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mc:AlternateContent xmlns:mc="http://schemas.openxmlformats.org/markup-compatibility/2006">
    <mc:Choice Requires="x15">
      <x15ac:absPath xmlns:x15ac="http://schemas.microsoft.com/office/spreadsheetml/2010/11/ac" url="C:\datagov\data\psibelgium\"/>
    </mc:Choice>
  </mc:AlternateContent>
  <bookViews>
    <workbookView xWindow="0" yWindow="0" windowWidth="19320" windowHeight="11235"/>
  </bookViews>
  <sheets>
    <sheet name="DB" sheetId="1" r:id="rId1"/>
  </sheets>
  <definedNames>
    <definedName name="_xlnm._FilterDatabase" localSheetId="0" hidden="1">DB!$A$1:$AM$224</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223" i="1" l="1"/>
  <c r="O223" i="1"/>
  <c r="O147" i="1" l="1"/>
  <c r="Q147" i="1"/>
  <c r="Q47" i="1" l="1"/>
  <c r="Q129" i="1"/>
  <c r="Q45" i="1"/>
  <c r="Q130" i="1"/>
  <c r="Q107" i="1"/>
  <c r="Q113" i="1"/>
  <c r="Q114" i="1"/>
  <c r="Q115" i="1"/>
  <c r="Q116" i="1"/>
  <c r="Q117" i="1"/>
  <c r="Q46" i="1"/>
  <c r="Q50" i="1"/>
  <c r="Q100" i="1"/>
  <c r="Q48" i="1"/>
  <c r="Q118" i="1"/>
  <c r="Q42" i="1"/>
  <c r="Q41" i="1"/>
  <c r="Q40" i="1"/>
  <c r="Q44" i="1"/>
  <c r="Q43" i="1"/>
  <c r="Q38" i="1"/>
  <c r="Q39" i="1"/>
  <c r="Q133" i="1"/>
  <c r="Q208" i="1"/>
  <c r="Q20" i="1"/>
  <c r="Q137" i="1"/>
  <c r="Q139" i="1"/>
  <c r="Q132" i="1"/>
  <c r="Q138" i="1"/>
  <c r="Q122" i="1"/>
  <c r="Q124" i="1"/>
  <c r="Q123" i="1"/>
  <c r="Q82" i="1"/>
  <c r="Q125" i="1"/>
  <c r="Q126" i="1"/>
  <c r="Q127" i="1"/>
  <c r="Q77" i="1"/>
  <c r="Q120" i="1"/>
  <c r="Q99" i="1"/>
  <c r="Q53" i="1"/>
  <c r="Q102" i="1"/>
  <c r="Q62" i="1"/>
  <c r="Q61" i="1"/>
  <c r="Q70" i="1"/>
  <c r="Q71" i="1"/>
  <c r="Q72" i="1"/>
  <c r="Q67" i="1"/>
  <c r="Q106" i="1"/>
  <c r="Q103" i="1"/>
  <c r="Q92" i="1"/>
  <c r="Q65" i="1"/>
  <c r="Q104" i="1"/>
  <c r="Q55" i="1"/>
  <c r="Q105" i="1"/>
  <c r="Q68" i="1"/>
  <c r="Q69" i="1"/>
  <c r="Q66" i="1"/>
  <c r="Q54" i="1"/>
  <c r="Q75" i="1"/>
  <c r="Q108" i="1"/>
  <c r="Q128" i="1"/>
  <c r="Q84" i="1"/>
  <c r="Q91" i="1"/>
  <c r="Q85" i="1"/>
  <c r="Q206" i="1"/>
  <c r="Q204" i="1"/>
  <c r="Q64" i="1"/>
  <c r="Q109" i="1"/>
  <c r="Q112" i="1"/>
  <c r="Q193" i="1"/>
  <c r="Q213" i="1"/>
  <c r="Q57" i="1"/>
  <c r="Q209" i="1"/>
  <c r="Q210" i="1"/>
  <c r="Q184" i="1"/>
  <c r="Q185" i="1"/>
  <c r="Q187" i="1"/>
  <c r="Q201" i="1"/>
  <c r="Q216" i="1"/>
  <c r="Q188" i="1"/>
  <c r="Q186" i="1"/>
  <c r="Q200" i="1"/>
  <c r="Q189" i="1"/>
  <c r="Q183" i="1"/>
  <c r="Q214" i="1"/>
  <c r="Q215" i="1"/>
  <c r="Q211" i="1"/>
  <c r="Q191" i="1"/>
  <c r="Q192" i="1"/>
  <c r="Q195" i="1"/>
  <c r="Q196" i="1"/>
  <c r="Q197" i="1"/>
  <c r="Q222" i="1"/>
  <c r="Q199" i="1"/>
  <c r="Q198" i="1"/>
  <c r="Q78" i="1"/>
  <c r="Q79" i="1"/>
  <c r="Q220" i="1"/>
  <c r="Q212" i="1"/>
  <c r="Q56" i="1"/>
  <c r="Q59" i="1"/>
  <c r="Q58" i="1"/>
  <c r="Q217" i="1"/>
  <c r="Q194" i="1"/>
  <c r="Q218" i="1"/>
  <c r="Q219" i="1"/>
  <c r="Q221" i="1"/>
  <c r="Q190" i="1"/>
  <c r="Q207" i="1"/>
  <c r="Q182" i="1"/>
  <c r="Q8" i="1"/>
  <c r="Q110" i="1"/>
  <c r="Q111" i="1"/>
  <c r="Q205" i="1"/>
  <c r="Q153" i="1"/>
  <c r="Q80" i="1"/>
  <c r="Q81" i="1"/>
  <c r="Q28" i="1"/>
  <c r="Q29" i="1"/>
  <c r="Q33" i="1"/>
  <c r="Q37" i="1"/>
  <c r="Q36" i="1"/>
  <c r="Q35" i="1"/>
  <c r="Q34" i="1"/>
  <c r="Q12" i="1"/>
  <c r="Q32" i="1"/>
  <c r="Q31" i="1"/>
  <c r="Q21" i="1"/>
  <c r="Q22" i="1"/>
  <c r="Q23" i="1"/>
  <c r="Q24" i="1"/>
  <c r="Q25" i="1"/>
  <c r="Q27" i="1"/>
  <c r="Q26" i="1"/>
  <c r="Q30" i="1"/>
  <c r="Q131" i="1"/>
  <c r="Q9" i="1"/>
  <c r="Q119" i="1"/>
  <c r="Q176" i="1"/>
  <c r="Q177" i="1"/>
  <c r="Q175" i="1"/>
  <c r="Q178" i="1"/>
  <c r="Q171" i="1"/>
  <c r="Q179" i="1"/>
  <c r="Q181" i="1"/>
  <c r="Q180" i="1"/>
  <c r="Q173" i="1"/>
  <c r="Q172" i="1"/>
  <c r="Q174" i="1"/>
  <c r="Q170" i="1"/>
  <c r="Q151" i="1"/>
  <c r="Q169" i="1"/>
  <c r="Q150" i="1"/>
  <c r="Q149" i="1"/>
  <c r="Q60" i="1"/>
  <c r="Q63" i="1"/>
  <c r="Q121" i="1"/>
  <c r="Q134" i="1"/>
  <c r="Q11" i="1"/>
  <c r="Q14" i="1"/>
  <c r="Q135" i="1"/>
  <c r="Q17" i="1"/>
  <c r="Q15" i="1"/>
  <c r="Q136" i="1"/>
  <c r="Q16" i="1"/>
  <c r="Q3" i="1"/>
  <c r="Q4" i="1"/>
  <c r="Q51" i="1"/>
  <c r="Q13" i="1"/>
  <c r="Q7" i="1"/>
  <c r="Q5" i="1"/>
  <c r="Q2" i="1"/>
  <c r="Q6" i="1"/>
  <c r="Q203" i="1"/>
  <c r="Q202" i="1"/>
  <c r="Q158" i="1"/>
  <c r="Q152" i="1"/>
  <c r="Q156" i="1"/>
  <c r="Q157" i="1"/>
  <c r="Q166" i="1"/>
  <c r="Q154" i="1"/>
  <c r="Q148" i="1"/>
  <c r="Q155" i="1"/>
  <c r="Q168" i="1"/>
  <c r="Q167" i="1"/>
  <c r="Q10" i="1"/>
  <c r="Q165" i="1"/>
  <c r="Q159" i="1"/>
  <c r="Q160" i="1"/>
  <c r="Q161" i="1"/>
  <c r="Q164" i="1"/>
  <c r="Q162" i="1"/>
  <c r="Q163" i="1"/>
  <c r="Q87" i="1"/>
  <c r="Q86" i="1"/>
  <c r="Q88" i="1"/>
  <c r="Q89" i="1"/>
  <c r="Q90" i="1"/>
  <c r="Q93" i="1"/>
  <c r="Q142" i="1"/>
  <c r="Q143" i="1"/>
  <c r="Q140" i="1"/>
  <c r="Q141" i="1"/>
  <c r="Q145" i="1"/>
  <c r="Q146" i="1"/>
  <c r="Q74" i="1"/>
  <c r="Q19" i="1"/>
  <c r="Q18" i="1"/>
  <c r="Q76" i="1"/>
  <c r="Q95" i="1"/>
  <c r="Q94" i="1"/>
  <c r="Q97" i="1"/>
  <c r="Q98" i="1"/>
  <c r="Q49" i="1"/>
  <c r="Q96" i="1"/>
  <c r="Q83" i="1"/>
  <c r="Q52" i="1"/>
  <c r="Q73" i="1"/>
  <c r="Q144" i="1"/>
  <c r="Q101" i="1"/>
  <c r="O47" i="1"/>
  <c r="O129" i="1"/>
  <c r="O45" i="1"/>
  <c r="O130" i="1"/>
  <c r="O107" i="1"/>
  <c r="O113" i="1"/>
  <c r="O114" i="1"/>
  <c r="O115" i="1"/>
  <c r="O116" i="1"/>
  <c r="O117" i="1"/>
  <c r="O46" i="1"/>
  <c r="O50" i="1"/>
  <c r="O100" i="1"/>
  <c r="O48" i="1"/>
  <c r="O118" i="1"/>
  <c r="O42" i="1"/>
  <c r="O41" i="1"/>
  <c r="O40" i="1"/>
  <c r="O44" i="1"/>
  <c r="O43" i="1"/>
  <c r="O38" i="1"/>
  <c r="O39" i="1"/>
  <c r="O133" i="1"/>
  <c r="O208" i="1"/>
  <c r="O20" i="1"/>
  <c r="O137" i="1"/>
  <c r="O139" i="1"/>
  <c r="O132" i="1"/>
  <c r="O138" i="1"/>
  <c r="O122" i="1"/>
  <c r="O124" i="1"/>
  <c r="O123" i="1"/>
  <c r="O82" i="1"/>
  <c r="O125" i="1"/>
  <c r="O126" i="1"/>
  <c r="O127" i="1"/>
  <c r="O77" i="1"/>
  <c r="O120" i="1"/>
  <c r="O99" i="1"/>
  <c r="O53" i="1"/>
  <c r="O102" i="1"/>
  <c r="O62" i="1"/>
  <c r="O61" i="1"/>
  <c r="O70" i="1"/>
  <c r="O71" i="1"/>
  <c r="O72" i="1"/>
  <c r="O67" i="1"/>
  <c r="O106" i="1"/>
  <c r="O103" i="1"/>
  <c r="O92" i="1"/>
  <c r="O65" i="1"/>
  <c r="O104" i="1"/>
  <c r="O55" i="1"/>
  <c r="O105" i="1"/>
  <c r="O68" i="1"/>
  <c r="O69" i="1"/>
  <c r="O66" i="1"/>
  <c r="O54" i="1"/>
  <c r="O75" i="1"/>
  <c r="O108" i="1"/>
  <c r="O128" i="1"/>
  <c r="O84" i="1"/>
  <c r="O91" i="1"/>
  <c r="O85" i="1"/>
  <c r="O206" i="1"/>
  <c r="O204" i="1"/>
  <c r="O64" i="1"/>
  <c r="O109" i="1"/>
  <c r="O112" i="1"/>
  <c r="O193" i="1"/>
  <c r="O213" i="1"/>
  <c r="O57" i="1"/>
  <c r="O209" i="1"/>
  <c r="O210" i="1"/>
  <c r="O184" i="1"/>
  <c r="O185" i="1"/>
  <c r="O187" i="1"/>
  <c r="O201" i="1"/>
  <c r="O216" i="1"/>
  <c r="O188" i="1"/>
  <c r="O186" i="1"/>
  <c r="O200" i="1"/>
  <c r="O189" i="1"/>
  <c r="O183" i="1"/>
  <c r="O214" i="1"/>
  <c r="O215" i="1"/>
  <c r="O211" i="1"/>
  <c r="O191" i="1"/>
  <c r="O192" i="1"/>
  <c r="O195" i="1"/>
  <c r="O196" i="1"/>
  <c r="O197" i="1"/>
  <c r="O222" i="1"/>
  <c r="O199" i="1"/>
  <c r="O198" i="1"/>
  <c r="O78" i="1"/>
  <c r="O79" i="1"/>
  <c r="O220" i="1"/>
  <c r="O212" i="1"/>
  <c r="O56" i="1"/>
  <c r="O59" i="1"/>
  <c r="O58" i="1"/>
  <c r="O217" i="1"/>
  <c r="O194" i="1"/>
  <c r="O218" i="1"/>
  <c r="O219" i="1"/>
  <c r="O221" i="1"/>
  <c r="O190" i="1"/>
  <c r="O207" i="1"/>
  <c r="O182" i="1"/>
  <c r="O8" i="1"/>
  <c r="O110" i="1"/>
  <c r="O111" i="1"/>
  <c r="O205" i="1"/>
  <c r="O153" i="1"/>
  <c r="O80" i="1"/>
  <c r="O81" i="1"/>
  <c r="O28" i="1"/>
  <c r="O29" i="1"/>
  <c r="O33" i="1"/>
  <c r="O37" i="1"/>
  <c r="O36" i="1"/>
  <c r="O35" i="1"/>
  <c r="O34" i="1"/>
  <c r="O12" i="1"/>
  <c r="O32" i="1"/>
  <c r="O31" i="1"/>
  <c r="O21" i="1"/>
  <c r="O22" i="1"/>
  <c r="O23" i="1"/>
  <c r="O24" i="1"/>
  <c r="O25" i="1"/>
  <c r="O27" i="1"/>
  <c r="O26" i="1"/>
  <c r="O30" i="1"/>
  <c r="O131" i="1"/>
  <c r="O9" i="1"/>
  <c r="O119" i="1"/>
  <c r="O176" i="1"/>
  <c r="O177" i="1"/>
  <c r="O175" i="1"/>
  <c r="O178" i="1"/>
  <c r="O171" i="1"/>
  <c r="O179" i="1"/>
  <c r="O181" i="1"/>
  <c r="O180" i="1"/>
  <c r="O173" i="1"/>
  <c r="O172" i="1"/>
  <c r="O174" i="1"/>
  <c r="O170" i="1"/>
  <c r="O151" i="1"/>
  <c r="O169" i="1"/>
  <c r="O150" i="1"/>
  <c r="O149" i="1"/>
  <c r="O60" i="1"/>
  <c r="O63" i="1"/>
  <c r="O121" i="1"/>
  <c r="O134" i="1"/>
  <c r="O11" i="1"/>
  <c r="O14" i="1"/>
  <c r="O135" i="1"/>
  <c r="O17" i="1"/>
  <c r="O15" i="1"/>
  <c r="O136" i="1"/>
  <c r="O16" i="1"/>
  <c r="O3" i="1"/>
  <c r="O4" i="1"/>
  <c r="O51" i="1"/>
  <c r="O13" i="1"/>
  <c r="O7" i="1"/>
  <c r="O5" i="1"/>
  <c r="O2" i="1"/>
  <c r="O6" i="1"/>
  <c r="O203" i="1"/>
  <c r="O202" i="1"/>
  <c r="O158" i="1"/>
  <c r="O152" i="1"/>
  <c r="O156" i="1"/>
  <c r="O157" i="1"/>
  <c r="O166" i="1"/>
  <c r="O154" i="1"/>
  <c r="O148" i="1"/>
  <c r="O155" i="1"/>
  <c r="O168" i="1"/>
  <c r="O167" i="1"/>
  <c r="O10" i="1"/>
  <c r="O165" i="1"/>
  <c r="O159" i="1"/>
  <c r="O160" i="1"/>
  <c r="O161" i="1"/>
  <c r="O164" i="1"/>
  <c r="O162" i="1"/>
  <c r="O163" i="1"/>
  <c r="O87" i="1"/>
  <c r="O86" i="1"/>
  <c r="O88" i="1"/>
  <c r="O89" i="1"/>
  <c r="O90" i="1"/>
  <c r="O93" i="1"/>
  <c r="O142" i="1"/>
  <c r="O143" i="1"/>
  <c r="O140" i="1"/>
  <c r="O141" i="1"/>
  <c r="O145" i="1"/>
  <c r="O146" i="1"/>
  <c r="O74" i="1"/>
  <c r="O19" i="1"/>
  <c r="O18" i="1"/>
  <c r="O76" i="1"/>
  <c r="O95" i="1"/>
  <c r="O94" i="1"/>
  <c r="O97" i="1"/>
  <c r="O98" i="1"/>
  <c r="O49" i="1"/>
  <c r="O96" i="1"/>
  <c r="O83" i="1"/>
  <c r="O52" i="1"/>
  <c r="O73" i="1"/>
  <c r="O144" i="1"/>
  <c r="O101" i="1"/>
  <c r="L96" i="1" l="1"/>
  <c r="M68" i="1"/>
</calcChain>
</file>

<file path=xl/sharedStrings.xml><?xml version="1.0" encoding="utf-8"?>
<sst xmlns="http://schemas.openxmlformats.org/spreadsheetml/2006/main" count="3183" uniqueCount="2049">
  <si>
    <t>Carte topographique échelle 1:10 000</t>
  </si>
  <si>
    <t>Topografische kaart schaal 1:10 000</t>
  </si>
  <si>
    <t xml:space="preserve">Ces cartes topgraphiques sont un excellent outil de travail pour les bureaux d'étude, les services d'aménagement du territoire, les urbanistes, les enseignants, les administrations publiques, etc.Cette série a été réalisée en utilisant des moyens numériques (sur ordinateur). Chaque feuille de 80 cm (largeur) sur 50 cm (hauteur) couvre une zone de 40 km2. Ces cartes existent sous deux formes: pliée ou non pliée.  </t>
  </si>
  <si>
    <t xml:space="preserve">Topografische kaarten zijn een uitstekend werkinstrument voor studiebureaus, planologen, urbanisten, leraars, openbare besturen enzovoort.     Deze kaarten zijn digitaal aangemaakt (computer). Elke kaart van 80 cm breed en 50 cm hoog bedekt een gebied van 40 km2. Deze kaarten bestaan in twee versies: gevouwen en ongevouwen.      Deze kaarten zijn digitaal aangemaakt (computer). Elke kaart van 80 cm breed en 50 cm hoog bedekt een gebied van 40 km2. Deze kaarten bestaan in twee versies: gevouwen en ongevouwen. </t>
  </si>
  <si>
    <t>http://www.ngi.be/FR/FR1-1-1.shtm</t>
  </si>
  <si>
    <t>http://www.ngi.be/NL/NL1-1-1.shtm</t>
  </si>
  <si>
    <t>La Belgique est couverte par 842 cartes à l'échelle 1:10 000</t>
  </si>
  <si>
    <t>België wordt overdekt door 842 kaarten op schaal 1:10 000</t>
  </si>
  <si>
    <t>TIFF (voir/zie top10map)</t>
  </si>
  <si>
    <t>shape fies; dxf (voir/zie top10vector)</t>
  </si>
  <si>
    <t>Carte topographique échelle 1:10 000  Ces cartes topgraphiques sont un excellent outil de travail pour les bureaux d'étude, les services d'aménagement du territoire, les urbanistes, les enseignants, les administrations publiques, etc.Cette série a été réalisée en utilisant des moyens numériques (sur ordinateur). Chaque feuille de 80 cm (largeur) sur 50 cm (hauteur) couvre une zone de 40 km2. Ces cartes existent sous deux formes: pliée ou non pliée.    carte d'état-major, carte topographique, carte, carte cyclotouristique, carte de promenades</t>
  </si>
  <si>
    <t>Topografische kaart schaal 1:10 000  Topografische kaarten zijn een uitstekend werkinstrument voor studiebureaus, planologen, urbanisten, leraars, openbare besturen enzovoort.     Deze kaarten zijn digitaal aangemaakt (computer). Elke kaart van 80 cm breed en 50 cm hoog bedekt een gebied van 40 km2. Deze kaarten bestaan in twee versies: gevouwen en ongevouwen.      Deze kaarten zijn digitaal aangemaakt (computer). Elke kaart van 80 cm breed en 50 cm hoog bedekt een gebied van 40 km2. Deze kaarten bestaan in twee versies: gevouwen en ongevouwen.   stafkaart, topografische kaart, kaart, fietskaart, wandelkaart,</t>
  </si>
  <si>
    <t>Information sur l'emploi, la réglementation du travail, la concertation sociale et le bien-être au travail</t>
  </si>
  <si>
    <t>Informatie over werkgelegenheid, arbeidsreglementering, sociaal overleg en welzijn op het werk</t>
  </si>
  <si>
    <t xml:space="preserve">Dans le Guide de A à Z, vous trouverez à travers une liste alphabétique de mots-clés, de courtes fiches d'information sur les domaines de compétences du SPF.    Dans les Thèmes, vous avez accès à des informations détaillées sur les matières dont s'occupe le SPF:  • Réglementation,  • Contrats de travail,  • Non-discrimination et diversité,  • Détachement,  • Restructuration,  • Concertation sociale,  • Congés,  • Bien-être au travail,  • Emploi,  • Chômage et prépension      Dans les Modules, vous trouverez les différentes réglementations, publications, statistiques, formulaires et autres procédures.  </t>
  </si>
  <si>
    <t xml:space="preserve">In de Gids van A tot Z, vindt u aan de hand van een alfabetische trefwoordenlijst korte informatiefiches over de bevoegdheidsdomeinen van de FOD.    In de Thema's, hebt u toegang tot gedetailleerde informatie over de materies die de FOD behandelt:  • Arbeidsreglementering,  • Arbeidsovereenkomsten,  • Non-discriminatie en diversiteit,  • Detachering,  • Herstructurering,  • Sociaal overleg,  • Verloven,  • Welzijn op het werk,  • Werkgelegenheid,  • Werkloosheid en brugpensioen       In de modules vindt u onder meer nuttige publicaties, regelgeving, statistieken, procedures en formulieren.  </t>
  </si>
  <si>
    <t>http://www.emploi.belgique.be/home.aspx</t>
  </si>
  <si>
    <t>http://www.werk.belgie.be/home.aspx</t>
  </si>
  <si>
    <t>http://www.emploi.belgique.be/default.aspx?id=1562</t>
  </si>
  <si>
    <t>http://www.werk.belgie.be/default.aspx?id=1562</t>
  </si>
  <si>
    <t xml:space="preserve">Information sur l'emploi, la réglementation du travail, la concertation sociale et le bien-être au travail  Dans le Guide de A à Z, vous trouverez à travers une liste alphabétique de mots-clés, de courtes fiches d'information sur les domaines de compétences du SPF.    Dans les Thèmes, vous avez accès à des informations détaillées sur les matières dont s'occupe le SPF:  • Réglementation,  • Contrats de travail,  • Non-discrimination et diversité,  • Détachement,  • Restructuration,  • Concertation sociale,  • Congés,  • Bien-être au travail,  • Emploi,  • Chômage et prépension      Dans les Modules, vous trouverez les différentes réglementations, publications, statistiques, formulaires et autres procédures.    Réglementation,  Contrat de travail,  Non-discrimination et diversité,  Détachement,  Restructuration,  Concertation sociale,  Congé,  Bien-être au travail,  Emploi,  Chômage et prépension  </t>
  </si>
  <si>
    <t xml:space="preserve">Informatie over werkgelegenheid, arbeidsreglementering, sociaal overleg en welzijn op het werk  In de Gids van A tot Z, vindt u aan de hand van een alfabetische trefwoordenlijst korte informatiefiches over de bevoegdheidsdomeinen van de FOD.    In de Thema's, hebt u toegang tot gedetailleerde informatie over de materies die de FOD behandelt:  • Arbeidsreglementering,  • Arbeidsovereenkomsten,  • Non-discriminatie en diversiteit,  • Detachering,  • Herstructurering,  • Sociaal overleg,  • Verloven,  • Welzijn op het werk,  • Werkgelegenheid,  • Werkloosheid en brugpensioen       In de modules vindt u onder meer nuttige publicaties, regelgeving, statistieken, procedures en formulieren.    Arbeidsreglementering,  Arbeidsovereenkomst,  Non-discriminatie en diversiteit,  Detachering,  Herstructurering,  Sociaal overleg,  Verlof,  Welzijn op het werk,  Werkgelegenheid,  Werkloosheid en brugpensioen  </t>
  </si>
  <si>
    <t>Carte topographique échelle 1:20 000</t>
  </si>
  <si>
    <t>Topografische kaart schaal 1:20 000</t>
  </si>
  <si>
    <t xml:space="preserve">Ces séries de cartes ont le même contenu et la même précision que les séries à 1:10 000. Chaque feuille couvre une zone de 160 km². Ces cartes conviennent donc parfaitement pour l'enseignement et sont également très appréciées par les promeneurs, les cyclistes, les mouvements de jeunesse, etc.    Série numérique à 1:20 000     Cette série est une réduction des cartes à 1:10 000 realisée par procédé numérique (sur ordinateur). Chaque feuille a un format de 80 cm (largeur) sur 50 cm (hauteur). Les cartes existent en deux versions: pliée ou non pliée. La plupart des cartes ont aussi un quadrillage UTM. </t>
  </si>
  <si>
    <t>Deze kaartseries stemmen qua inhoud en nauwkeurigheid overeen met de series op schaal 1:10 000.  Elk kaartblad bedekt een gebied van 160 km2. Deze reeksen zijn bijgevolg uiterst bruikbaar voor didactische doeleinden en zijn ook erg in trek bij wandelaars, fietsers, jeugdbewegingen enzovoort.    Numerieke reeks 1:20 000     Deze kaarten zijn aangemaakt op de digitale manier (computer). Elk kaartblad is 80 cm breed en 50 cm hoog en bestaat in twee vormen, nl. gevouwen en ongevouwen. De meeste hebben ook een UTM-ruitennet.</t>
  </si>
  <si>
    <t>http://www.ngi.be/FR/FR1-1-2.shtm</t>
  </si>
  <si>
    <t>http://www.ngi.be/NL/NL1-1-2.shtm</t>
  </si>
  <si>
    <t>http://www.ngi.be/FR/FR-infoshop.htm?20</t>
  </si>
  <si>
    <t>http://www.ngi.be/NL/NL-infoshop.htm</t>
  </si>
  <si>
    <t xml:space="preserve">La Belgique est couverte par 231 cartes à l'échelle 1:20 000 </t>
  </si>
  <si>
    <t>België wordt overdekt door 231 kaarten op schaal 1:20 000</t>
  </si>
  <si>
    <t>tiff</t>
  </si>
  <si>
    <t>geodatabase, shape file</t>
  </si>
  <si>
    <t>Carte topographique échelle 1:20 000  Ces séries de cartes ont le même contenu et la même précision que les séries à 1:10 000. Chaque feuille couvre une zone de 160 km². Ces cartes conviennent donc parfaitement pour l'enseignement et sont également très appréciées par les promeneurs, les cyclistes, les mouvements de jeunesse, etc.    Série numérique à 1:20 000     Cette série est une réduction des cartes à 1:10 000 realisée par procédé numérique (sur ordinateur). Chaque feuille a un format de 80 cm (largeur) sur 50 cm (hauteur). Les cartes existent en deux versions: pliée ou non pliée. La plupart des cartes ont aussi un quadrillage UTM.   carte d'état-major, carte topographique, carte, carte cyclotouristique, carte de promenades</t>
  </si>
  <si>
    <t>Topografische kaart schaal 1:20 000  Deze kaartseries stemmen qua inhoud en nauwkeurigheid overeen met de series op schaal 1:10 000.  Elk kaartblad bedekt een gebied van 160 km2. Deze reeksen zijn bijgevolg uiterst bruikbaar voor didactische doeleinden en zijn ook erg in trek bij wandelaars, fietsers, jeugdbewegingen enzovoort.    Numerieke reeks 1:20 000     Deze kaarten zijn aangemaakt op de digitale manier (computer). Elk kaartblad is 80 cm breed en 50 cm hoog en bestaat in twee vormen, nl. gevouwen en ongevouwen. De meeste hebben ook een UTM-ruitennet.  stafkaart, topografische kaart, kaart, fietskaart, wandelkaart</t>
  </si>
  <si>
    <t>Carte topographique échelle 1:250 000</t>
  </si>
  <si>
    <t>Topografische kaart schaal 1:250 000</t>
  </si>
  <si>
    <t>La carte à 1:250 000 donne, malgré sa petite échelle, une représentation détaillée de la topographie et de la géographie du pays. Cette carte généralisée de la Belgique met surtout l'accent sur les voies de communication (réseau routier, réseau ferroviaire), l'hydrographie, l'habitat, l'affectation du sol et les caractéristiques du paysage de la Belgique. Elle est disponible sous deux formes: pliée (recto-verso) ou non pliée (deux parties).</t>
  </si>
  <si>
    <t xml:space="preserve">De kaart op schaal 1:250 000 geeft, ondanks haar kleine schaal, een gedetailleerde voorstelling van 's lands geografie en topografie. Deze gegeneraliseerde kaart van België  heeft voornamelijk betrekking op de verkeerswegen (wegennet, spoorwegnet), de hydrografie, de woonkernen, het bodemgebruik en de landschapselementen van België. Ze bestaat zowel in gevouwen vorm (recto-verso) als in ongevouwen vorm (twee delen).  </t>
  </si>
  <si>
    <t>http://www.ngi.be/FR/FR1-1-5.shtm</t>
  </si>
  <si>
    <t>http://www.ngi.be/NL/NL1-1-5.shtm</t>
  </si>
  <si>
    <t>Carte topographique échelle 1:250 000  La carte à 1:250 000 donne, malgré sa petite échelle, une représentation détaillée de la topographie et de la géographie du pays. Cette carte généralisée de la Belgique met surtout l'accent sur les voies de communication (réseau routier, réseau ferroviaire), l'hydrographie, l'habitat, l'affectation du sol et les caractéristiques du paysage de la Belgique. Elle est disponible sous deux formes: pliée (recto-verso) ou non pliée (deux parties).  carte topographique, carte, carte géographique, carte du pays, carte routière</t>
  </si>
  <si>
    <t>Topografische kaart schaal 1:250 000  De kaart op schaal 1:250 000 geeft, ondanks haar kleine schaal, een gedetailleerde voorstelling van 's lands geografie en topografie. Deze gegeneraliseerde kaart van België  heeft voornamelijk betrekking op de verkeerswegen (wegennet, spoorwegnet), de hydrografie, de woonkernen, het bodemgebruik en de landschapselementen van België. Ze bestaat zowel in gevouwen vorm (recto-verso) als in ongevouwen vorm (twee delen).    topografische kaart, kaart, geografische kaart, landkaart, wegenkaart</t>
  </si>
  <si>
    <t>Carte routière 1:400 000</t>
  </si>
  <si>
    <t>Wegenkaart op schaal 1:400 000</t>
  </si>
  <si>
    <t>- toutes les autoroutes avec leurs entrées, sorties et numérotation  - les périphériques importants et les routes nationales  - les noms des anciennes communes et communes fusionnées  - un index des communes fusionnées  - le réseau hydrographique relative</t>
  </si>
  <si>
    <t>- alle autosnelwegen met hun op- en afritten en nummering  - alle belangrijke ringwegen en gewestwegen zijn weergegeven  - met namen van voormalige gemeenten en fusiegemeenten  - alfabetische lijst met fusiegemeenten  - relatief gedetailleerd hydrografisc</t>
  </si>
  <si>
    <t>http://www.ngi.be/FR/FR1-2-1.shtm</t>
  </si>
  <si>
    <t>http://www.ngi.be/NL/NL1-2-1.shtm</t>
  </si>
  <si>
    <t>Carte routière 1:400 000  - toutes les autoroutes avec leurs entrées, sorties et numérotation  - les périphériques importants et les routes nationales  - les noms des anciennes communes et communes fusionnées  - un index des communes fusionnées  - le réseau hydrographique relativement bien détaillé  - les zones bâties et boisées  - en format recto-verso    Carte routière, carte</t>
  </si>
  <si>
    <t>Wegenkaart op schaal 1:400 000  - alle autosnelwegen met hun op- en afritten en nummering  - alle belangrijke ringwegen en gewestwegen zijn weergegeven  - met namen van voormalige gemeenten en fusiegemeenten  - alfabetische lijst met fusiegemeenten  - relatief gedetailleerd hydrografisch net  - de bebouwde zone's en bossen  - recto-verso vorm    Wegenkaart, kaart</t>
  </si>
  <si>
    <t>Top10map-127dpi</t>
  </si>
  <si>
    <t>Top10r light  Le fichier raster à 1:10 000 est également disponible avec une résolution réduite de 127 dpi (5points/mm).</t>
  </si>
  <si>
    <t xml:space="preserve">Top10r light  Het rasterbestand op schaal 1:10 000 is ook beschikbaar met een vermindere resolutie van 127 dpi (5 punten/mm).  </t>
  </si>
  <si>
    <t>http://www.ngi.be/FR/FR1-5-1-5.shtm</t>
  </si>
  <si>
    <t>http://www.ngi.be/NL/NL1-5-1-5.shtm</t>
  </si>
  <si>
    <t>Top10map-127dpi  Top10r light  Le fichier raster à 1:10 000 est également disponible avec une résolution réduite de 127 dpi (5points/mm).  raster, fichier raster, 1:10.000, carte digitale, carte de base, IGN, carte d'état-major, cartographie</t>
  </si>
  <si>
    <t xml:space="preserve">Top10map-127dpi  Top10r light  Het rasterbestand op schaal 1:10 000 is ook beschikbaar met een vermindere resolutie van 127 dpi (5 punten/mm).    rasterbestand, 1:10.000, digitale kaart, basiskaart, stafkaart, NGI, cartografie, </t>
  </si>
  <si>
    <t>Biens immeubles à vendre</t>
  </si>
  <si>
    <t>Onroerende goederen te koop</t>
  </si>
  <si>
    <t>Les biens immeubles dont les diverses autorités n'ont plus besoin pour l'exercice des tâches qui leur sont confiées peuvent être vendus par les comités d'acquisition. Les comités d'acquisition sont autorisés à aliéner les immeubles domaniaux de toute nature au plus offrant, en vente publique, de gré à gré ou par voie d'échange.</t>
  </si>
  <si>
    <t>Onroerende goederen die de diverse overheden neit meer nodig hebben voor de uitoefening van hun toevertrouwde taken worden verkocht.   De aankoopcomités hebben de toelating onroerende goederen van allerlei aard te vervreemden aan de hoogste bieder, openbaar, uit de hand of door middel van ruiling.</t>
  </si>
  <si>
    <t>http://www.servicespatrimoniaux.be/interfpatrfr/default.htm</t>
  </si>
  <si>
    <t>http://www.patrimoniumdiensten.be/interfpatrnl/default.htm</t>
  </si>
  <si>
    <t>HTML</t>
  </si>
  <si>
    <t>Biens meubles à vendre</t>
  </si>
  <si>
    <t>Roerende goederen te koop</t>
  </si>
  <si>
    <t>Les Services patrimoniaux mettent en vente les biens meubles (voitures, ordinateurs, mobilier, etc.) qui appartiennent au domaine privé des autorités publiques et qui ne sont plus utilisés.  Les biens vendus ne bénéficient d'aucune garantie.</t>
  </si>
  <si>
    <t>De Patrimoniumdiensten stellen roerende goederen te koop (voertuigen, computers, kantoormeubelen, enz) die behoren tot het privaat domein van de openbare overheden en die niet meer gebruikt worden.  De goederen worden verkocht zonder enige waarborg.</t>
  </si>
  <si>
    <t>Cartographie des fonctions - Fonction publique fédérale</t>
  </si>
  <si>
    <t>Cartografie van functies - Federale overheid</t>
  </si>
  <si>
    <t>Le service public fédéral Personnel et Organisation (SPF P&amp;O) a conçu et gère une banque de données appelée "cartographie fédérale", qui décrit toutes les fonctions et familles de fonctions qui figurent au sein de la fonction publique administrative fédérale. Elle permet également de calculer la rémunération liée à chacune des fonctions.</t>
  </si>
  <si>
    <t xml:space="preserve">De federale overheidsdienst Personeel en Organisatie (FOD P&amp;O) beheert een eigen databank, "federale cartografie" genaamd, die alle functies en functiefamilies beschrijft die voorkomen in het federaal administratief openbaar ambt. Ook de berekening van de wedde horend bij elk van de functies is in deze databank mogelijk. </t>
  </si>
  <si>
    <t>http://www.cartographiefederale.be/web/pcopy.php?lg=fr</t>
  </si>
  <si>
    <t>http://www.federalecartografie.be/web/pcopy.php?z=z&amp;lg=nl</t>
  </si>
  <si>
    <t>http://www.cartographiefederale.be/web/p1.php?z=z&amp;lg=fr</t>
  </si>
  <si>
    <t>http://www.federalecartografie.be</t>
  </si>
  <si>
    <t>http://www.cartographiefederale.be/web/pcopy.php?z=z&amp;lg=fr</t>
  </si>
  <si>
    <t>PHP</t>
  </si>
  <si>
    <t>PDF</t>
  </si>
  <si>
    <t>Cartographie des fonctions - Fonction publique fédérale  Le service public fédéral Personnel et Organisation (SPF P&amp;O) a conçu et gère une banque de données appelée "cartographie fédérale", qui décrit toutes les fonctions et familles de fonctions qui figurent au sein de la fonction publique administrative fédérale. Elle permet également de calculer la rémunération liée à chacune des fonctions.  fonction publique, gestion des ressources humaines, GRH, fonctionnaire, personnel, administration, état, fédéral, service public, ministère, cartographie fédérale,  fonction, carrière, description de fonction, famille de fonctions, rémunération, salaire, niveau, classe, tâche, responsabilité</t>
  </si>
  <si>
    <t>Cartografie van functies - Federale overheid  De federale overheidsdienst Personeel en Organisatie (FOD P&amp;O) beheert een eigen databank, "federale cartografie" genaamd, die alle functies en functiefamilies beschrijft die voorkomen in het federaal administratief openbaar ambt. Ook de berekening van de wedde horend bij elk van de functies is in deze databank mogelijk.   overheid, humanresourcesbeleid, HR-beleid, HRM, personeelsbeleid, ambtenaar, personeel, administratie, staat, federaal, overheidsdienst, ministerie, federale cartografie, functie, loopbaan, functiebeschrijving, functiefamilie, verloning, wedde, loon, niveau, klasse, taak, verantwoordelijkheid</t>
  </si>
  <si>
    <t>Statistiques du personnel - Fonction publique fédérale</t>
  </si>
  <si>
    <t>Personeelsstatistieken - Federale overheid</t>
  </si>
  <si>
    <t>Le service public fédéral Personnel et Organisation (SPF P&amp;O) organise la collecte périodique des informations utiles relatives aux 85.000 membres du personnel des 60 organismes publics fédéraux (Services publics fédéraux, Institutions publiques de sécurité sociale, Services publics de programmation, Etablissements scientifiques et Organismes d'intérêt public). Il réalise le reporting statistique portant sur les questions de personnel (par exemple: nombre de collaborateurs par organisme, classés par sexe, âge, rôle linguistique, statut, niveau, famille de fonction...) et met à disposition une série de statistiques, dans le respect des règles de protection de la vie privée.</t>
  </si>
  <si>
    <t>De federale overheidsdienst Personeel en Organisatie (FOD P&amp;O) zorgt voor de periodieke verzameling van nuttige informatie over de 85.000 medewerkers van de 60 federale openbare instellingen (federale overheidsdiensten, programmatorische overheidsdiensten, wetenschappelijke instellingen, instellingen van openbaar nut en openbare instellingen van sociale zekerheid ). Hij verzamelt statistische gegevens over personeelszaken (vb.: aantal medewerkers per dienst, geklasseerd volgens geslacht, leeftijd, taalrol, statuut, niveau, functiefamilie...) en stelt diverse statistieken ter beschikking, waarbij de regels ter bescherming van het privé-leven gerespecteerd worden.</t>
  </si>
  <si>
    <t>Depuis 2006, les données sont complètes et peuvent être consultées en ligne.</t>
  </si>
  <si>
    <t xml:space="preserve">Sinds 2006 zijn de gegevens volledig en kunnen ze online worden geraadpleegd. </t>
  </si>
  <si>
    <t>Statistiques du personnel - Fonction publique fédérale  Le service public fédéral Personnel et Organisation (SPF P&amp;O) organise la collecte périodique des informations utiles relatives aux 85.000 membres du personnel des 60 organismes publics fédéraux (Services publics fédéraux, Institutions publiques de sécurité sociale, Services publics de programmation, Etablissements scientifiques et Organismes d'intérêt public). Il réalise le reporting statistique portant sur les questions de personnel (par exemple: nombre de collaborateurs par organisme, classés par sexe, âge, rôle linguistique, statut, niveau, famille de fonction...) et met à disposition une série de statistiques, dans le respect des règles de protection de la vie privée.  fonction publique, personnel, pdata, statistique, chiffre, donnée chiffrée, fonctionnaire, administration, état, fédéral, service public, ministère, vieillissement, pyramide, effectif, répartition, recrutement, statut, âge, sexe, niveau, langue, rôle linguistique, fonction, absence, classe, télétravail, prime, région, lieu de travail</t>
  </si>
  <si>
    <t>Personeelsstatistieken - Federale overheid  De federale overheidsdienst Personeel en Organisatie (FOD P&amp;O) zorgt voor de periodieke verzameling van nuttige informatie over de 85.000 medewerkers van de 60 federale openbare instellingen (federale overheidsdiensten, programmatorische overheidsdiensten, wetenschappelijke instellingen, instellingen van openbaar nut en openbare instellingen van sociale zekerheid ). Hij verzamelt statistische gegevens over personeelszaken (vb.: aantal medewerkers per dienst, geklasseerd volgens geslacht, leeftijd, taalrol, statuut, niveau, functiefamilie...) en stelt diverse statistieken ter beschikking, waarbij de regels ter bescherming van het privé-leven gerespecteerd worden.  overheid, personeel, pdata, statistiek, cijfer, cijfergegeven, ambtenaar, administratie, staat, federaal, overheidsdienst, ministerie, vergrijzing, pyramide, personeelsbestand, verdeling, rekrutering, statuut, leeftijd, geslacht, niveau, taal, taalrol, functie, afwezigheid, klasse, telewerk, premie, regio, werkplaats</t>
  </si>
  <si>
    <t>Gestion des ressources humaines - Fonction publique fédérale</t>
  </si>
  <si>
    <t>Humanresourcesbeleid - Federale overheid</t>
  </si>
  <si>
    <t>Le service public fédéral Personnel et Organisation (SPF P&amp;O) élabore et met à disposition des outils et guides méthodologiques destinés à soutenir la gestion des ressources humaines et la modernisation dans les différents organismes publics fédéraux (Services publics fédéraux, Services publics de programmation, Etablissements scientifiques, Organismes d'intérêt public et Institutions publiques de sécurité sociale).</t>
  </si>
  <si>
    <t>De federale overheidsdienst Personeel en Organisatie (FOD P&amp;O) werkt methodologische tools en gidsen uit en stelt ze ter beschikking van de verschillende federale openbare instellingen (federale overheidsdiensten, programmatorische overheidsdiensten, wetenschappelijke instellingen, instellingen van openbaar nut en openbare instellingen van sociale zekerheid) met als doel het humanresourcesbeleid en de modernisering te ondersteunen.</t>
  </si>
  <si>
    <t>http://www.fedweb.belgium.be/fr/Copyright/index.jsp</t>
  </si>
  <si>
    <t>http://www.fedweb.belgium.be/nl/Copyright/index.jsp</t>
  </si>
  <si>
    <t>http://www.fedweb.belgium.be</t>
  </si>
  <si>
    <t>Les visiteurs du site www.fedweb.belgium.be peuvent s'abonner à une lettre d'information (Fedweb Light) qui les avertira des nouveautés.</t>
  </si>
  <si>
    <t xml:space="preserve">Via de site www.fedweb.belgium.be kunnen de bezoekers zich abonneren op een nieuwsbrief (Fedweb Light) die hen op de hoogte brengt van de nieuwigheden. </t>
  </si>
  <si>
    <t>XHTML</t>
  </si>
  <si>
    <t>Gestion des ressources humaines - Fonction publique fédérale  Le service public fédéral Personnel et Organisation (SPF P&amp;O) élabore et met à disposition des outils et guides méthodologiques destinés à soutenir la gestion des ressources humaines et la modernisation dans les différents organismes publics fédéraux (Services publics fédéraux, Services publics de programmation, Etablissements scientifiques, Organismes d'intérêt public et Institutions publiques de sécurité sociale).  fonction publique, gestion des ressources humaines, GRH, gestion du personnel, modernisation, fonctionnaire, personnel, administration, état, fédéral, service public, ministère, fedweb, guide méthodologique, brochure, évaluation, bien-être, diversité, carrière, formation, communication, gestion des connaissances, compétence, développement, leadership, management, qualité, planification, culture, satisfaction, plainte, CAF, EFQM, BPR, BPM, balanced scorecard, marché public, changement</t>
  </si>
  <si>
    <t>Humanresourcesbeleid - Federale overheid  De federale overheidsdienst Personeel en Organisatie (FOD P&amp;O) werkt methodologische tools en gidsen uit en stelt ze ter beschikking van de verschillende federale openbare instellingen (federale overheidsdiensten, programmatorische overheidsdiensten, wetenschappelijke instellingen, instellingen van openbaar nut en openbare instellingen van sociale zekerheid) met als doel het humanresourcesbeleid en de modernisering te ondersteunen.  overheid, humanresourcesbeleid, HR-beleid, HRM, personeelsbeleid, modernisering, ambtenaar, personeel, administratie, staat, federaal, overheidsdienst, ministerie, fedweb, methodologische gids, brochure, evaluatie, welzijn, diversiteit, loopbaan, opleiding, communicatie, kennisbeheer, kennismanagement, competentie, ontwikkeling, leiderschap, management, kwaliteit, planning, cultuur, tevredenheid, klacht, CAF, EFQM, BPR, BPM, balanced scorecard, overheidsopdracht, verandering</t>
  </si>
  <si>
    <t>Actes des personnes morales</t>
  </si>
  <si>
    <t>Akten van Rechtspersonen</t>
  </si>
  <si>
    <t xml:space="preserve">Vous pouvez consulter ici les actes publiés (depuis le 01/09/2002 en ce qui concerne les entreprises et depuis le 01/07/2003 en ce qui concerne les associations) tels qu'ils ont été déposés pour publication.    La consultation est possible sur base de la date de publication et ensuite par recherche alphabétique d'un nom.     Pour les recherches plus complexes sur base d'autres données, utilisez les différentes banques de données sur ce site. Dans la banque de données personnes morales, vous pouvez, en ce qui concerne les entreprises, rechercher les références de tous les actes publiés depuis 1983.     Pour les actes publiés après le 01.09.2002, il existe pour chaque référence un lien vers l'image de l'acte publié. En ce qui concerne les associations, vous ne pouvez rechercher dans cette banque de données Personnes morales que des actes publiés après le 01.07.2003. Ici aussi, il est prévu chaque fois un lien vers l'image de la publication. </t>
  </si>
  <si>
    <t>De gepubliceerde akten (sinds 01/09/2002 voor wat betreft de ondernemingen en sinds 01/07/2003 voor wat betreft de verenigingen) kan U hier inzien zoals zij neergelegd werden voor publicatie.  Consultatie is mogelijk op publicatiedatum en vervolgens alfabetisch op benaming.  Voor meer complexe opzoekingen op basis van andere gegevens kan U terecht in de verschillende referentiedatabanken op deze website. In de referentiedatabank rechtspersonen kan U voor wat betreft de ondernemingen de referenties opzoeken van alle akten gepubliceerd sinds 1983.   Voor de akten gepubliceerd na 01/01/1997 is er in elke referentie een link naar het beeld van de gepubliceerde akte. Voor de verenigingen kan U in deze databank rechtspersonen enkel opzoekingen doen naar akten gepubliceerd na 01/07/2003. Ook hier is er telkens een link voorzien naar de publicatie.</t>
  </si>
  <si>
    <t>http://www.ejustice.just.fgov.be/tsv_pub/index_f.htm</t>
  </si>
  <si>
    <t>http://www.ejustice.just.fgov.be/tsv_pub/index_n.htm</t>
  </si>
  <si>
    <t>http://www.ejustice.just.fgov.be/tsv_pub/tsv_sum_a_f.htm</t>
  </si>
  <si>
    <t>http://www.ejustice.just.fgov.be/tsv_pub/tsv_sum_a_n.htm</t>
  </si>
  <si>
    <t>http://www.just.fgov.be/index_fr.htm</t>
  </si>
  <si>
    <t>http://www.just.fgov.be/index_nl.htm</t>
  </si>
  <si>
    <t>La publication électronique des actes des entreprises s'effectue quotidiennement depuis le 2 septembre 2002 et celle des actes des associations et des fondations depuis le 1er juillet 2003, du lundi au vendredi, à l'exception des jours fériés et des jours où l'administration est fermée.     Les actes de ces personnes morales sont mélangés. Dès lors, ce n'est qu'au départ de la forme juridique qui est renseignée sur le document publié que vous pouvez distinguer s'il s'agit d'une entreprise ou d'une association.     Pour la période du 01/09/2002 jusqu'au 30/06/2003 vous retrouverez seulement dans cette année, les actes des entreprises.     A partir du 1er juillet 2003 cette année est enrichie des associations et des fondations.</t>
  </si>
  <si>
    <t>De akten van de ondernemingen worden sinds 2 september 2002 en de akten van de Verenigingen en stichtingen sinds 1 juli 2003 dagelijks elektronisch gepubliceerd, van maandag tot en met vrijdag, met uitzondering van feestdagen en de dagen waarop de administratie gesloten is.     De akten van deze rechtspersonen staan door elkaar. U kan dus enkel aan de rechtsvorm die vermeld staat op het gepubliceerde document zien of het om een onderneming of een vereniging gaat.     Voor de periode 01/09/2002 tot 30/06/2003 vindt U in deze bijlage enkel akten van ondernemingen terug.    Vanaf 01/07/2003 is ze uitgebreid met de verenigingen en stichtingen.</t>
  </si>
  <si>
    <t>Actes des personnes morales  Vous pouvez consulter ici les actes publiés (depuis le 01/09/2002 en ce qui concerne les entreprises et depuis le 01/07/2003 en ce qui concerne les associations) tels qu'ils ont été déposés pour publication.    La consultation est possible sur base de la date de publication et ensuite par recherche alphabétique d'un nom.     Pour les recherches plus complexes sur base d'autres données, utilisez les différentes banques de données sur ce site. Dans la banque de données personnes morales, vous pouvez, en ce qui concerne les entreprises, rechercher les références de tous les actes publiés depuis 1983.     Pour les actes publiés après le 01.09.2002, il existe pour chaque référence un lien vers l'image de l'acte publié. En ce qui concerne les associations, vous ne pouvez rechercher dans cette banque de données Personnes morales que des actes publiés après le 01.07.2003. Ici aussi, il est prévu chaque fois un lien vers l'image de la publication.   Acte, acte de personne morale, acte publié, personne morale, association, entreprise, association commerciale, association agricole, ASBL, acte d' ASBL, association internationale, acte d'association internationale, organisme d'intérêt public, acte d'organisme d'intérêt public, dénomination de la personne morale, dénomination de l'association, fondation,  annexe du Moniteur belge, forme juridique</t>
  </si>
  <si>
    <t xml:space="preserve">Akten van Rechtspersonen  De gepubliceerde akten (sinds 01/09/2002 voor wat betreft de ondernemingen en sinds 01/07/2003 voor wat betreft de verenigingen) kan U hier inzien zoals zij neergelegd werden voor publicatie.  Consultatie is mogelijk op publicatiedatum en vervolgens alfabetisch op benaming.  Voor meer complexe opzoekingen op basis van andere gegevens kan U terecht in de verschillende referentiedatabanken op deze website. In de referentiedatabank rechtspersonen kan U voor wat betreft de ondernemingen de referenties opzoeken van alle akten gepubliceerd sinds 1983.   Voor de akten gepubliceerd na 01/01/1997 is er in elke referentie een link naar het beeld van de gepubliceerde akte. Voor de verenigingen kan U in deze databank rechtspersonen enkel opzoekingen doen naar akten gepubliceerd na 01/07/2003. Ook hier is er telkens een link voorzien naar de publicatie.  Akte, akte van rechtspersoon, gepubliceerde akte, rechtspersoon, vereniging, onderneming, handelsvennootschap, handels- en landbouwvennootschap, landbouwvennootschap, VZW, akte van VZW, internationale vereniging, akte van internationale vereniging, instelling van Openbaar nut, akte van instelling van Openbaar nut, benaming van de rechtspersoon, benaming van de vereniging, stichting, bijlage bij het Belgisch Staatsblad, rechtsvorm  </t>
  </si>
  <si>
    <t>Mention des comptes annuels déposés</t>
  </si>
  <si>
    <t>Mededelingen van de jaarrekeningen</t>
  </si>
  <si>
    <t xml:space="preserve">Vous pouvez consulter les références des comptes annuels déposés.    Le sommaire contient, classées par ordre alphabétique, les dénominations de toutes les entreprises pour lesquelles une mention a été publiée à la date sélectionnée.    Vous pouvez choisir une date de publication et ensuite effectuer vos recherches via le répertoire alphabétique.      Vous pouvez effectuer des recherches plus complexes par le biais de la banque de données de références Personnes morales  </t>
  </si>
  <si>
    <t xml:space="preserve">De referenties van neergelegde jaarrekeningen kan U hier inzien.     Het overzicht van de databank bevat een alfabetisch gerangschikte lijst met de benaming van alle ondernemingen waarvoor op de geselecteerde datum een  mededeling is bekendgemaakt.    U kan een datum van publicatie kiezen en dan opzoeken via het alfabetisch repertorium.    U kan meer complexe opzoekingen doen via de referentiedatabank rechtspersonen.  </t>
  </si>
  <si>
    <t>La publication électronique des mentions des comptes annuels s'effectue de manière hebdomadaire (en principe le lundi) depuis le 2 septembre 2002.</t>
  </si>
  <si>
    <t>De elektronische publicatie van de mededelingen van de jaarrekeningen vindt met ingang van 2 september 2002 wekelijks plaats (in beginsel op maandag).</t>
  </si>
  <si>
    <t xml:space="preserve">Mention des comptes annuels déposés  Vous pouvez consulter les références des comptes annuels déposés.    Le sommaire contient, classées par ordre alphabétique, les dénominations de toutes les entreprises pour lesquelles une mention a été publiée à la date sélectionnée.    Vous pouvez choisir une date de publication et ensuite effectuer vos recherches via le répertoire alphabétique.      Vous pouvez effectuer des recherches plus complexes par le biais de la banque de données de références Personnes morales    Mention des comptes annuels, compte annuel, numéro d'entreprise, personne morale, association, entreprise </t>
  </si>
  <si>
    <t xml:space="preserve">Mededelingen van de jaarrekeningen  De referenties van neergelegde jaarrekeningen kan U hier inzien.     Het overzicht van de databank bevat een alfabetisch gerangschikte lijst met de benaming van alle ondernemingen waarvoor op de geselecteerde datum een  mededeling is bekendgemaakt.    U kan een datum van publicatie kiezen en dan opzoeken via het alfabetisch repertorium.    U kan meer complexe opzoekingen doen via de referentiedatabank rechtspersonen.    Mededeling van de jaarrekeningen, jaarrekening, ondernemingsnummer,  rechtspersoon, vereniging, onderneming, </t>
  </si>
  <si>
    <t>Statistiques emploi et marché du travail</t>
  </si>
  <si>
    <t>Statistieken werkgelegenheid en arbeidsmarkt</t>
  </si>
  <si>
    <t xml:space="preserve">La rubrique "Indicateurs structurels emploi et marché du travail" contient un large éventail de données annuelles sur le marché du travail en Belgique et dans les régions sous tous ses aspects et place le marché du travail dans la perspective de l'Union européenne. Il s'agit notamment d'informations sur l'emploi, le chômage, la formation, la combinaison travail et famille... La série comprend notamment les indicateurs établis dans le cadre de la Stratégie Européenne pour l'emploi, de même que la série d'indicateurs " Qualité de l'emploi " et d'autres subdivisions d'indicateurs.     Sous la rubrique "Indicateurs à court terme marché du travail" sont rassemblées des données annuelles ou trimestrielles qui permettent de suivre la situation du marché du travail belge de près.    Les données relatives au Maribel social et au Congé éducation payé sont présentées dans la rubrique  "Mesures générales pour l'emploi".    Les données relatives à des mesures plus spécifiques telles que les titres-services, les ALE, Activa, SINE, les interruptions de carrière et les premiers engagements peuvent être trouvées dans la rubrique "Mesures destinées aux groupes cibles".    La rubrique "Salaires et durée du travail conventionnels" suit les évolutions des salaires et de la durée du travail découlant des négociations sectorielles. Il s'agit d'une part d'augmentations salariales basées sur la liaison automatique des salaires aux prix et d'autre part d'augmentations salariales collectives qui sont convenues dans les commissions paritaires.    La rubrique "Permis de travail" donne accès aux tableaux relatifs au nombre de permis de travail délivrés permettant d'accéder au marché du travail belge.    Dans "Comptes de travail à partir de 2000", on peut pour le moment uniquement demander l'évolution mensuelle des chiffres du chômage.      </t>
  </si>
  <si>
    <t>De rubriek "Structurele indicatoren werkgelegenheid en arbeidsmarkt" bevat een ruim overzicht aan gegevens op jaarbasis over de arbeidsmarkt in België en de gewesten in al zijn aspecten en plaatst deze in het perspectief van de Europese Unie.  Het gaat ondermeer om informatie over werkgelegenheid, werkloosheid, opleiding, gezin en arbeid...  De reeks omvat ondermeer de indicatoren die in het kader van de Europese Werkgelegenheidsstrategie worden opgesteld, alsook de indicatorenreeks "Kwaliteit van de arbeid" en andere indicatorenprocessen.    Onder "Korte termijn-indicatoren arbeidsmarkt" worden gegevens op maand- of kwartaalbasis samengebracht die toelaten de toestand van de Belgische arbeidsmarkt van nabij te volgen.     Gegevens over de Sociale Maribel en het Betaald Educatief Verlof komen aan bod onder "Algemene werkgelegenheidsmaatregelen".    Gegevens over meer specifieke maatregelen zoals de dienstencheques, de PWA's, Activa, SINE, de loopbaanonderbrekingen en de eerste aanwervingen kunnen worden teruggevonden bij "Maatregelen ten gunste van doelgroepen".    De rubriek "Index van de conventionele lonen en arbeidsduur" volgt de evoluties van de lonen en de arbeidsduur die het gevolg zijn van de sectorale onderhandelingen.  Het gaat enerzijds om de loonstijgingen die gebaseerd zijn op de automatische koppeling van de lonen aan de prijzen, en anderzijds om collectieve loonstijgingen die worden afgesproken in de paritaire comités.    De rubriek "Arbeidskaarten" biedt toegang tot tabellen omtrent het aantal uitgereikte arbeidskaarten waarmee toegang tot de Belgische arbeidsmarkt kan worden bekomen.    Onder "Arbeidsrekeningen vanaf 2000" kan vooralsnog enkel de maandelijkse evolutie van de werkloosheidscijfers worden opgevraagd.       De rubriek "Structurele indicatoren werkgelegenheid en arbeidsmarkt" bevat een ruim overzicht aan gegevens op jaarbasis over de arbeidsmarkt in België en de gewesten in al zijn aspecten en plaatst deze in het perspectief van de Europ</t>
  </si>
  <si>
    <t>http://www.emploi.belgique.be/moduleHome.aspx?id=218</t>
  </si>
  <si>
    <t>http://www.werk.belgie.be/moduleHome.aspx?id=218</t>
  </si>
  <si>
    <t xml:space="preserve">Statistiques emploi et marché du travail  La rubrique "Indicateurs structurels emploi et marché du travail" contient un large éventail de données annuelles sur le marché du travail en Belgique et dans les régions sous tous ses aspects et place le marché du travail dans la perspective de l'Union européenne. Il s'agit notamment d'informations sur l'emploi, le chômage, la formation, la combinaison travail et famille... La série comprend notamment les indicateurs établis dans le cadre de la Stratégie Européenne pour l'emploi, de même que la série d'indicateurs " Qualité de l'emploi " et d'autres subdivisions d'indicateurs.     Sous la rubrique "Indicateurs à court terme marché du travail" sont rassemblées des données annuelles ou trimestrielles qui permettent de suivre la situation du marché du travail belge de près.    Les données relatives au Maribel social et au Congé éducation payé sont présentées dans la rubrique  "Mesures générales pour l'emploi".    Les données relatives à des mesures plus spécifiques telles que les titres-services, les ALE, Activa, SINE, les interruptions de carrière et les premiers engagements peuvent être trouvées dans la rubrique "Mesures destinées aux groupes cibles".    La rubrique "Salaires et durée du travail conventionnels" suit les évolutions des salaires et de la durée du travail découlant des négociations sectorielles. Il s'agit d'une part d'augmentations salariales basées sur la liaison automatique des salaires aux prix et d'autre part d'augmentations salariales collectives qui sont convenues dans les commissions paritaires.    La rubrique "Permis de travail" donne accès aux tableaux relatifs au nombre de permis de travail délivrés permettant d'accéder au marché du travail belge.    Dans "Comptes de travail à partir de 2000", on peut pour le moment uniquement demander l'évolution mensuelle des chiffres du chômage.        population active, emploi, chômage, flexibilité, sécurité, diversité,  discrimination, formation,  productivité, coût du travail, vacances d'emploi, impôt, allocation, accident du travail, maladie professionnelle, famille, travail, inactivité, mobilité, recherche, développement, pauvreté, fin de carrière, politique, liste, abréviation, travail intérimaire, restructuration, emploi vacant, salaire, coût de la main-d'oeuvre, permis de travail, série longue, Maribel social, congé éducation payé, ALE, titre-service, Activa, SINE-réglementation, interruption de carrière, crédit-temps, premier engagement, durée de travail, indice, comptes de travail  </t>
  </si>
  <si>
    <t>Statistieken werkgelegenheid en arbeidsmarkt  De rubriek "Structurele indicatoren werkgelegenheid en arbeidsmarkt" bevat een ruim overzicht aan gegevens op jaarbasis over de arbeidsmarkt in België en de gewesten in al zijn aspecten en plaatst deze in het perspectief van de Europese Unie.  Het gaat ondermeer om informatie over werkgelegenheid, werkloosheid, opleiding, gezin en arbeid...  De reeks omvat ondermeer de indicatoren die in het kader van de Europese Werkgelegenheidsstrategie worden opgesteld, alsook de indicatorenreeks "Kwaliteit van de arbeid" en andere indicatorenprocessen.    Onder "Korte termijn-indicatoren arbeidsmarkt" worden gegevens op maand- of kwartaalbasis samengebracht die toelaten de toestand van de Belgische arbeidsmarkt van nabij te volgen.     Gegevens over de Sociale Maribel en het Betaald Educatief Verlof komen aan bod onder "Algemene werkgelegenheidsmaatregelen".    Gegevens over meer specifieke maatregelen zoals de dienstencheques, de PWA's, Activa, SINE, de loopbaanonderbrekingen en de eerste aanwervingen kunnen worden teruggevonden bij "Maatregelen ten gunste van doelgroepen".    De rubriek "Index van de conventionele lonen en arbeidsduur" volgt de evoluties van de lonen en de arbeidsduur die het gevolg zijn van de sectorale onderhandelingen.  Het gaat enerzijds om de loonstijgingen die gebaseerd zijn op de automatische koppeling van de lonen aan de prijzen, en anderzijds om collectieve loonstijgingen die worden afgesproken in de paritaire comités.    De rubriek "Arbeidskaarten" biedt toegang tot tabellen omtrent het aantal uitgereikte arbeidskaarten waarmee toegang tot de Belgische arbeidsmarkt kan worden bekomen.    Onder "Arbeidsrekeningen vanaf 2000" kan vooralsnog enkel de maandelijkse evolutie van de werkloosheidscijfers worden opgevraagd.       De rubriek "Structurele indicatoren werkgelegenheid en arbeidsmarkt" bevat een ruim overzicht aan gegevens op jaarbasis over de arbeidsmarkt in België en de gewesten in al zijn aspecten en plaatst deze in het perspectief van de Europ  actieve bevolking, werkgelegenheid, werkloosheid, flexibiliteit, zekerheid, diversiteit, discriminatie, opleiding, productiviteit, arbeidskost, vacatures, belastingstelsel, uitkeringsstelsel, arbeidsongeval, beroepsziekte, gezin, arbeid, inactiviteit, mobiliteit, R&amp;D, werk, armoede, eindeloopbaan, arbeidsmarktbeleid,  afkorting, interimarbeid, herstructurering, vacature, loon, arbeidskost, arbeidskaart, sociale maribel, betaald educatief verlof, PWA, dienstencheque, Activa, SINE-regeling, loopbaanonderbreking, tijdskrediet, eerste aanwerving, arbeidsduur, indexcijfer, arbeidsrekeningen</t>
  </si>
  <si>
    <t xml:space="preserve">Amiante : entreprises agréées pour des travaux de démolition et retrait d'amiante  </t>
  </si>
  <si>
    <t xml:space="preserve">Asbest: bedrijven erkend voor afbraak- of verwijderingswerken </t>
  </si>
  <si>
    <t xml:space="preserve">Moteur de recherche sur les entreprises agréées pour des travaux de démolition et retrait d'amiante.  </t>
  </si>
  <si>
    <t xml:space="preserve">Zoekmotor op de bedrijven erkend voor werken van afbraak of verwijdering van asbest en/of materialen die asbest bevatten    </t>
  </si>
  <si>
    <t>http://www.emploi.belgique.be/moduleHome.aspx?id=237</t>
  </si>
  <si>
    <t>http://www.werk.belgie.be/moduleHome.aspx?id=237</t>
  </si>
  <si>
    <t>http://www.emploi.belgique.be/liste_enleveurs_amiante.aspx</t>
  </si>
  <si>
    <t>http://www.werk.belgie.be/lijst_asbestverwijderaars.aspx</t>
  </si>
  <si>
    <t>.aspx</t>
  </si>
  <si>
    <t>Amiante : entreprises agréées pour des travaux de démolition et retrait d'amiante    Moteur de recherche sur les entreprises agréées pour des travaux de démolition et retrait d'amiante.    amiante, démolition, retrait d'amiante,  entreprise agréée</t>
  </si>
  <si>
    <t>Asbest: bedrijven erkend voor afbraak- of verwijderingswerken   Zoekmotor op de bedrijven erkend voor werken van afbraak of verwijdering van asbest en/of materialen die asbest bevatten      asbest, afbraak, verwijdering van asbest, erkend bedrijf</t>
  </si>
  <si>
    <t>Agréments: Chantiers temporaires ou mobiles: personnes qui peuvent exercer la fonction de coordinateur sécurité et santé en tant que maître d'oeuvre chargé de l'exécution</t>
  </si>
  <si>
    <t>Erkenningen : Bouwdirecties belast met de uitvoering die de taak van veiligheidscoördinator op tijdelijke of mobiele bouwplaatsen kunnen uitvoeren</t>
  </si>
  <si>
    <t xml:space="preserve">Moteur de recherche sur les personnes qui peuvent exercer la fonction de coordinateur sécurité et santé en tant que maître d'oeuvre chargé de l'exécution de chantiers temporaires ou mobiles.   </t>
  </si>
  <si>
    <t xml:space="preserve">Zoekmotor op bouwdirecties die de taak van veiligheidscoördinator op tijdelijke of mobiele bouwplaatsen kunnen uitvoeren.  </t>
  </si>
  <si>
    <t>http://www.emploi.belgique.be/erkenningenDefault.aspx?id=5032</t>
  </si>
  <si>
    <t>http://www.werk.belgie.be/erkenningenDefault.aspx?id=5032</t>
  </si>
  <si>
    <t>Agréments: Chantiers temporaires ou mobiles: personnes qui peuvent exercer la fonction de coordinateur sécurité et santé en tant que maître d'oeuvre chargé de l'exécution  Moteur de recherche sur les personnes qui peuvent exercer la fonction de coordinateur sécurité et santé en tant que maître d'oeuvre chargé de l'exécution de chantiers temporaires ou mobiles.     coordinateur sécurité et santé, maître d'oeuvre, chantier temporaire, chantier mobile</t>
  </si>
  <si>
    <t>Erkenningen : Bouwdirecties belast met de uitvoering die de taak van veiligheidscoördinator op tijdelijke of mobiele bouwplaatsen kunnen uitvoeren  Zoekmotor op bouwdirecties die de taak van veiligheidscoördinator op tijdelijke of mobiele bouwplaatsen kunnen uitvoeren.    tijdelijke bouwplaats, mobiele bouwplaats, veiligheidscoördinator, bouwdirectie</t>
  </si>
  <si>
    <t>Institutions possédant un agrément en matière de cours de formation complémentaire pour conseillers en prévention</t>
  </si>
  <si>
    <t>Instellingen die erkend zijn voor het inrichten van cursussen voor aanvullende vorming van preventieadviseurs</t>
  </si>
  <si>
    <t>Liste d'institutions possédant un agrément en matière de cours de formation complémentaire pour conseillers en prévention, avec moteur de recherche.</t>
  </si>
  <si>
    <t xml:space="preserve">Lijst van instellingen die erkend zijn voor cursussen voor aanvullende vorming van preventieadviseurs, met zoekmotor.  </t>
  </si>
  <si>
    <t>http://www.emploi.belgique.be/erkenningenDefault.aspx?id=5036</t>
  </si>
  <si>
    <t>http://www.werk.belgie.be/erkenningenDefault.aspx?id=5036</t>
  </si>
  <si>
    <t xml:space="preserve">Institutions possédant un agrément en matière de cours de formation complémentaire pour conseillers en prévention  Liste d'institutions possédant un agrément en matière de cours de formation complémentaire pour conseillers en prévention, avec moteur de recherche.  cours, formation, conseiller en prévention, prévention, </t>
  </si>
  <si>
    <t>Instellingen die erkend zijn voor het inrichten van cursussen voor aanvullende vorming van preventieadviseurs  Lijst van instellingen die erkend zijn voor cursussen voor aanvullende vorming van preventieadviseurs, met zoekmotor.    cursus, vorming, preventieadviseur, preventie</t>
  </si>
  <si>
    <t>La médecine de contrôle: liste des médecins-arbitres</t>
  </si>
  <si>
    <t>Controlegeneeskunde: lijst van artsen-scheidsrechters</t>
  </si>
  <si>
    <t xml:space="preserve">La liste des médecins-arbitres pour la médecine de contrôle visée à l'article 6 de la loi du 13 juin 1999 relative à la médecine de contrôle, avec moteur de recherche. </t>
  </si>
  <si>
    <t>De lijst van de artsen-scheidsrechters voor de controlegeneeskunde bedoeld in artikel 6 van de wet van 13 juni 1999, met zoekmotor.</t>
  </si>
  <si>
    <t>http://www.emploi.belgique.be/erkenningenDefault.aspx?id=5034</t>
  </si>
  <si>
    <t>http://www.werk.belgie.be/erkenningenDefault.aspx?id=5034</t>
  </si>
  <si>
    <t>La médecine de contrôle: liste des médecins-arbitres  La liste des médecins-arbitres pour la médecine de contrôle visée à l'article 6 de la loi du 13 juin 1999 relative à la médecine de contrôle, avec moteur de recherche.   médecine de contrôle, médecin-arbitre</t>
  </si>
  <si>
    <t>Controlegeneeskunde: lijst van artsen-scheidsrechters  De lijst van de artsen-scheidsrechters voor de controlegeneeskunde bedoeld in artikel 6 van de wet van 13 juni 1999, met zoekmotor.  controlegeneeskunde, arts-scheidsrechter</t>
  </si>
  <si>
    <t>Mise en oeuvre de silice libre: liste des entreprises autorisées</t>
  </si>
  <si>
    <t>Gebruik van vrij siliciumdioxide: lijst van ondernemingen die een vergunning hebben</t>
  </si>
  <si>
    <t>Liste des entreprises autorisées pour la mise en oeuvre de silice libre (A.R. 11 mars 2002, article 37, §3), avec moteur de recherche.</t>
  </si>
  <si>
    <t>Lijst van ondernemingen die een vergunning hebben voor het gebruik van vrij siliciumdioxide (KB 11 maart 2002, artikel 37, § 3), met zoekmotor.</t>
  </si>
  <si>
    <t>http://www.emploi.belgique.be/erkenningenDefault.aspx?id=5056</t>
  </si>
  <si>
    <t>http://www.werk.belgie.be/erkenningenDefault.aspx?id=5056</t>
  </si>
  <si>
    <t xml:space="preserve">Mise en oeuvre de silice libre: liste des entreprises autorisées  Liste des entreprises autorisées pour la mise en oeuvre de silice libre (A.R. 11 mars 2002, article 37, §3), avec moteur de recherche.  silice libre, rénovation, construction, restauration </t>
  </si>
  <si>
    <t xml:space="preserve">Gebruik van vrij siliciumdioxide: lijst van ondernemingen die een vergunning hebben  Lijst van ondernemingen die een vergunning hebben voor het gebruik van vrij siliciumdioxide (KB 11 maart 2002, artikel 37, § 3), met zoekmotor.  vrij siliciumdioxide, renovatie, bouw, restauratie </t>
  </si>
  <si>
    <t>Publications du Service Public Fédéral Emploi, Travail et Concertation sociale</t>
  </si>
  <si>
    <t>Publicaties van de Federale Overheidsdienst Werkgelegenheid, Arbeid en Sociaal Overleg</t>
  </si>
  <si>
    <t xml:space="preserve">Que vous soyez une entreprise, un salarié ou un demandeur d'emploi, le Service public fédéral Emploi, Travail et Concertation sociale met gratuitement à votre disposition une série de publications.  Toutes nos publications peuvent être consultées et téléchargées librement.    De plus, la majorité des publications présentées ici sont disponibles en édition imprimée.  Lorsque c'est le cas, le lien "commander la publication" apparaît sur la page de présentation de la brochure.    Le nombre d'exemplaires d'un même titre qu'il est possible de commander est limité à 1 afin de permettre à un large public d'obtenir une publication.  L'expédition de publications se fait uniquement sur le territoire belge.    Dans un certain nombre de situations strictement non commerciales (formations et activités pédagogiques par exemple), il est possible d'obtenir une publication en un plus grand nombre d'exemplaires.  Dans ce cas, vous devez introduire votre demande à la Direction de la communication, uniquement par mail à dircom@emploi.belgique.be.  Ce mail devra mentionner le nom de l'organisation ou de l'institution et le motif de la commande.  Les publications par série :   ... en bref   Clés pour ...   Etudes et recherches   Série juridique   Série institutionnelle   Bien-être   Série Stratégie Sobane   Troubles musculosquelettiques   Série Preventagri   Conseil supérieur de l'emploi   Evaluation   Rapport annuel   Mémoire du SPF   Hors-série </t>
  </si>
  <si>
    <t xml:space="preserve">Of u nu een onderneming, werknemer of werkzoekende bent, de Federale Overheidsdienst Werkgelegenheid, Arbeid en Sociaal Overleg stelt u gratis een reeks publicaties ter beschikking.    Alle publicaties kunnen vrij geraadpleegd en gedownload worden.    Bovendien is de meerderheid van de publicaties beschikbaar op papier. Wanneer dit het geval is, vindt u de link "bestel de publicatie" onderaan op de pagina met de voorstelling van de brochure.    Om een breed publiek de kans te geven een publicatie te bestellen, kan er maximaal 1 exemplaar van dezelfde titel besteld worden. Verzending is enkel mogelijk naar het Belgisch grondgebied.    In een aantal strikt non-commerciële gevallen (bv. opleidingen en pedagogische activiteiten) is het mogelijk een groter aantal exemplaren van een publicatie te verkrijgen. In dat geval moet u de aanvraag richten aan de Directie van de communicatie, en dit uitsluitend per mail aan: dircie@werk.belgie.be. In de mail vermeldt u de organisatie waarvoor u de bestelling plaatst en de reden voor de bestelling.  Publicaties per reeks :  ... in het kort   Wegwijs in ...   Studies en onderzoeken   Juridische reeks   Institutionele reeks   Welzijn   Reeks Sobane Strategie   Musculoskeletale aandoeningen   Reeks Preventagri   Hoge Raad voor de Werkgelegenheid   Evaluatie   Jaarverslag   Geheugen van de FOD   Buiten reeks </t>
  </si>
  <si>
    <t>http://www.emploi.belgique.be/moduleHome.aspx?id=163</t>
  </si>
  <si>
    <t>http://www.werk.belgie.be/moduleHome.aspx?id=163</t>
  </si>
  <si>
    <t>http://www.emploi.belgique.be/publicationDefault.aspx?id=26748</t>
  </si>
  <si>
    <t>http://www.werk.belgie.be/publicationDefault.aspx?id=26748</t>
  </si>
  <si>
    <t>Publications du Service Public Fédéral Emploi, Travail et Concertation sociale  Que vous soyez une entreprise, un salarié ou un demandeur d'emploi, le Service public fédéral Emploi, Travail et Concertation sociale met gratuitement à votre disposition une série de publications.  Toutes nos publications peuvent être consultées et téléchargées librement.    De plus, la majorité des publications présentées ici sont disponibles en édition imprimée.  Lorsque c'est le cas, le lien "commander la publication" apparaît sur la page de présentation de la brochure.    Le nombre d'exemplaires d'un même titre qu'il est possible de commander est limité à 1 afin de permettre à un large public d'obtenir une publication.  L'expédition de publications se fait uniquement sur le territoire belge.    Dans un certain nombre de situations strictement non commerciales (formations et activités pédagogiques par exemple), il est possible d'obtenir une publication en un plus grand nombre d'exemplaires.  Dans ce cas, vous devez introduire votre demande à la Direction de la communication, uniquement par mail à dircom@emploi.belgique.be.  Ce mail devra mentionner le nom de l'organisation ou de l'institution et le motif de la commande.  Les publications par série :   ... en bref   Clés pour ...   Etudes et recherches   Série juridique   Série institutionnelle   Bien-être   Série Stratégie Sobane   Troubles musculosquelettiques   Série Preventagri   Conseil supérieur de l'emploi   Evaluation   Rapport annuel   Mémoire du SPF   Hors-série   réglementation du travail, contrat de travail, non-discrimination, diversité, détachement, restructuration, concertation sociale, congé, bien-être au travail, emploi, chômage et prépension,  ... en bref , Clés pour ... , Etudes et recherches, Série juridique, Série institutionnelle, Bien-être, Stratégie Sobane, Troubles musculosquelettiques, Preventagri, Conseil supérieur de l'emploi, Evaluation, Rapport annuel, Mémoire du SPF, Hors-série</t>
  </si>
  <si>
    <t xml:space="preserve">Publicaties van de Federale Overheidsdienst Werkgelegenheid, Arbeid en Sociaal Overleg  Of u nu een onderneming, werknemer of werkzoekende bent, de Federale Overheidsdienst Werkgelegenheid, Arbeid en Sociaal Overleg stelt u gratis een reeks publicaties ter beschikking.    Alle publicaties kunnen vrij geraadpleegd en gedownload worden.    Bovendien is de meerderheid van de publicaties beschikbaar op papier. Wanneer dit het geval is, vindt u de link "bestel de publicatie" onderaan op de pagina met de voorstelling van de brochure.    Om een breed publiek de kans te geven een publicatie te bestellen, kan er maximaal 1 exemplaar van dezelfde titel besteld worden. Verzending is enkel mogelijk naar het Belgisch grondgebied.    In een aantal strikt non-commerciële gevallen (bv. opleidingen en pedagogische activiteiten) is het mogelijk een groter aantal exemplaren van een publicatie te verkrijgen. In dat geval moet u de aanvraag richten aan de Directie van de communicatie, en dit uitsluitend per mail aan: dircie@werk.belgie.be. In de mail vermeldt u de organisatie waarvoor u de bestelling plaatst en de reden voor de bestelling.  Publicaties per reeks :  ... in het kort   Wegwijs in ...   Studies en onderzoeken   Juridische reeks   Institutionele reeks   Welzijn   Reeks Sobane Strategie   Musculoskeletale aandoeningen   Reeks Preventagri   Hoge Raad voor de Werkgelegenheid   Evaluatie   Jaarverslag   Geheugen van de FOD   Buiten reeks   arbeidsreglementering, arbeidsovereenkomst, non-discriminatie, diversiteit, detachering, herstructurering, sociaal overleg, verlof, welzijn op het werk, werkgelegenheid, werkloosheid, brugpensioen, ... in het kort, Wegwijs in ..., Studies en onderzoeken, Juridische reeks, Institutionele reeks, Welzijn, Sobane Strategie, Musculoskeletale aandoeningen, Preventagri, Hoge Raad voor de Werkgelegenheid, Evaluatie, Jaarverslag, Geheugen van de FOD, Buiten reeks </t>
  </si>
  <si>
    <t>Laboratoires agréés, répartis par groupe</t>
  </si>
  <si>
    <t>Erkende laboratoria, indeling per groep</t>
  </si>
  <si>
    <t xml:space="preserve">Laboratoires agréés (répartition par groupe), avec moteur de recherche.  1re partie : mesurage d'agents chimiques dans l'air (groupe 1 à 5).  Groupe 1 : Particules inhalables et alvéolaires   Ex. : pousières non classées par ailleurs, métaux et certains composés métalliques, quartz, aérosols d'acides minéraux, aérosols d'hydroxyde de sodium...    Groupe 2 : Fibres   Ex.: amiante, fibres minérales synthétiques...    Groupe 3 : Gaz et vapeurs inorganiques y compris les composés organo-métalliques   Ex. : ammmoniac, composés alkykés du plomb, mercure, acide chlorhydrique, ozone, sulfure d'hydrogène, chlore, cyanure d'hydrogène, hydrazine, monoxyde de carbone, nickel carbonyle, dioxyde de soufre, oxydes d'azote, peroxyde d'hydrogène...    Groupe 4 : Gaz et vapeurs organiques   Ex. : hydrocarbures aromatiques, hydrocarbures halogénés, alcools, éthers, cétones, aldéhydes, phénols, mercaptans, nitriles...    Groupe 5 : Substances dont l'analyse exige un degré de qualification elevé   Ex. : amines, polycycliques aromatiques, bis-chlorométhyléther, oxyde d'éthylène, PCB, isocyanates, nitrosamines, pesticides...    2e partie : autres actes (groupe 6 à 8)  Groupe 6 : Laboratoires agréés pour l'identification de l'amiante dans les matériaux        Groupe 7 : Laboratoires agréés pour l'analyse de produits industriels (détermination de substances autres que l'amiante)         Groupe 8 : Laboratoires agréés pour le mesurage d'agents physiques   </t>
  </si>
  <si>
    <t xml:space="preserve">Erkende laboratoria (indeling per groep), met zoekmotor.   Erkende laboratoria (indeling per groep)  Deel 1 : Meten van chemische agentia in de lucht : groep 1 tot groep 5  Groep 1 : Inhaleerbare en inadembare (Alveolaire) deeltjes.   voorbeeld : stof (niet ingedeeld), metalen en bepaalde metaalverbindingen, kwarts, nevels van anorganische zuren, natriumhydroxide...     Groep 2 : Vezels.   Voorbeeld : asbest, synthetische anorganische vezels...     Groep 3 : Anorganische gassen en dampen inclusief organometaal-verbindingen.   Voorbeeld : ammoniak, loodalkylverbindingen, kwik, zoutzuur, ozon, waterstofsulfide, chloor, waterstofcyanide, hydrazine, koolmonoxide, nikkelcarbonyl, stikstofoxide, waterstofperoxide...     Groep 4 : Organische gassen en dampen.   Voorbeeld : aromatische koolwaterstoffen, gehalogeneerde koolwaterstoffen, alcoholen ethers, ketonen, aldehyden, fenolen, mercaptanen, nitrillen...     Groep 5 : Stoffen waarvan de analyse een hoge kwalificatie vereist.   Voorbeeld : amines, polycyclische aromatische koolwaterstoffen, bis-chloormethylether, ethyleenoxide, PCB's, isocyanaten, nitrosamines, pesticiden...     Deel 2 : Andere verrichtingen : groep 6 tot groep 8  Groep 6 : Laboratoria erkend voor identificatie van asbest in materialen     Groep 7 : Laboratoria erkend voor de analyse van industriële producten (andere dan asbesthoudende materialen)     Groep 8 : Laboratoria erkend voor het meten van fysische agentia </t>
  </si>
  <si>
    <t>http://www.emploi.belgique.be/erkenningenDefault.aspx?id=5048</t>
  </si>
  <si>
    <t>http://www.werk.belgie.be/erkenningenDefault.aspx?id=5048</t>
  </si>
  <si>
    <t>Laboratoires agréés, répartis par groupe  Laboratoires agréés (répartition par groupe), avec moteur de recherche.  1re partie : mesurage d'agents chimiques dans l'air (groupe 1 à 5).  Groupe 1 : Particules inhalables et alvéolaires   Ex. : pousières non classées par ailleurs, métaux et certains composés métalliques, quartz, aérosols d'acides minéraux, aérosols d'hydroxyde de sodium...    Groupe 2 : Fibres   Ex.: amiante, fibres minérales synthétiques...    Groupe 3 : Gaz et vapeurs inorganiques y compris les composés organo-métalliques   Ex. : ammmoniac, composés alkykés du plomb, mercure, acide chlorhydrique, ozone, sulfure d'hydrogène, chlore, cyanure d'hydrogène, hydrazine, monoxyde de carbone, nickel carbonyle, dioxyde de soufre, oxydes d'azote, peroxyde d'hydrogène...    Groupe 4 : Gaz et vapeurs organiques   Ex. : hydrocarbures aromatiques, hydrocarbures halogénés, alcools, éthers, cétones, aldéhydes, phénols, mercaptans, nitriles...    Groupe 5 : Substances dont l'analyse exige un degré de qualification elevé   Ex. : amines, polycycliques aromatiques, bis-chlorométhyléther, oxyde d'éthylène, PCB, isocyanates, nitrosamines, pesticides...    2e partie : autres actes (groupe 6 à 8)  Groupe 6 : Laboratoires agréés pour l'identification de l'amiante dans les matériaux        Groupe 7 : Laboratoires agréés pour l'analyse de produits industriels (détermination de substances autres que l'amiante)         Groupe 8 : Laboratoires agréés pour le mesurage d'agents physiques     laboratoire, agent chimique dans l'air, amiante, produit industriel, agent physique, agrément</t>
  </si>
  <si>
    <t>Erkende laboratoria, indeling per groep  Erkende laboratoria (indeling per groep), met zoekmotor.   Erkende laboratoria (indeling per groep)  Deel 1 : Meten van chemische agentia in de lucht : groep 1 tot groep 5  Groep 1 : Inhaleerbare en inadembare (Alveolaire) deeltjes.   voorbeeld : stof (niet ingedeeld), metalen en bepaalde metaalverbindingen, kwarts, nevels van anorganische zuren, natriumhydroxide...     Groep 2 : Vezels.   Voorbeeld : asbest, synthetische anorganische vezels...     Groep 3 : Anorganische gassen en dampen inclusief organometaal-verbindingen.   Voorbeeld : ammoniak, loodalkylverbindingen, kwik, zoutzuur, ozon, waterstofsulfide, chloor, waterstofcyanide, hydrazine, koolmonoxide, nikkelcarbonyl, stikstofoxide, waterstofperoxide...     Groep 4 : Organische gassen en dampen.   Voorbeeld : aromatische koolwaterstoffen, gehalogeneerde koolwaterstoffen, alcoholen ethers, ketonen, aldehyden, fenolen, mercaptanen, nitrillen...     Groep 5 : Stoffen waarvan de analyse een hoge kwalificatie vereist.   Voorbeeld : amines, polycyclische aromatische koolwaterstoffen, bis-chloormethylether, ethyleenoxide, PCB's, isocyanaten, nitrosamines, pesticiden...     Deel 2 : Andere verrichtingen : groep 6 tot groep 8  Groep 6 : Laboratoria erkend voor identificatie van asbest in materialen     Groep 7 : Laboratoria erkend voor de analyse van industriële producten (andere dan asbesthoudende materialen)     Groep 8 : Laboratoria erkend voor het meten van fysische agentia   laboratorium, chemische agentia in de lucht, asbest, industrieel product, fysiche agentia, agrément</t>
  </si>
  <si>
    <t>Réglementation relative à l'emploi, au travail et à la concertation sociale</t>
  </si>
  <si>
    <t>Regelgeving met betrekking tot werkgelegenheid, arbeid en sociaal overleg</t>
  </si>
  <si>
    <t xml:space="preserve">Dans le module Réglementation, vous trouverez des textes réglementaires coordonnés. L'explication de la réglementation peut être retrouvée dans les thèmes ou via la liste des mots-clés du Guide de A à Z.    Vous pouvez rechercher les conventions collectives de travail (CCT) sectorielles scannées via le moteur de recherche dans le thème Concertation sociale.  </t>
  </si>
  <si>
    <t xml:space="preserve">In de module Regelgeving vind je gecoördineerde regelgevende teksten. Toelichting bij de regelgeving is terug te vinden via de thema's of via de trefwoordenlijst van de Gids van A tot Z.    De ingescande sectorale collectieve arbeidsovereenkomsten (CAO's) kan je opzoeken via een zoekscherm in het thema Sociaal overleg.  </t>
  </si>
  <si>
    <t>http://www.emploi.belgique.be/moduleHome.aspx?id=102</t>
  </si>
  <si>
    <t>http://www.werk.belgie.be/moduleHome.aspx?id=102</t>
  </si>
  <si>
    <t>Réglementation relative à l'emploi, au travail et à la concertation sociale  Dans le module Réglementation, vous trouverez des textes réglementaires coordonnés. L'explication de la réglementation peut être retrouvée dans les thèmes ou via la liste des mots-clés du Guide de A à Z.    Vous pouvez rechercher les conventions collectives de travail (CCT) sectorielles scannées via le moteur de recherche dans le thème Concertation sociale.    réglementation, réglementation du travail, contrat de travail, non-discrimination, diversité, détachement, restructuration, concertation sociale, congé, bien-être au travail, emploi, chômage et prépension</t>
  </si>
  <si>
    <t>Regelgeving met betrekking tot werkgelegenheid, arbeid en sociaal overleg  In de module Regelgeving vind je gecoördineerde regelgevende teksten. Toelichting bij de regelgeving is terug te vinden via de thema's of via de trefwoordenlijst van de Gids van A tot Z.    De ingescande sectorale collectieve arbeidsovereenkomsten (CAO's) kan je opzoeken via een zoekscherm in het thema Sociaal overleg.    regelgeving, arbeidsreglementering, arbeidsovereenkomst, non-discriminatie, diversiteit, detachering, herstructurering, sociaal overleg, verlof, welzijn op het werk, werkgelegenheid, werkloosheid, brugpensioen</t>
  </si>
  <si>
    <t>Liste des institutions qui dispensent des cours de base pour les conseillers en prévention</t>
  </si>
  <si>
    <t>Lijst van de instellingen die een basiscursus voor preventieadviseurs verstrekken</t>
  </si>
  <si>
    <t xml:space="preserve">Liste des institutions qui dispensent les cours sur les connaissances élémentaires des conseillers en prévention, conformément au paragraphe III de l'arrêté royal du 17 mai 2007 concernant la formation et le perfectionnement des conseilleurs en prévention des services internes et externes pour la prévention et la protection au travail.  </t>
  </si>
  <si>
    <t xml:space="preserve">Lijst van instellingen die cursussen verstrekken over de basiskennis van preventieadviseurs, overeenkomstig de bepalingen van afdeling III van het koninklijk besluit van 17 mei 2007 betreffende de vorming en de bijscholing van de preventieadviseurs van de interne en externe diensten voor preventie en bescherming op het werk.    </t>
  </si>
  <si>
    <t>http://www.emploi.belgique.be/erkenningenDefault.aspx?id=11460</t>
  </si>
  <si>
    <t>http://www.werk.belgie.be/erkenningenDefault.aspx?id=11460</t>
  </si>
  <si>
    <t>Liste des institutions qui dispensent des cours de base pour les conseillers en prévention  Liste des institutions qui dispensent les cours sur les connaissances élémentaires des conseillers en prévention, conformément au paragraphe III de l'arrêté royal du 17 mai 2007 concernant la formation et le perfectionnement des conseilleurs en prévention des services internes et externes pour la prévention et la protection au travail.    conseiller en prévention, protection du travail,  bien-être, étude, recherche, mesurage, contrôle,  analyse des risques, gestion des risques, expertise, analyse, santé, surveillance de santé, surveillance médicale, lieu de travail, employeur, travailleur, charge physique ou mentale de travail, charge psychosociale au travail, exposition à des agents physiques, chimiques ou biologiques, sécurité du travail, médecine du travail, ergonomie, hygiène industrielle, aspect psychosocial du travail, agrément, accréditation,  système belge d'accréditation, agrément</t>
  </si>
  <si>
    <t xml:space="preserve">Lijst van de instellingen die een basiscursus voor preventieadviseurs verstrekken  Lijst van instellingen die cursussen verstrekken over de basiskennis van preventieadviseurs, overeenkomstig de bepalingen van afdeling III van het koninklijk besluit van 17 mei 2007 betreffende de vorming en de bijscholing van de preventieadviseurs van de interne en externe diensten voor preventie en bescherming op het werk.      bescherming op het werk, welzijn, onderzoek, recherche, meting, controle, wetenschappelijk onderzoek, risicoanalyse, risicobeheersing, expertise, analyse, , gezondheid, toezicht op de gezondheid, medisch toezicht, arbeidsplaats, werkgever, werknemer, bloostelling aan fysieke mentale of psychosociale belasting, psychosociale belasting, blootstelling aan fysische chemische of biologische agentia, arbeidsveiligheid, arbeidsgeneeskunde, ergonomie, bedrijfshygiëne, psycho-sociale aspect van de arbeid, erkenning, accreditatie, Belgisch Accreditatiesysteem, erkenning  </t>
  </si>
  <si>
    <t>Fonds de formation Titres-services: formations agréées</t>
  </si>
  <si>
    <t>Opleidingsfonds dienstencheques: erkende opleidingen</t>
  </si>
  <si>
    <t xml:space="preserve">Le moteur de recherche vous permet de trouver une formation Titres-services à partir des critères suivants :   - Langue     - Numéro d'approbation      - Date d'approbation   - Nom du formateur      - Nom de la formation      - Code postal      - Catégorie de la formation (externe ou sur le terrain)  - Sur quoi la formation est-elle basée ?    </t>
  </si>
  <si>
    <t xml:space="preserve">Dank zij  zoekmotor kan je een erkende opleiding dienstencheques vinden met de volgende criteria:  - Taal     - Erkenningsnummer      - Goedkeuringsdatum      - Naam van de opleider      - Naam van de opleiding      - Postcode      - Categorie van de opleiding (extern of op het terrein)  - Waarop is de opleiding gebaseerd?    </t>
  </si>
  <si>
    <t>http://www.emploi.belgique.be/erkenningenSearch.aspx?id=26784</t>
  </si>
  <si>
    <t>http://www.werk.belgie.be/erkenningenSearch.aspx?id=26784</t>
  </si>
  <si>
    <t>Fonds de formation Titres-services: formations agréées  Le moteur de recherche vous permet de trouver une formation Titres-services à partir des critères suivants :   - Langue     - Numéro d'approbation      - Date d'approbation   - Nom du formateur      - Nom de la formation      - Code postal      - Catégorie de la formation (externe ou sur le terrain)  - Sur quoi la formation est-elle basée ?      Formation agréée, titre-service, attitude, savoir faire avec les clients, ergonomie, organisation, sécurité, hygiène, usage de la langue, secourisme, communication, assertivité,  prise d'initiative, orientation vers le client, détection des besoins de formation, conduite vers les formations, agrément</t>
  </si>
  <si>
    <t>Opleidingsfonds dienstencheques: erkende opleidingen  Dank zij  zoekmotor kan je een erkende opleiding dienstencheques vinden met de volgende criteria:  - Taal     - Erkenningsnummer      - Goedkeuringsdatum      - Naam van de opleider      - Naam van de opleiding      - Postcode      - Categorie van de opleiding (extern of op het terrein)  - Waarop is de opleiding gebaseerd?      Erkende opleiding, dienstencheque, attitude, omgaan met klanten, ergonomie, organiseren, veilligheid, hygiëne, taalgebruik,  EHBO, eerste hulp, communicatie,  assertiviteit, initiatief nemen, klantgerichtheid, detecteren van vormingsnoden, erkenning</t>
  </si>
  <si>
    <t>Cours, examens et modules spécifiques agréés pour coordinateurs en matière de sécurité et de santé sur les chantiers temporaires ou mobiles</t>
  </si>
  <si>
    <t>Specifieke cursussen, examens en modules voor coördinatoren inzake veiligheid en gezondheid op tijdelijke of mobiele bouwplaatsen</t>
  </si>
  <si>
    <t>Liste des institutions dispensant les cours, examens et modules spécifiques agréés pour coordinateurs en matière de sécurité et de santé sur les chantiers temporaires ou mobiles.    Base légale:  Arrêté royal du 25 janvier 2001 concernant les chantiers temporaires ou mobiles (PDF, 256 KB)     Module "Complement pour coordinateur": art. 58, §2    Cours "Formation complémentaire spécifique pour coordinateurs en matière de sécurité et de santé sur les chantiers temporaires ou mobiles": art. 58, §3    Examen spécifique pour coordinateurs et matière de sécurité et de santé sur les chantiers temporaires ou mobiles: art. 58, §4</t>
  </si>
  <si>
    <t>Lijst van de instellingen die bevoegd zijn om specifieke cursussen, examens en modules voor coördinatoren inzake veiligheid en gezondheid op tijdelijke of mobiele bouwplaatsen aan te bieden.    Wettelijke basis:    Koninklijk besluit van 25 januari 2001 betreffende de tijdelijke of mobiele bouwplaatsen (PDF, 247 KB)     Module "Aanvulling tot coördinator": art. 58, § 2    Cursus "Specifieke aanvullende vorming voor coördinatoren inzake veiligheid en gezondheid op tijdelijke of mobiele bouwplaatsen": art. 58, § 3    Specifiek examen voor coördinatoren inzake veiligheid en gezondheid op de tijdelijke of mobiele bouwplaatsen: art. 58, § 4</t>
  </si>
  <si>
    <t>http://www.emploi.belgique.be/erkenningenDefault.aspx?id=5060</t>
  </si>
  <si>
    <t>http://www.werk.belgie.be/erkenningenDefault.aspx?id=5060</t>
  </si>
  <si>
    <t xml:space="preserve">Cours, examens et modules spécifiques agréés pour coordinateurs en matière de sécurité et de santé sur les chantiers temporaires ou mobiles  Liste des institutions dispensant les cours, examens et modules spécifiques agréés pour coordinateurs en matière de sécurité et de santé sur les chantiers temporaires ou mobiles.    Base légale:  Arrêté royal du 25 janvier 2001 concernant les chantiers temporaires ou mobiles (PDF, 256 KB)     Module "Complement pour coordinateur": art. 58, §2    Cours "Formation complémentaire spécifique pour coordinateurs en matière de sécurité et de santé sur les chantiers temporaires ou mobiles": art. 58, §3    Examen spécifique pour coordinateurs et matière de sécurité et de santé sur les chantiers temporaires ou mobiles: art. 58, §4  agrément, chantier temporaire ou mobile, sécurité, hygiène, lieu de travail, embellissement des lieux de travail, formation, coordinateur, bien-être, agrément </t>
  </si>
  <si>
    <t>Specifieke cursussen, examens en modules voor coördinatoren inzake veiligheid en gezondheid op tijdelijke of mobiele bouwplaatsen  Lijst van de instellingen die bevoegd zijn om specifieke cursussen, examens en modules voor coördinatoren inzake veiligheid en gezondheid op tijdelijke of mobiele bouwplaatsen aan te bieden.    Wettelijke basis:    Koninklijk besluit van 25 januari 2001 betreffende de tijdelijke of mobiele bouwplaatsen (PDF, 247 KB)     Module "Aanvulling tot coördinator": art. 58, § 2    Cursus "Specifieke aanvullende vorming voor coördinatoren inzake veiligheid en gezondheid op tijdelijke of mobiele bouwplaatsen": art. 58, § 3    Specifiek examen voor coördinatoren inzake veiligheid en gezondheid op de tijdelijke of mobiele bouwplaatsen: art. 58, § 4  erkenning,tijdelijke of mobiele bouwplaats, veiligheid, hygiëne, bouwplaats,werkplaats, verfraaiing van de werkplaats, coördinator, cursusmodule, welzijn, erkenning</t>
  </si>
  <si>
    <t>Services externes pour les contrôles techniques sur le lieu de travail (SECT)</t>
  </si>
  <si>
    <t>Externe diensten voor technische controle op de werkplaats (EDTC)</t>
  </si>
  <si>
    <t>Liste de Services externes pour les contrôles techniques sur le lieu de travail (SECT), agréés par le ministre compétent pour le bien-être au travail pour effectuer le contrôle de l'appareillage suivant:     - Appareils à vapeur   - Appareils de levage   - Essoreuses à force centrifuge   - Récipients à gaz   - Rideaux métalliques et leurs accessoires des salles de spectacles   Liste avec moteur de recherche.</t>
  </si>
  <si>
    <t xml:space="preserve">Lijst van door de minister bevoegd voor welzijn op het werk, erkende externe diensten voor technische controles op de werkplaats voor de controles van de volgende apparatuur:  - Droogtoestellen met middelpuntvliedende kracht   - Gasrecipiënten   - Hefwerktuigen   - Metalen gordijnen en hulpapparatuur van de schouwspelzalen   - Stoomtoestellen   Lijst met zoekmoteur.  </t>
  </si>
  <si>
    <t>http://www.emploi.belgique.be/erkenningenDefault.aspx?id=5050</t>
  </si>
  <si>
    <t>http://www.werk.belgie.be/erkenningenDefault.aspx?id=5050</t>
  </si>
  <si>
    <t>Services externes pour les contrôles techniques sur le lieu de travail (SECT)  Liste de Services externes pour les contrôles techniques sur le lieu de travail (SECT), agréés par le ministre compétent pour le bien-être au travail pour effectuer le contrôle de l'appareillage suivant:     - Appareils à vapeur   - Appareils de levage   - Essoreuses à force centrifuge   - Récipients à gaz   - Rideaux métalliques et leurs accessoires des salles de spectacles   Liste avec moteur de recherche.  Service externe pour les contrôles techniques, agrément, contrôle, contrôle technique, lieu de travail, appareil à vapeur , appareil de levage, essoreuse, récipient à gaz, rideau métallique, salle de spectacle, machine, installation, équipement de travail,  protection, bien-être, accréditation, agrément, SECT</t>
  </si>
  <si>
    <t>Externe diensten voor technische controle op de werkplaats (EDTC)  Lijst van door de minister bevoegd voor welzijn op het werk, erkende externe diensten voor technische controles op de werkplaats voor de controles van de volgende apparatuur:  - Droogtoestellen met middelpuntvliedende kracht   - Gasrecipiënten   - Hefwerktuigen   - Metalen gordijnen en hulpapparatuur van de schouwspelzalen   - Stoomtoestellen   Lijst met zoekmoteur.    erkenning,  externe dienst voor technische controles, controle, technische controle, werkplaats, droogtoestel, gasrecipiënt,  hefwerktuig,  metalen gordijn schouwspelzaal, stoomtoestel, machine, installatie, arbeidsmiddel, bescherming, welzijn, accreditatie, erkenning, EDTC</t>
  </si>
  <si>
    <t>Bulletin des adjudications</t>
  </si>
  <si>
    <t>Bulletin der aanbestedingen</t>
  </si>
  <si>
    <t>https://enot.publicprocurement.be/viewStaticData.do?staticDataId=2</t>
  </si>
  <si>
    <t>https://enot.publicprocurement.be/enot-war/viewStaticData.do?staticDataId=2</t>
  </si>
  <si>
    <t>Depuis le 1er janvier 2011, le Bulletin des Adjudications (BDA) est totalement intégré dans l'application e-Notification.</t>
  </si>
  <si>
    <t xml:space="preserve">Sedert 1 januari 2011 is het Bulletin der Aanbestedingen (BDA) volledig in de applicatie e-Notification geïntegreerd.    </t>
  </si>
  <si>
    <t>Sommige overheidsopdrachten moeten in het buitenland worden uitgevoerd.</t>
  </si>
  <si>
    <t>Données du Datawarehouse marché du travail et protection sociale - CD-ROM/DVD</t>
  </si>
  <si>
    <t>Gegevens uit het Datawarehouse arbeidsmarkt en sociale bescherming - CD-ROM/DVD</t>
  </si>
  <si>
    <t>Données relatives au marché du travail belge et à la situation socio-économique générale de la population (relatives, entre autres et de manière résumée, aux caractéristiques personnelles, au marché du travail et au chômage, aux pensions et à la constitution des pensions, aux allocations familiales, à l'incapacité de travail, à l'intégration et à l'aide sociales et aux personnes avec un handicap), recueillies par la Banque Carrefour de la sécurité sociale auprès des institutions de sécurité sociales, enregistrées et agrégées par la Banque Carrefour et communiquées aux personnes qui en ont besoin pour la réalisation de recherches pouvant être utiles à la connaissance, à la conception et à la gestion de la sécurité sociale</t>
  </si>
  <si>
    <t>Gegevens met betrekking tot de Belgische arbeidsmarkt en de algemene socio-economische situatie van de bevolking (samengevat, onder meer gegevens inzake persoonskenmerken, arbeidsmarkt en werkloosheid, pensioenen en opbouw van pensioenen, kinderbijslag, arbeidsongeschiktheid, maatschappelijke integratie en maatschappelijke hulpverlening, personen met een handicap), ingezameld door de Kruispuntbank van de Sociale Zekerheid bij de instellingen van sociale zekerheid, opgeslagen en samengevoegd door de Kruispuntbank en meegedeeld aan de personen die deze gegevens nodig hebben in het kader van onderzoek dat nuttig is voor de kennis, de conceptie en het beheer van de sociale zekerheid</t>
  </si>
  <si>
    <t>http://www.bcss.fgov.be/fr/bcss/page/content/websites/belgium/statistics/statistics_01/statistics_01_02.html</t>
  </si>
  <si>
    <t>http://www.bcss.fgov.be/nl/bcss/page/content/websites/belgium/statistics/statistics_01/statistics_01_02.html</t>
  </si>
  <si>
    <t>http://www.bcss.fgov.be/fr/bcss/contact/content/configuration/contact/datawarehouse/cdDvdApplicsBase.html</t>
  </si>
  <si>
    <t>http://www.bcss.fgov.be/nl/bcss/contact/content/configuration/contact/datawarehouse/cdDvdApplicsBase.html</t>
  </si>
  <si>
    <t>Belgique et autres niveaux, y compris informations relatives à des personnes résidant à l'étranger mais ayant un lien avec la sécurité sociale belge</t>
  </si>
  <si>
    <t>België en andere niveaus, met inbegrip van informatie over personen die in het buitenland verblijven maar die een band hebben met de Belgische sociale zekerheid</t>
  </si>
  <si>
    <t>Clause exonératoire de responsabilité dans la documentation fournie avec le CD-ROM/DVD</t>
  </si>
  <si>
    <t>Clausule van vrijstelling van aansprakelijkheid in de documentatie bij de CD-ROM/DVD</t>
  </si>
  <si>
    <t>Données du Datawarehouse marché du travail et protection sociale - CD-ROM/DVD  Données relatives au marché du travail belge et à la situation socio-économique générale de la population (relatives, entre autres et de manière résumée, aux caractéristiques personnelles, au marché du travail et au chômage, aux pensions et à la constitution des pensions, aux allocations familiales, à l'incapacité de travail, à l'intégration et à l'aide sociales et aux personnes avec un handicap), recueillies par la Banque Carrefour de la sécurité sociale auprès des institutions de sécurité sociales, enregistrées et agrégées par la Banque Carrefour et communiquées aux personnes qui en ont besoin pour la réalisation de recherches pouvant être utiles à la connaissance, à la conception et à la gestion de la sécurité sociale  Banque Carrefour de la sécurité sociale (BCSS), Comité sectoriel de la sécurité sociale et de la santé, institutions de sécurité sociales, datawarehouse, statistiques, marché du travail, protection sociale, emploi, carrière, caractéristiques personnelles, chômage, pensions, allocations familiales, allocations de chômage, incapacité de travail, invalidité, maladie professionnelle, accident du travail, intégration sociale, aide sociale, handicap, recherches scientifiques, position socio-économique, Registre national, Registres Banque Carrefour, travailleurs salariés, travailleurs indépendants, fonctionnaires, Institut national d'assurance maladie et invalidité (INAMI), Office national d'allocations familiales pour travailleurs salariés (ONAFTS), Institut national d'assurances sociales pour travailleurs indépendants (INASTI), Office national de sécurité sociale (ONSS), Office national de sécurité sociale des administrations provinciales et locales (ONSSAPL), Office national de l'emploi (ONEm), Fonds des accidents du travail (FAT), Fonds des maladies professionnelles (FMP), Office national des pensions (ONP), CIMIRe, SPF Sécurité sociale (SPF SS), Collège intermutualiste national (CIN), Service des pensions du secteur public (SdPSP), Service public de programmation Intégration sociale, Lutte contre la pauvreté, Economie sociale et Politique des grandes villes (SPP IS), Vlaamse Dienst voor Arbeidsbemiddeling en Beroepsopleiding (VDAB), service public wallon de l'emploi et de la formation professionnelle (FOREM), Office Régional Bruxellois de l'Emploi (Actiris), Arbeitsamt der Deutschsprachigen Gemeinschaft (ADG), centre public d'action sociale (CPAS)</t>
  </si>
  <si>
    <t>Gegevens uit het Datawarehouse arbeidsmarkt en sociale bescherming - CD-ROM/DVD  Gegevens met betrekking tot de Belgische arbeidsmarkt en de algemene socio-economische situatie van de bevolking (samengevat, onder meer gegevens inzake persoonskenmerken, arbeidsmarkt en werkloosheid, pensioenen en opbouw van pensioenen, kinderbijslag, arbeidsongeschiktheid, maatschappelijke integratie en maatschappelijke hulpverlening, personen met een handicap), ingezameld door de Kruispuntbank van de Sociale Zekerheid bij de instellingen van sociale zekerheid, opgeslagen en samengevoegd door de Kruispuntbank en meegedeeld aan de personen die deze gegevens nodig hebben in het kader van onderzoek dat nuttig is voor de kennis, de conceptie en het beheer van de sociale zekerheid  Kruispuntbank van de Sociale Zekerheid (KSZ), Sectoraal Comité van de Sociale Zekerheid en van de Gezondheid, instellingen van sociale zekerheid, datawarehouse, statistieken, arbeidsmarkt, sociale bescherming, tewerkstelling, loopbaan, persoonskenmerken, werkloosheid, pensioenen, kinderbijslag, werkloosheidsuitkeringen, arbeidsongeschiktheid, invaliditeit, beroepsziekte, arbeidsongeval, maatschappelijke integratie, maatschappelijke hulpverlening, handicap, wetenschappelijk onderzoek, socio-economische positie, Rijksregister, Kruispuntbankregisters, werknemers, zelfstandigen, ambtenaren, Rijksinstituut voor Ziekte- en Invaliditeitsverzekering (RIZIV), Rijksdienst voor Kinderbijslag voor Werknemers (RKW), Rijksinstituut voor de Sociale Verzekeringen der Zelfstandigen (RSVZ), Rijksdienst voor Sociale Zekerheid (RSZ), Rijksdienst voor Sociale Zekerheid van de Provinciale en Plaatselijke Overheidsdiensten (RSZPPO), Rijksdienst voor Arbeidsvoorziening (RVA), Fonds voor Arbeidsongevallen (FAO), Fonds voor de Beroepsziekten (FBZ), Rijksdienst voor Pensioenen (RVP), CIMIRe, FOD Sociale Zekerheid (FOD SZ), Nationaal Intermutualistisch College (NIC), Pensioendienst voor de Overheidssector (PDOS), Programmatorische Overheidsdienst Maatschappelijke Integratie, Armoedebestrijding, Sociale Economie en Grootstedenbeleid (POD MI), Vlaamse Dienst voor Arbeidsbemiddeling en Beroepsopleiding (VDAB), service public wallon de l'emploi et de la formation professionnelle (FOREM), Brusselse gewestelijke dienst voor arbeidsbemiddeling (Actiris), Arbeitsamt der Deutschsprachigen Gemeinschaft (ADG), openbaar centrum voor maatschappelijk welzijn (OCMW)</t>
  </si>
  <si>
    <t>Données du Datawarehouse marché du travail et protection sociale - Statistiques en ligne / chiffres globaux</t>
  </si>
  <si>
    <t>Gegevens uit het Datawarehouse arbeidsmarkt en sociale bescherming - Online statistieken/globale cijfers</t>
  </si>
  <si>
    <t>http://www.bcss.fgov.be/fr/bcss/page/content/websites/belgium/statistics/statistics_01/statistics_01_04.html</t>
  </si>
  <si>
    <t>http://www.bcss.fgov.be/nl/bcss/page/content/websites/belgium/statistics/statistics_01/statistics_01_04.html</t>
  </si>
  <si>
    <t>Clause exonératoire de responsabilité sur le site web</t>
  </si>
  <si>
    <t>Clausule van vrijstelling van aansprakelijkheid op de website</t>
  </si>
  <si>
    <t>Données du Datawarehouse marché du travail et protection sociale - Statistiques en ligne / chiffres globaux  Données relatives au marché du travail belge et à la situation socio-économique générale de la population (relatives, entre autres et de manière résumée, aux caractéristiques personnelles, au marché du travail et au chômage, aux pensions et à la constitution des pensions, aux allocations familiales, à l'incapacité de travail, à l'intégration et à l'aide sociales et aux personnes avec un handicap), recueillies par la Banque Carrefour de la sécurité sociale auprès des institutions de sécurité sociales, enregistrées et agrégées par la Banque Carrefour et communiquées aux personnes qui en ont besoin pour la réalisation de recherches pouvant être utiles à la connaissance, à la conception et à la gestion de la sécurité sociale  Banque Carrefour de la sécurité sociale (BCSS), Comité sectoriel de la sécurité sociale et de la santé, institutions de sécurité sociales, datawarehouse, statistiques, marché du travail, protection sociale, emploi, carrière, caractéristiques personnelles, chômage, pensions, allocations familiales, allocations de chômage, incapacité de travail, invalidité, maladie professionnelle, accident du travail, intégration sociale, aide sociale, handicap, recherches scientifiques, position socio-économique, Registre national, Registres Banque Carrefour, travailleurs salariés, travailleurs indépendants, fonctionnaires, Institut national d'assurance maladie et invalidité (INAMI), Office national d'allocations familiales pour travailleurs salariés (ONAFTS), Institut national d'assurances sociales pour travailleurs indépendants (INASTI), Office national de sécurité sociale (ONSS), Office national de sécurité sociale des administrations provinciales et locales (ONSSAPL), Office national de l'emploi (ONEm), Fonds des accidents du travail (FAT), Fonds des maladies professionnelles (FMP), Office national des pensions (ONP), CIMIRe, SPF Sécurité sociale (SPF SS), Collège intermutualiste national (CIN), Service des pensions du secteur public (SdPSP), Service public de programmation Intégration sociale, Lutte contre la pauvreté, Economie sociale et Politique des grandes villes (SPP IS), Vlaamse Dienst voor Arbeidsbemiddeling en Beroepsopleiding (VDAB), service public wallon de l'emploi et de la formation professionnelle (FOREM), Office Régional Bruxellois de l'Emploi (Actiris), Arbeitsamt der Deutschsprachigen Gemeinschaft (ADG), centre public d'action sociale (CPAS)</t>
  </si>
  <si>
    <t>Gegevens uit het Datawarehouse arbeidsmarkt en sociale bescherming - Online statistieken/globale cijfers  Gegevens met betrekking tot de Belgische arbeidsmarkt en de algemene socio-economische situatie van de bevolking (samengevat, onder meer gegevens inzake persoonskenmerken, arbeidsmarkt en werkloosheid, pensioenen en opbouw van pensioenen, kinderbijslag, arbeidsongeschiktheid, maatschappelijke integratie en maatschappelijke hulpverlening, personen met een handicap), ingezameld door de Kruispuntbank van de Sociale Zekerheid bij de instellingen van sociale zekerheid, opgeslagen en samengevoegd door de Kruispuntbank en meegedeeld aan de personen die deze gegevens nodig hebben in het kader van onderzoek dat nuttig is voor de kennis, de conceptie en het beheer van de sociale zekerheid  Kruispuntbank van de Sociale Zekerheid (KSZ), Sectoraal Comité van de Sociale Zekerheid en van de Gezondheid, instellingen van sociale zekerheid, datawarehouse, statistieken, arbeidsmarkt, sociale bescherming, tewerkstelling, loopbaan, persoonskenmerken, werkloosheid, pensioenen, kinderbijslag, werkloosheidsuitkeringen, arbeidsongeschiktheid, invaliditeit, beroepsziekte, arbeidsongeval, maatschappelijke integratie, maatschappelijke hulpverlening, handicap, wetenschappelijk onderzoek, socio-economische positie, Rijksregister, Kruispuntbankregisters, werknemers, zelfstandigen, ambtenaren, Rijksinstituut voor Ziekte- en Invaliditeitsverzekering (RIZIV), Rijksdienst voor Kinderbijslag voor Werknemers (RKW), Rijksinstituut voor de Sociale Verzekeringen der Zelfstandigen (RSVZ), Rijksdienst voor Sociale Zekerheid (RSZ), Rijksdienst voor Sociale Zekerheid van de Provinciale en Plaatselijke Overheidsdiensten (RSZPPO), Rijksdienst voor Arbeidsvoorziening (RVA), Fonds voor Arbeidsongevallen (FAO), Fonds voor de Beroepsziekten (FBZ), Rijksdienst voor Pensioenen (RVP), CIMIRe, FOD Sociale Zekerheid (FOD SZ), Nationaal Intermutualistisch College (NIC), Pensioendienst voor de Overheidssector (PDOS), Programmatorische Overheidsdienst Maatschappelijke Integratie, Armoedebestrijding, Sociale Economie en Grootstedenbeleid (POD MI), Vlaamse Dienst voor Arbeidsbemiddeling en Beroepsopleiding (VDAB), service public wallon de l'emploi et de la formation professionnelle (FOREM), Brusselse gewestelijke dienst voor arbeidsbemiddeling (Actiris), Arbeitsamt der Deutschsprachigen Gemeinschaft (ADG), openbaar centrum voor maatschappelijk welzijn (OCMW)</t>
  </si>
  <si>
    <t>Données du Datawarehouse marché du travail et protection sociale - Statistiques en ligne / chiffres locaux</t>
  </si>
  <si>
    <t>Gegevens uit het Datawarehouse arbeidsmarkt en sociale bescherming - Online statistieken/lokale cijfers</t>
  </si>
  <si>
    <t>http://www.bcss.fgov.be/fr/bcss/page/content/websites/belgium/statistics/statistics_01/statistics_01_03.html</t>
  </si>
  <si>
    <t>http://www.bcss.fgov.be/nl/bcss/page/content/websites/belgium/statistics/statistics_01/statistics_01_03.html</t>
  </si>
  <si>
    <t>Données du Datawarehouse marché du travail et protection sociale - Statistiques en ligne / chiffres locaux  Données relatives au marché du travail belge et à la situation socio-économique générale de la population (relatives, entre autres et de manière résumée, aux caractéristiques personnelles, au marché du travail et au chômage, aux pensions et à la constitution des pensions, aux allocations familiales, à l'incapacité de travail, à l'intégration et à l'aide sociales et aux personnes avec un handicap), recueillies par la Banque Carrefour de la sécurité sociale auprès des institutions de sécurité sociales, enregistrées et agrégées par la Banque Carrefour et communiquées aux personnes qui en ont besoin pour la réalisation de recherches pouvant être utiles à la connaissance, à la conception et à la gestion de la sécurité sociale  Banque Carrefour de la sécurité sociale (BCSS), Comité sectoriel de la sécurité sociale et de la santé, institutions de sécurité sociales, datawarehouse, statistiques, marché du travail, protection sociale, emploi, carrière, caractéristiques personnelles, chômage, pensions, allocations familiales, allocations de chômage, incapacité de travail, invalidité, maladie professionnelle, accident du travail, intégration sociale, aide sociale, handicap, recherches scientifiques, position socio-économique, Registre national, Registres Banque Carrefour, travailleurs salariés, travailleurs indépendants, fonctionnaires, Institut national d'assurance maladie et invalidité (INAMI), Office national d'allocations familiales pour travailleurs salariés (ONAFTS), Institut national d'assurances sociales pour travailleurs indépendants (INASTI), Office national de sécurité sociale (ONSS), Office national de sécurité sociale des administrations provinciales et locales (ONSSAPL), Office national de l'emploi (ONEm), Fonds des accidents du travail (FAT), Fonds des maladies professionnelles (FMP), Office national des pensions (ONP), CIMIRe, SPF Sécurité sociale (SPF SS), Collège intermutualiste national (CIN), Service des pensions du secteur public (SdPSP), Service public de programmation Intégration sociale, Lutte contre la pauvreté, Economie sociale et Politique des grandes villes (SPP IS), Vlaamse Dienst voor Arbeidsbemiddeling en Beroepsopleiding (VDAB), service public wallon de l'emploi et de la formation professionnelle (FOREM), Office Régional Bruxellois de l'Emploi (Actiris), Arbeitsamt der Deutschsprachigen Gemeinschaft (ADG), centre public d'action sociale (CPAS)</t>
  </si>
  <si>
    <t>Gegevens uit het Datawarehouse arbeidsmarkt en sociale bescherming - Online statistieken/lokale cijfers  Gegevens met betrekking tot de Belgische arbeidsmarkt en de algemene socio-economische situatie van de bevolking (samengevat, onder meer gegevens inzake persoonskenmerken, arbeidsmarkt en werkloosheid, pensioenen en opbouw van pensioenen, kinderbijslag, arbeidsongeschiktheid, maatschappelijke integratie en maatschappelijke hulpverlening, personen met een handicap), ingezameld door de Kruispuntbank van de Sociale Zekerheid bij de instellingen van sociale zekerheid, opgeslagen en samengevoegd door de Kruispuntbank en meegedeeld aan de personen die deze gegevens nodig hebben in het kader van onderzoek dat nuttig is voor de kennis, de conceptie en het beheer van de sociale zekerheid  Kruispuntbank van de Sociale Zekerheid (KSZ), Sectoraal Comité van de Sociale Zekerheid en van de Gezondheid, instellingen van sociale zekerheid, datawarehouse, statistieken, arbeidsmarkt, sociale bescherming, tewerkstelling, loopbaan, persoonskenmerken, werkloosheid, pensioenen, kinderbijslag, werkloosheidsuitkeringen, arbeidsongeschiktheid, invaliditeit, beroepsziekte, arbeidsongeval, maatschappelijke integratie, maatschappelijke hulpverlening, handicap, wetenschappelijk onderzoek, socio-economische positie, Rijksregister, Kruispuntbankregisters, werknemers, zelfstandigen, ambtenaren, Rijksinstituut voor Ziekte- en Invaliditeitsverzekering (RIZIV), Rijksdienst voor Kinderbijslag voor Werknemers (RKW), Rijksinstituut voor de Sociale Verzekeringen der Zelfstandigen (RSVZ), Rijksdienst voor Sociale Zekerheid (RSZ), Rijksdienst voor Sociale Zekerheid van de Provinciale en Plaatselijke Overheidsdiensten (RSZPPO), Rijksdienst voor Arbeidsvoorziening (RVA), Fonds voor Arbeidsongevallen (FAO), Fonds voor de Beroepsziekten (FBZ), Rijksdienst voor Pensioenen (RVP), CIMIRe, FOD Sociale Zekerheid (FOD SZ), Nationaal Intermutualistisch College (NIC), Pensioendienst voor de Overheidssector (PDOS), Programmatorische Overheidsdienst Maatschappelijke Integratie, Armoedebestrijding, Sociale Economie en Grootstedenbeleid (POD MI), Vlaamse Dienst voor Arbeidsbemiddeling en Beroepsopleiding (VDAB), service public wallon de l'emploi et de la formation professionnelle (FOREM), Brusselse gewestelijke dienst voor arbeidsbemiddeling (Actiris), Arbeitsamt der Deutschsprachigen Gemeinschaft (ADG), openbaar centrum voor maatschappelijk welzijn (OCMW)</t>
  </si>
  <si>
    <t>Données du Datawarehouse marché du travail et protection sociale - demandes ad hoc</t>
  </si>
  <si>
    <t>Gegevens uit het Datawarehouse arbeidsmarkt en sociale bescherming - ad hoc aanvragen</t>
  </si>
  <si>
    <t>http://www.bcss.fgov.be/fr/bcss/nodepage/content/websites/belgium/statistics.html</t>
  </si>
  <si>
    <t>http://www.bcss.fgov.be/nl/bcss/nodepage/content/websites/belgium/statistics.html</t>
  </si>
  <si>
    <t>http://www.bcss.fgov.be/fr/bcss/nodepage/content/websites/belgium/statistics/statistics_01.html</t>
  </si>
  <si>
    <t>http://www.bcss.fgov.be/nl/bcss/nodepage/content/websites/belgium/statistics/statistics_01.html</t>
  </si>
  <si>
    <t>http://www.bcss.fgov.be/binaries/documentation/fr/statistiques/demande_donnees.pdf</t>
  </si>
  <si>
    <t>http://www.bcss.fgov.be/binaries/documentation/nl/statistiques/gegevensaanvraag.pdf</t>
  </si>
  <si>
    <t>http://www.bcss.fgov.be/fr/bcss/page/content/websites/belgium/statistics/statistics_02/statistics_02_01.html</t>
  </si>
  <si>
    <t>http://www.bcss.fgov.be/nl/bcss/page/content/websites/belgium/statistics/statistics_02/statistics_02_01.html</t>
  </si>
  <si>
    <t>Données du Datawarehouse marché du travail et protection sociale - demandes ad hoc  Données relatives au marché du travail belge et à la situation socio-économique générale de la population (relatives, entre autres et de manière résumée, aux caractéristiques personnelles, au marché du travail et au chômage, aux pensions et à la constitution des pensions, aux allocations familiales, à l'incapacité de travail, à l'intégration et à l'aide sociales et aux personnes avec un handicap), recueillies par la Banque Carrefour de la sécurité sociale auprès des institutions de sécurité sociales, enregistrées et agrégées par la Banque Carrefour et communiquées aux personnes qui en ont besoin pour la réalisation de recherches pouvant être utiles à la connaissance, à la conception et à la gestion de la sécurité sociale  Banque Carrefour de la sécurité sociale (BCSS), Comité sectoriel de la sécurité sociale et de la santé, institutions de sécurité sociales, datawarehouse, statistiques, marché du travail, protection sociale, emploi, carrière, caractéristiques personnelles, chômage, pensions, allocations familiales, allocations de chômage, incapacité de travail, invalidité, maladie professionnelle, accident du travail, intégration sociale, aide sociale, handicap, recherches scientifiques, position socio-économique, Registre national, Registres Banque Carrefour, travailleurs salariés, travailleurs indépendants, fonctionnaires, Institut national d'assurance maladie et invalidité (INAMI), Office national d'allocations familiales pour travailleurs salariés (ONAFTS), Institut national d'assurances sociales pour travailleurs indépendants (INASTI), Office national de sécurité sociale (ONSS), Office national de sécurité sociale des administrations provinciales et locales (ONSSAPL), Office national de l'emploi (ONEm), Fonds des accidents du travail (FAT), Fonds des maladies professionnelles (FMP), Office national des pensions (ONP), CIMIRe, SPF Sécurité sociale (SPF SS), Collège intermutualiste national (CIN), Service des pensions du secteur public (SdPSP), Service public de programmation Intégration sociale, Lutte contre la pauvreté, Economie sociale et Politique des grandes villes (SPP IS), Vlaamse Dienst voor Arbeidsbemiddeling en Beroepsopleiding (VDAB), service public wallon de l'emploi et de la formation professionnelle (FOREM), Office Régional Bruxellois de l'Emploi (Actiris), Arbeitsamt der Deutschsprachigen Gemeinschaft (ADG), centre public d'action sociale (CPAS)</t>
  </si>
  <si>
    <t>Gegevens uit het Datawarehouse arbeidsmarkt en sociale bescherming - ad hoc aanvragen  Gegevens met betrekking tot de Belgische arbeidsmarkt en de algemene socio-economische situatie van de bevolking (samengevat, onder meer gegevens inzake persoonskenmerken, arbeidsmarkt en werkloosheid, pensioenen en opbouw van pensioenen, kinderbijslag, arbeidsongeschiktheid, maatschappelijke integratie en maatschappelijke hulpverlening, personen met een handicap), ingezameld door de Kruispuntbank van de Sociale Zekerheid bij de instellingen van sociale zekerheid, opgeslagen en samengevoegd door de Kruispuntbank en meegedeeld aan de personen die deze gegevens nodig hebben in het kader van onderzoek dat nuttig is voor de kennis, de conceptie en het beheer van de sociale zekerheid  Kruispuntbank van de Sociale Zekerheid (KSZ), Sectoraal Comité van de Sociale Zekerheid en van de Gezondheid, instellingen van sociale zekerheid, datawarehouse, statistieken, arbeidsmarkt, sociale bescherming, tewerkstelling, loopbaan, persoonskenmerken, werkloosheid, pensioenen, kinderbijslag, werkloosheidsuitkeringen, arbeidsongeschiktheid, invaliditeit, beroepsziekte, arbeidsongeval, maatschappelijke integratie, maatschappelijke hulpverlening, handicap, wetenschappelijk onderzoek, socio-economische positie, Rijksregister, Kruispuntbankregisters, werknemers, zelfstandigen, ambtenaren, Rijksinstituut voor Ziekte- en Invaliditeitsverzekering (RIZIV), Rijksdienst voor Kinderbijslag voor Werknemers (RKW), Rijksinstituut voor de Sociale Verzekeringen der Zelfstandigen (RSVZ), Rijksdienst voor Sociale Zekerheid (RSZ), Rijksdienst voor Sociale Zekerheid van de Provinciale en Plaatselijke Overheidsdiensten (RSZPPO), Rijksdienst voor Arbeidsvoorziening (RVA), Fonds voor Arbeidsongevallen (FAO), Fonds voor de Beroepsziekten (FBZ), Rijksdienst voor Pensioenen (RVP), CIMIRe, FOD Sociale Zekerheid (FOD SZ), Nationaal Intermutualistisch College (NIC), Pensioendienst voor de Overheidssector (PDOS), Programmatorische Overheidsdienst Maatschappelijke Integratie, Armoedebestrijding, Sociale Economie en Grootstedenbeleid (POD MI), Vlaamse Dienst voor Arbeidsbemiddeling en Beroepsopleiding (VDAB), service public wallon de l'emploi et de la formation professionnelle (FOREM), Brusselse gewestelijke dienst voor arbeidsbemiddeling (Actiris), Arbeitsamt der Deutschsprachigen Gemeinschaft (ADG), openbaar centrum voor maatschappelijk welzijn (OCMW)</t>
  </si>
  <si>
    <t>Services Externes pour la Prévention et la Protection au travail</t>
  </si>
  <si>
    <t>Externe Diensten voor Preventie en Bescherming op het werk</t>
  </si>
  <si>
    <t>Liste de Services Externes pour la Prévention et la Protection au travail, avec moteur de recherche (nom, code postal, commune, compétence territoriale).  (art. 38 de l'arrêté royal du 27 mars 1998 relatif aux services externes pour la prévention et la protection au travail)</t>
  </si>
  <si>
    <t>Lijst van Externe Diensten voor Preventie en Bescherming op het werk, met zoekmotor (naam, postcode, territoriale bevoegdheid, gemeente).  (art. 38 van het koninklijk besluit van 27 maart 1998 betreffende de externe diensten voor preventie en bescherming op het werk)</t>
  </si>
  <si>
    <t>http://www.emploi.belgique.be/erkenningenDefault.aspx?id=5040</t>
  </si>
  <si>
    <t>http://www.werk.belgie.be/erkenningenDefault.aspx?id=5040</t>
  </si>
  <si>
    <t>Services Externes pour la Prévention et la Protection au travail  Liste de Services Externes pour la Prévention et la Protection au travail, avec moteur de recherche (nom, code postal, commune, compétence territoriale).  (art. 38 de l'arrêté royal du 27 mars 1998 relatif aux services externes pour la prévention et la protection au travail)  Service externe pour la Prévention et la Protection au travail, conseiller en prévention, protection du travail,  bien-être, étude, recherche, mesurage, contrôle,  analyse des risques, gestion des risques, expertise, analyse, santé, surveillance de santé, surveillance médicale, lieu de travail, employeur, travailleur, charge physique ou mentale de travail, charge psychosociale au travail, exposition à des agents physiques, chimiques ou biologiques, sécurité du travail, médecine du travail, ergonomie, hygiène industrielle, aspect psychosocial du travail, agrément, accréditation,  système belge d'accréditation, agrément</t>
  </si>
  <si>
    <t>Externe Diensten voor Preventie en Bescherming op het werk  Lijst van Externe Diensten voor Preventie en Bescherming op het werk, met zoekmotor (naam, postcode, territoriale bevoegdheid, gemeente).  (art. 38 van het koninklijk besluit van 27 maart 1998 betreffende de externe diensten voor preventie en bescherming op het werk)  Externe Dienst voor Preventie en Bescherming op het werk, preventieadviseur, bescherming op het werk, welzijn, onderzoek, recherche, meting, controle, wetenschappelijk onderzoek, risicoanalyse, risicobeheersing, expertise, analyse, , gezondheid, toezicht op de gezondheid, medisch toezicht, arbeidsplaats, werkgever, werknemer, bloostelling aan fysieke mentale of psychosociale belasting, psychosociale belasting, blootstelling aan fysische chemische of biologische agentia, arbeidsveiligheid, arbeidsgeneeskunde, ergonomie, bedrijfshygiëne, psycho-sociale aspect van de arbeid, erkenning, accreditatie, Belgisch Accreditatiesysteem, erkenning</t>
  </si>
  <si>
    <t>Topmap (données géographiques raster)</t>
  </si>
  <si>
    <t>Topmap (geografische rastergegevens)</t>
  </si>
  <si>
    <t>Topmap - série raster   L'IGN produit des fichiers raster aux échelles 1: 10 000 (Top10r), 1:50.000 (Top50r), 1: 100 000 (Top100r) et 1: 250 000 (Top250r). Ces fichiers raster géoréférencés existent en résolutions de 381 dpi et 127 dpi (version light).</t>
  </si>
  <si>
    <t>Topmap - raster serie  Het NGI is producent van rasterbestanden in de schalen 1:10.000 (Top10r), 1:50.000 (Top50r), 1:100.000 (Top100r) en 1:250.000 (Top250r). Deze gegeorefereerde rasterbestanden zijn beschikbaar in een resolutie van 381 dpi en 127 dpi (light versie).</t>
  </si>
  <si>
    <t>http://www.ngi.be/FR/FR1-5-1.shtm</t>
  </si>
  <si>
    <t>http://www.ngi.be/NL/NL1-5-1.shtm</t>
  </si>
  <si>
    <t>http://www.ngi.be/FR/FR1-5.shtm</t>
  </si>
  <si>
    <t>http://www.ngi.be/NL/NL1-5.shtm</t>
  </si>
  <si>
    <t>http://www.ngi.be/FR/FR5.shtm</t>
  </si>
  <si>
    <t>http://www.ngi.be/NL/NL5.shtm</t>
  </si>
  <si>
    <t>http://www.ngi.be/FR/FR6.shtm</t>
  </si>
  <si>
    <t>http://www.ngi.be/NL/NL6.shtm</t>
  </si>
  <si>
    <t>Topmap (données géographiques raster)  Topmap - série raster   L'IGN produit des fichiers raster aux échelles 1: 10 000 (Top10r), 1:50.000 (Top50r), 1: 100 000 (Top100r) et 1: 250 000 (Top250r). Ces fichiers raster géoréférencés existent en résolutions de 381 dpi et 127 dpi (version light).  raster, fichier raster, géographie, cartographie, IGN, fichier de référence à moyenne échelle, carte d'état-major</t>
  </si>
  <si>
    <t>Topmap (geografische rastergegevens)  Topmap - raster serie  Het NGI is producent van rasterbestanden in de schalen 1:10.000 (Top10r), 1:50.000 (Top50r), 1:100.000 (Top100r) en 1:250.000 (Top250r). Deze gegeorefereerde rasterbestanden zijn beschikbaar in een resolutie van 381 dpi en 127 dpi (light versie).  raster, rasterbestand, geografie, cartografie, NGI, midschalig referentiebestand, stafkaart</t>
  </si>
  <si>
    <t>Photos aériennes historiques</t>
  </si>
  <si>
    <t>Historische luchtfoto's</t>
  </si>
  <si>
    <t>Photos aériennes réalisées après 1948 à des fins cartographiques. Ces photos en niveaux de gris réalisées jusqu'en 2007 sont conservées sur film et sont disponibles en tirage contact ou agrandissement. Les prises de vues d'après 2007 sont disponibles en format numérique. Voir orthophotos.</t>
  </si>
  <si>
    <t>Luchtfoto's van na 1948 gemaakt voor cartografische doeleinden. Deze  foto's in grijswaarden, gemaakt tot 2007, worden op film bewaard en zijn te bekomen als contactafdruk of vergroting. De latere opnamen zijn digitaal beschikbaar, zie orthofoto's.</t>
  </si>
  <si>
    <t>http://www.ngi.be/FR/FR1-6.shtm</t>
  </si>
  <si>
    <t>http://www.ngi.be/NL/NL1-6.shtm</t>
  </si>
  <si>
    <t>Photos aériennes historiques  Photos aériennes réalisées après 1948 à des fins cartographiques. Ces photos en niveaux de gris réalisées jusqu'en 2007 sont conservées sur film et sont disponibles en tirage contact ou agrandissement. Les prises de vues d'après 2007 sont disponibles en format numérique. Voir orthophotos.  photo aérienne, IGN</t>
  </si>
  <si>
    <t>Historische luchtfoto's  Luchtfoto's van na 1948 gemaakt voor cartografische doeleinden. Deze  foto's in grijswaarden, gemaakt tot 2007, worden op film bewaard en zijn te bekomen als contactafdruk of vergroting. De latere opnamen zijn digitaal beschikbaar, zie orthofoto's.  luchtfoto, NGI</t>
  </si>
  <si>
    <t>Cartes historiques (plusieurs séries)</t>
  </si>
  <si>
    <t>Historische kaarten (diverse reeksen)</t>
  </si>
  <si>
    <t>Plusieurs séries de cartes anciennes ont été numérisées et sont disponibles sur demande (print-on-demand). Des fac-similés sont également en vente pour certaines cartes très anciennes.</t>
  </si>
  <si>
    <t>Verschillende reeksen oude kaarten zijn gescand en op aanvraag te verkrijgen (print-on-demand); van sommige, zeer oude kaarten zijn facsimiles te verkrijgen.</t>
  </si>
  <si>
    <t>http://www.ngi.be/FR/FR1-4.shtm</t>
  </si>
  <si>
    <t>http://www.ngi.be/NL/NL1-4.shtm</t>
  </si>
  <si>
    <t>On scanne les cartes anciennes.</t>
  </si>
  <si>
    <t>Oude kaartenreeksen worden ingescand.</t>
  </si>
  <si>
    <t>Certaines cartes anciennes dépassent les frontières de la Belgique.</t>
  </si>
  <si>
    <t xml:space="preserve">Sommige oude kaarten zijn grensoverschrijdend. </t>
  </si>
  <si>
    <t>dépendant de l'utilisation</t>
  </si>
  <si>
    <t>afhankelijk van het gebruik</t>
  </si>
  <si>
    <t>jPEG, pdf</t>
  </si>
  <si>
    <t>Cartes historiques (plusieurs séries)  Plusieurs séries de cartes anciennes ont été numérisées et sont disponibles sur demande (print-on-demand). Des fac-similés sont également en vente pour certaines cartes très anciennes.  carte ancienne, carte historique, Ferraris, Fricx, Vandermaelen, Dépôt de la Guerre, ICM, IGM, fac-similé, carte militaire, Mercator, Deventer, Blaeu, De Wit, Visscher, Allardt, Le Clerc, Schaefer, Hase, De Bouge, Capitaine, plans cadastraux réduits</t>
  </si>
  <si>
    <t>Historische kaarten (diverse reeksen)  Verschillende reeksen oude kaarten zijn gescand en op aanvraag te verkrijgen (print-on-demand); van sommige, zeer oude kaarten zijn facsimiles te verkrijgen.  oude kaart, historische kaart, Ferraris, Fricx, Vandermaelen, Krijgsdepot, ICM, MGI, facsimile, militaire kaart, Mercator, Deventer, Blaeu, De Wit, Visscher, Allardt, Le Clerc, Schaefer, Hase, De Bouge, Capitaine, gereduceerde kadasterplan</t>
  </si>
  <si>
    <t>Topvector (données géographiques vectorielles)</t>
  </si>
  <si>
    <t>Topvector (geografische vectorgegevens)</t>
  </si>
  <si>
    <t xml:space="preserve">TopVector se compose d'une série de jeux de données vectorielles allant de l'échelle 1: 10 000 à l'échelle 1: 250 000. Ces jeux contiennent les données vectorielles topogéographiques de l'IGN les plus précises d'un point de vue géométrique et les plus détaillées d'un point de vue sémantique. Il s'agit des produits Top10vector (données très détaillées et non déformées à l'échelle 1: 10 000), Top50vector (information généralisée à l'échelle 1: 50 000), Top100vector (échelle 1: 100 000) et Top250vector.  Ces données sont parfaitement utilisables dans des applications SIG ou CAD. </t>
  </si>
  <si>
    <t xml:space="preserve">TopVector bestaat uit een reeks vectordatasets, gaande van schaal 1:10.000 tot schaal 1:250.000, die de geometrisch meest nauwkeurige en semantisch meest gedetailleerde topo-geografische vectordata van het NGI bevatten. Ze omvatten de producten Top10vector (zeer gedetailleerde en onvervormde gegevens op schaal 1:10.000), Top50vector (gegeneraliseerde informatie op schaal 1:50.000), Top100vector (schaal 1:100.000) en Top250vector.  Deze gegevens zijn zeer goed bruikbaar zowel voor GIS als voor CAD toepassingen.    </t>
  </si>
  <si>
    <t>shape, geodatabase,dwg,..</t>
  </si>
  <si>
    <t>Topvector (données géographiques vectorielles)  TopVector se compose d'une série de jeux de données vectorielles allant de l'échelle 1: 10 000 à l'échelle 1: 250 000. Ces jeux contiennent les données vectorielles topogéographiques de l'IGN les plus précises d'un point de vue géométrique et les plus détaillées d'un point de vue sémantique. Il s'agit des produits Top10vector (données très détaillées et non déformées à l'échelle 1: 10 000), Top50vector (information généralisée à l'échelle 1: 50 000), Top100vector (échelle 1: 100 000) et Top250vector.  Ces données sont parfaitement utilisables dans des applications SIG ou CAD.   géographie, données vectorielles, SIG, IGN, affectation du sol, occupation du sol, hydrographie, bâti, topographie, réseau routier, haute tension, cartographie numérique.</t>
  </si>
  <si>
    <t xml:space="preserve">Topvector (geografische vectorgegevens)  TopVector bestaat uit een reeks vectordatasets, gaande van schaal 1:10.000 tot schaal 1:250.000, die de geometrisch meest nauwkeurige en semantisch meest gedetailleerde topo-geografische vectordata van het NGI bevatten. Ze omvatten de producten Top10vector (zeer gedetailleerde en onvervormde gegevens op schaal 1:10.000), Top50vector (gegeneraliseerde informatie op schaal 1:50.000), Top100vector (schaal 1:100.000) en Top250vector.  Deze gegevens zijn zeer goed bruikbaar zowel voor GIS als voor CAD toepassingen.      geografie, vectordata, vectoriële gegeven, GIS, NGI, landuse, bodemgebruik, hydrografie, bebouwing, topografie, wegennet, hoogspanning, digitale cartografie, </t>
  </si>
  <si>
    <t>Modèle numérique de terrain (MNT) et courbes de niveau</t>
  </si>
  <si>
    <t>Digitaal Terrein Model (DTM) en hoogtelijnen</t>
  </si>
  <si>
    <t>Le MNT (DTM) indique la hauteur du niveau du sol par rapport au niveau zéro belge. Il couvre l'ensemble du territoire belge. Le MNT se décline en trois produits standard, à savoir le DTM-20m,  DTM-40m,  DTM-80m (grille de points tous les 20m, 40m et 80m en XY (ASCII).  Les courbes de niveau sont des lignes reliant des points situés sur une même hauteur. L'écart séparant deux courbes de niveau consécutives est généralement de 2,5 mètres (en Flandre) ou de 5 mètres (Haute Belgique).</t>
  </si>
  <si>
    <t xml:space="preserve">Het DTM geeft de hoogte van het grondniveau ten opzichte van het Belgische nulpeil. Het overdekt het volledige Belgische grondgebied.   Het DTM is beschikbaar in drie  standaardproducten namelijk DTM-20m,  DTM-40m,  DTM-80m (rooster van punten om de 20m, 40m en 80m in XY (ASCII).  Hoogtelijnen zijn lijnen die punten gelegen op een verschillende hoogte, verbinden. Gewoonlijk bedraagt het verschil tussen twee opeenvolgende hoogtelijnen 2,5 meter (Vlaanderen) of 5 meter (Hoog-België).  </t>
  </si>
  <si>
    <t>http://www.ngi.be/FR/FR1-5-5.shtm</t>
  </si>
  <si>
    <t>http://www.ngi.be/NL/NL1-5-5.shtm</t>
  </si>
  <si>
    <t>asci, dwg, dgn, dxf</t>
  </si>
  <si>
    <t>Modèle numérique de terrain (MNT) et courbes de niveau  Le MNT (DTM) indique la hauteur du niveau du sol par rapport au niveau zéro belge. Il couvre l'ensemble du territoire belge. Le MNT se décline en trois produits standard, à savoir le DTM-20m,  DTM-40m,  DTM-80m (grille de points tous les 20m, 40m et 80m en XY (ASCII).  Les courbes de niveau sont des lignes reliant des points situés sur une même hauteur. L'écart séparant deux courbes de niveau consécutives est généralement de 2,5 mètres (en Flandre) ou de 5 mètres (Haute Belgique).  MNT, modèle de terrain, courbe de niveau, altimétrie</t>
  </si>
  <si>
    <t>Digitaal Terrein Model (DTM) en hoogtelijnen  Het DTM geeft de hoogte van het grondniveau ten opzichte van het Belgische nulpeil. Het overdekt het volledige Belgische grondgebied.   Het DTM is beschikbaar in drie  standaardproducten namelijk DTM-20m,  DTM-40m,  DTM-80m (rooster van punten om de 20m, 40m en 80m in XY (ASCII).  Hoogtelijnen zijn lijnen die punten gelegen op een verschillende hoogte, verbinden. Gewoonlijk bedraagt het verschil tussen twee opeenvolgende hoogtelijnen 2,5 meter (Vlaanderen) of 5 meter (Hoog-België).    DTM, terreinmodel, hoogtelijn, altimetrie</t>
  </si>
  <si>
    <t>https://enot.publicprocurement.be</t>
  </si>
  <si>
    <t>Certains marchés publics doivent être exécutés à l'étranger.</t>
  </si>
  <si>
    <t>Soumission des offres/candidatures électroniques</t>
  </si>
  <si>
    <t xml:space="preserve">Elektronisch indienen van offertes/candidaturen </t>
  </si>
  <si>
    <t>Les entreprises peuvent, via le site e-Tendering, introduire des offres/candidatures (lorsque le pouvoir adjudicateur le permet ou l'impose). Lors de l'ouverture électronique, le pouvoir adjudicateur établit un procès-verbal d'ouverture. Les entreprises peuvent ensuite consulter ce procès-verbal (PV).</t>
  </si>
  <si>
    <t>Ondernemingen kunnen via de site e-Tendering elektronische offertes/kandidaturen indienen (wanneer de aanbestedende overheid dit toelaat of verplicht). Tijdens de elektronische opening stelt de aanbestedende overheid een PV van opening op. Ondernemingen kunnen dit PV vervolgens consulteren.</t>
  </si>
  <si>
    <t>https://eten.publicprocurement.be</t>
  </si>
  <si>
    <t>https://eten.publicprocurement.be/etendering/disclaimer.do</t>
  </si>
  <si>
    <t>Soumission des offres/candidatures électroniques  Les entreprises peuvent, via le site e-Tendering, introduire des offres/candidatures (lorsque le pouvoir adjudicateur le permet ou l'impose). Lors de l'ouverture électronique, le pouvoir adjudicateur établit un procès-verbal d'ouverture. Les entreprises peuvent ensuite consulter ce procès-verbal (PV).  e-Procurement, offre électronique, candidature électronique, e-Tendering, PV d'ouverture, signature électronique, ouverture des offres, ouverture des candidatures</t>
  </si>
  <si>
    <t>Elektronisch indienen van offertes/candidaturen   Ondernemingen kunnen via de site e-Tendering elektronische offertes/kandidaturen indienen (wanneer de aanbestedende overheid dit toelaat of verplicht). Tijdens de elektronische opening stelt de aanbestedende overheid een PV van opening op. Ondernemingen kunnen dit PV vervolgens consulteren.  e-Procurement, elektronische offerte, elektronische kandidatuur, e-Tendering, PV van opening, digitale handtekening, openen van offertes, openen van kandidaturen</t>
  </si>
  <si>
    <t>Base de données diplo</t>
  </si>
  <si>
    <t>Diplodatabank</t>
  </si>
  <si>
    <t>Consultez DIPLO afin de savoir si votre formation vous permet de prouver les capacités entrepreneuriales</t>
  </si>
  <si>
    <t>Raadpleeg DIPLO om te weten of u met uw opleiding uw ondernemersvaardigheden kunt bewijzen</t>
  </si>
  <si>
    <t>http://economie.fgov.be/fr/entreprises/vie_entreprise/Creer/Conditions/prof_commerciales/Competences_prof/diplo/</t>
  </si>
  <si>
    <t>http://economie.fgov.be/nl/ondernemingen/leven_onderneming/oprichting/toegang_beroep/ond_vaardigh_handel_ambacht/beroepsbekwaamheid/diplo/</t>
  </si>
  <si>
    <t xml:space="preserve">Base de données diplo  Consultez DIPLO afin de savoir si votre formation vous permet de prouver les capacités entrepreneuriales  diplôme , entrepreneur, capacité, gestion de base, compétences professionnelle , guichet d'entreprise </t>
  </si>
  <si>
    <t xml:space="preserve">Diplodatabank  Raadpleeg DIPLO om te weten of u met uw opleiding uw ondernemersvaardigheden kunt bewijzen  diploma, ondernemer, vaardigheid , ondernemingsloket,bedrijfsbeheer, beroepsbekwaamheid </t>
  </si>
  <si>
    <t>Demande d'intervention du Fonds Spécial de Protection</t>
  </si>
  <si>
    <t>Aanvraag tegemoetkoming Bijzonder Beschermingsfonds</t>
  </si>
  <si>
    <t xml:space="preserve">Informations concernant la demande d'indemnisation du Fonds Spécial de Protection:  Qui peut introduire une demande d'indemnisation du Fonds Spécial de Protection?  Dans quel délai devez-vous introduire votre demande?  Quel formulaire de demande devez-vous utiliser?  Comment devez-vous compléter le formulaire de demande?  Quelles annexes devez-vous joindre?  Comment devez-vous expédier votre demande?  </t>
  </si>
  <si>
    <t xml:space="preserve">Informatie betreffende de aanvraag tegemoetkoming Bijzonder Beschermingsfonds:  Wie kan een aanvraag voor een tegemoetkoming Bijzonder Beschermingsfonds indienen?  Binnen welke termijn moet u de aanvraag indienen?  Welk aanvraagformulier moet u gebruiken?  Hoe moet u de aanvraagformulieren invullen?  Welke bijlagen moet u toevoegen?  Hoe moet u de aanvraag verzenden?  </t>
  </si>
  <si>
    <t>http://fondsspecialdeprotection.be/fr/Demand.htm#formulaire</t>
  </si>
  <si>
    <t>http://fondsspecialdeprotection.be/nl/Demand.htm#formulaire</t>
  </si>
  <si>
    <t xml:space="preserve">Dernière modification: 9 mai 2011    </t>
  </si>
  <si>
    <t xml:space="preserve">Laatste wijziging : 9 mai 2011  </t>
  </si>
  <si>
    <t>.htm</t>
  </si>
  <si>
    <t>Demande d'intervention du Fonds Spécial de Protection  Informations concernant la demande d'indemnisation du Fonds Spécial de Protection:  Qui peut introduire une demande d'indemnisation du Fonds Spécial de Protection?  Dans quel délai devez-vous introduire votre demande?  Quel formulaire de demande devez-vous utiliser?  Comment devez-vous compléter le formulaire de demande?  Quelles annexes devez-vous joindre?  Comment devez-vous expédier votre demande?    Assurance, assurance sur la vie, branche 21, APRA Leven, procédure, indemnisation</t>
  </si>
  <si>
    <t>Aanvraag tegemoetkoming Bijzonder Beschermingsfonds  Informatie betreffende de aanvraag tegemoetkoming Bijzonder Beschermingsfonds:  Wie kan een aanvraag voor een tegemoetkoming Bijzonder Beschermingsfonds indienen?  Binnen welke termijn moet u de aanvraag indienen?  Welk aanvraagformulier moet u gebruiken?  Hoe moet u de aanvraagformulieren invullen?  Welke bijlagen moet u toevoegen?  Hoe moet u de aanvraag verzenden?    Vezekering, levensverzekering, tak 21, APRA Leven, procedure, tegemoetkoming</t>
  </si>
  <si>
    <t>Statistiques - Inventaire des dépenses fiscales fédérales</t>
  </si>
  <si>
    <t>Inventaris van de federale fiscale uitgaven</t>
  </si>
  <si>
    <t xml:space="preserve">Chaque année, une annexe au Budget des Voies et Moyens est publiée sous le nom de "Inventaire des exonérations, abattements et réductions qui influencent les recettes de l'Etat", en abrégé "Inventaire des dépenses fiscales fédérales".    Le Conseil supérieur des Finances a défini la notion de "dépense fiscale" comme suit : "Une moindre recette découlant d'encouragements fiscaux provenant d'une dérogation au système général d'un impôt déterminé en faveur de certains contribuables ou de certaines activités économiques, sociales, culturelles, etc. et qui pourrait être remplacée par une subvention directe"  </t>
  </si>
  <si>
    <t xml:space="preserve">Jaarlijks wordt bij de Rijksmiddelenbegroting een bijlage gepubliceerd met de "inventaris van de vrijstellingen, aftrekken en verminderingen die de ontvangsten van de Staat beïnvloeden" of kortweg de inventaris van de federale "fiscale uitgaven".  De inventaris grijpt terug naar de omschrijving van het begrip fiscale uitgave die oorspronkelijk door de Hoge Raad van Financiën werd voorgesteld: "een minderontvangst wegens fiscale tegemoetkomingen voortvloeiend uit een afwijking van het algemeen stelsel van een gegeven belasting ten voordele van zekere belastingplichtigen of van zekere economische, sociale, culturele, ... activiteiten en die kan worden vervangen door een rechtstreekse betoelaging".    </t>
  </si>
  <si>
    <t>http://docufin.fgov.be/intersalgfr/thema/stat/Stat_fiscale_uitgaven_fed.htm</t>
  </si>
  <si>
    <t>http://docufin.fgov.be/intersalgnl/thema/stat/stat_fiscale_uitgaven_fed.htm</t>
  </si>
  <si>
    <t>Statistiques - Inventaire des dépenses fiscales fédérales  Chaque année, une annexe au Budget des Voies et Moyens est publiée sous le nom de "Inventaire des exonérations, abattements et réductions qui influencent les recettes de l'Etat", en abrégé "Inventaire des dépenses fiscales fédérales".    Le Conseil supérieur des Finances a défini la notion de "dépense fiscale" comme suit : "Une moindre recette découlant d'encouragements fiscaux provenant d'une dérogation au système général d'un impôt déterminé en faveur de certains contribuables ou de certaines activités économiques, sociales, culturelles, etc. et qui pourrait être remplacée par une subvention directe"    Dépense fiscale, recette, recette fiscale, encouragement fiscal, impôt, contribuable, subvention, exonération</t>
  </si>
  <si>
    <t>Programme de stabilité belge 2009-2012</t>
  </si>
  <si>
    <t>Belgisch Stabiliteitsprogramma 2009-2012</t>
  </si>
  <si>
    <t xml:space="preserve">Une politique budgétaire responsable crée un climat de confiance et constitue un facteur important de stimulation de la croissance économique et de la création d'emplois. Le gouvernement associe cette politique à un programme ambitieux de réformes sociales et économiques dont les axes sont les suivants:    - Un renforcement de la position concurrentielle de la Belgique moyennant, notamment, des incitants supplémentaires pour la recherche et le développement.       - L'encouragement de l'emploi par une diminution de la pression fiscale et parafiscale sur l'emploi.        - Stimuler les entreprises à mobiliser leurs réserves immunisées.        - Une fiscalité plus "verte", en déplaçant les taxes sur le travail vers les autres facteurs.        - La construction et la rénovation des habitations sociales et la stimulation de la valorisation de certains quartiers urbains.        - Une meilleure protection des droits des patients, en introduisant le statut 'omnio' et le maximum à facturer pour les malades chroniques ainsi qu'une nouvelle procédure de remboursement des implants et des accessoires médicaux.        - Une meilleure protection sociale des bénéficiaires d'un revenu de remplacement, en augmentant certaines prestations sociales ou en accélérant, voire en élargissant, certaines augmentations décidées auparavant.    </t>
  </si>
  <si>
    <t xml:space="preserve">Een verantwoord begrotingsbeleid legt een basis voor vertrouwen en is een belangrijke factor in het stimuleren van economische groei en werkgelegenheid. De federale regering combineert dit beleid met een ambitieus sociaal-economisch hervormingsprogramma, met volgende accenten:     - De concurrentiepositie van de Belgische economie versterken, in het bijzonder via bijkomende stimuli ter ondersteuning van onderzoek en ontwikkeling.        - Tewerkstelling aanmoedigen door de vermindering van de fiscale en parafiscale druk op arbeid.         - Bedrijven stimuleren om hun belastingvrije reserves te activeren.         - De fiscaliteit "vergroenen", door een verschuiving van lasten op arbeid naar lasten op andere factoren.         - De bouw en renovatie van sociale woningen en de opwaardering van bepaalde grootstedelijke buurten stimuleren.         - De bescherming van patiënten verbeteren, door de invoering van het Omnio-statuut en de Maximumfactuur chronische zieken en de nieuwe procedure voor de terugbetaling van implantaten en medische hulpstukken.         - De sociale bescherming van uitkeringstrekkers verbeteren, door een aantal uitkeringen te verhogen of door verhogingen waartoe reeds vroeger werd beslist sneller door te voeren of uit te breiden  </t>
  </si>
  <si>
    <t>http://www.stabilityprogramme.be/</t>
  </si>
  <si>
    <t>http://www.stabilityprogramme.be/fr/Stabilityprogramme.htm</t>
  </si>
  <si>
    <t>http://www.stabilityprogramme.be/nl/Stabilityprogramme.htm</t>
  </si>
  <si>
    <t>http://www.stabilityprogramme.be/fr/disclaimer.htm</t>
  </si>
  <si>
    <t>http://www.stabilityprogramme.be/nl/disclaimer.htm</t>
  </si>
  <si>
    <t xml:space="preserve">Programme de stabilité belge 2009-2012  Une politique budgétaire responsable crée un climat de confiance et constitue un facteur important de stimulation de la croissance économique et de la création d'emplois. Le gouvernement associe cette politique à un programme ambitieux de réformes sociales et économiques dont les axes sont les suivants:    - Un renforcement de la position concurrentielle de la Belgique moyennant, notamment, des incitants supplémentaires pour la recherche et le développement.       - L'encouragement de l'emploi par une diminution de la pression fiscale et parafiscale sur l'emploi.        - Stimuler les entreprises à mobiliser leurs réserves immunisées.        - Une fiscalité plus "verte", en déplaçant les taxes sur le travail vers les autres facteurs.        - La construction et la rénovation des habitations sociales et la stimulation de la valorisation de certains quartiers urbains.        - Une meilleure protection des droits des patients, en introduisant le statut 'omnio' et le maximum à facturer pour les malades chroniques ainsi qu'une nouvelle procédure de remboursement des implants et des accessoires médicaux.        - Une meilleure protection sociale des bénéficiaires d'un revenu de remplacement, en augmentant certaines prestations sociales ou en accélérant, voire en élargissant, certaines augmentations décidées auparavant.      accord de coopération, architecture financière, budget, pouvoir public, vieillissement, Bureau fédéral du Plan, contexte économique, Régions et Communautés, financement,   évolution des prix, évolution du taux d'endettement, marché du travail, évolution sur le marché du travail, finances publiques, hypothèses macroéconomiques, mesures de soutien,  marché du travail,  économie belge, politique générale, politique industrielle, prévisions macroéconomiques, sécurité sociale, pension, soins de santé,  solde, dette publique, politique budgétaire  </t>
  </si>
  <si>
    <t>Belgisch Stabiliteitsprogramma 2009-2012  Een verantwoord begrotingsbeleid legt een basis voor vertrouwen en is een belangrijke factor in het stimuleren van economische groei en werkgelegenheid. De federale regering combineert dit beleid met een ambitieus sociaal-economisch hervormingsprogramma, met volgende accenten:     - De concurrentiepositie van de Belgische economie versterken, in het bijzonder via bijkomende stimuli ter ondersteuning van onderzoek en ontwikkeling.        - Tewerkstelling aanmoedigen door de vermindering van de fiscale en parafiscale druk op arbeid.         - Bedrijven stimuleren om hun belastingvrije reserves te activeren.         - De fiscaliteit "vergroenen", door een verschuiving van lasten op arbeid naar lasten op andere factoren.         - De bouw en renovatie van sociale woningen en de opwaardering van bepaalde grootstedelijke buurten stimuleren.         - De bescherming van patiënten verbeteren, door de invoering van het Omnio-statuut en de Maximumfactuur chronische zieken en de nieuwe procedure voor de terugbetaling van implantaten en medische hulpstukken.         - De sociale bescherming van uitkeringstrekkers verbeteren, door een aantal uitkeringen te verhogen of door verhogingen waartoe reeds vroeger werd beslist sneller door te voeren of uit te breiden    samenwerkingsovereenkomst, financieel systeem, begroting, overheid, vergrijzing, Federaal Planbureau, economische context, Gewesten en Gemeenschappen, financiering, openbare financiën, prijsevolutie, schuldevolutie, arbeidsmarktevolutie, macro-economische hypothesen, steunmaatregelen, arbeidsmarkt, economie in België, beleid, industrieel beleid, macro-economische vooruitzichten, sociale zekerheid, pensioen, gezondheidszorg, saldo, overheidsschuld, begrotingsbeleid</t>
  </si>
  <si>
    <t>Statistiques relatives aux dépenses du pouvoir fédéral belge</t>
  </si>
  <si>
    <t>Statistieken met betrekking tot de uitgaven van de Federale Overheid</t>
  </si>
  <si>
    <t xml:space="preserve">Statistiques - Sommaire:   -Formation de crédits sur le budget des dépenses du pouvoir fédéral  -Dépenses budgétaires sur base des ordonnancements  -Dépenses budgétaires en base caisse  -Regroupement économique  -Regroupement fonctionnel  </t>
  </si>
  <si>
    <t xml:space="preserve">Statistieken - Inhoud:  -Kredietvorming en aanrekening op de Federale uitgavenbegrotingen  - Begrotingsuitgaven op ordonnanceringsbasis  - Begrotingsuitgaven op kasbasis  - Economische hergroepering  - Functionele hergroepering  </t>
  </si>
  <si>
    <t>http://docufin.fgov.be/intersalgfr/thema/stat/Stat_uitgaven_fed.htm</t>
  </si>
  <si>
    <t>http://docufin.fgov.be/intersalgnl/thema/stat/stat_uitgaven_fed.htm</t>
  </si>
  <si>
    <t>http://docufin.fgov.be/intersalgfr/Disclaimer.htm</t>
  </si>
  <si>
    <t>http://docufin.fgov.be/intersalgnl/Disclaimer.htm</t>
  </si>
  <si>
    <t>Statistiques relatives aux dépenses du pouvoir fédéral belge  Statistiques - Sommaire:   -Formation de crédits sur le budget des dépenses du pouvoir fédéral  -Dépenses budgétaires sur base des ordonnancements  -Dépenses budgétaires en base caisse  -Regroupement économique  -Regroupement fonctionnel    Crédit, budget, dépense, dépense budgétaire, pouvoir fédéral, ordonnancement, imputation, regroupement économique, regroupement fonctionnel</t>
  </si>
  <si>
    <t xml:space="preserve">Statistieken met betrekking tot de uitgaven van de Federale Overheid  Statistieken - Inhoud:  -Kredietvorming en aanrekening op de Federale uitgavenbegrotingen  - Begrotingsuitgaven op ordonnanceringsbasis  - Begrotingsuitgaven op kasbasis  - Economische hergroepering  - Functionele hergroepering    Krediet, begroting, uitgaven, uitgavenbegroting, federale overheid, ordonnancering, aanrekening, economische hergroepering, functionele hergroepering </t>
  </si>
  <si>
    <t>Biens immeubles à vendre  Les biens immeubles dont les diverses autorités n'ont plus besoin pour l'exercice des tâches qui leur sont confiées peuvent être vendus par les comités d'acquisition. Les comités d'acquisition sont autorisés à aliéner les immeubles domaniaux de toute nature au plus offrant, en vente publique, de gré à gré ou par voie d'échange.  vente, immeuble, immobilier, immobilière, bien immobilier, bien, domaine privé, service patrimonial</t>
  </si>
  <si>
    <t>Onroerende goederen te koop  Onroerende goederen die de diverse overheden neit meer nodig hebben voor de uitoefening van hun toevertrouwde taken worden verkocht.   De aankoopcomités hebben de toelating onroerende goederen van allerlei aard te vervreemden aan de hoogste bieder, openbaar, uit de hand of door middel van ruiling.  verkoop, onroerend, goed, onroerend goed, privaat-domein, patrimoniumdienst</t>
  </si>
  <si>
    <t>Biens meubles à vendre  Les Services patrimoniaux mettent en vente les biens meubles (voitures, ordinateurs, mobilier, etc.) qui appartiennent au domaine privé des autorités publiques et qui ne sont plus utilisés.  Les biens vendus ne bénéficient d'aucune garantie.  Vente, meuble, mobilier, bien meuble, effet mobilier, bien, domaine privé, service patrimonial</t>
  </si>
  <si>
    <t>Roerende goederen te koop  De Patrimoniumdiensten stellen roerende goederen te koop (voertuigen, computers, kantoormeubelen, enz) die behoren tot het privaat domein van de openbare overheden en die niet meer gebruikt worden.  De goederen worden verkocht zonder enige waarborg.  verkoop, roerend, goed, roerend goed, privaat-domein, patrimoniumdienst</t>
  </si>
  <si>
    <t>Points géodésiques</t>
  </si>
  <si>
    <t>Geodetische  punten</t>
  </si>
  <si>
    <t>Points de référence planimétriques levés par l'IGN.</t>
  </si>
  <si>
    <t>Planimetrische referentiepunten opgemeten door het NGI.</t>
  </si>
  <si>
    <t>http://www.ngi.be/gdoc/default_fr.htm</t>
  </si>
  <si>
    <t>http://www.ngi.be/gdoc/default_nl.htm</t>
  </si>
  <si>
    <t>http://www.ngi.be/gdoc/viewer.htm?size=small&amp;Box=502600:510200.087719298:817200:747529.912280702</t>
  </si>
  <si>
    <t>Points géodésiques  Points de référence planimétriques levés par l'IGN.  planimétrie, géodésie</t>
  </si>
  <si>
    <t>Geodetische  punten  Planimetrische referentiepunten opgemeten door het NGI.  planimetrie, geodesie</t>
  </si>
  <si>
    <t>Orthofoto's</t>
  </si>
  <si>
    <t xml:space="preserve">Les orthophotos sont des photos numériques sur lesquelles les déformations systématiques, dues à la projection centrale, au relief et au fait que l'axe des prises de vues n'est pas toujours parfaitement vertical, ont été corrigées. Les orthophotos ainsi obtenues, disponibles en couleur pour les vols à partir de 2006, ont une précision métrique supérieure à celle des photos aériennes normales. Les orthophotos constituent une information de base très précieuse, notamment pour le levé de parcelles.    Les orthophotos sont géoréférencées dans le système de coordonnées Lambert (Lb72 et Lb2008) et peuvent par conséquent parfaitement s'agencer. A la demande du client, l'IGN peut également réaliser des plots de ces photos.    L'IGN dispose de plusieurs séries d'orthophotos, couvrant tout le territoire belge. Depuis 1995, il réalise cette couverture de façon systématique et la renouvelle entièrement tous les trois ans.      Les orthophotos sont réalisées à partir de photographies aériennes numériques couleur. Leur résolution est de 50 cm.  </t>
  </si>
  <si>
    <t xml:space="preserve">Orthofoto's zijn digitale foto's waarop de systematische vervormingen die te wijten zijn aan de centrale projectie, het reliëf en de niet altijd perfect verticale opname-as, zijn gecorrigeerd. De aldus bekomen orthofoto's, voor vluchten vanaf 2006 beschikbaar in kleur, zijn metrisch nauwkeuriger dan een gewone luchtfoto en zijn erg waardevol als basisinformatie en bijvoorbeeld ook voor het opmeten van percelen.    De orthofoto's zijn gegeorefereerd in het Lambert-coördinatensysteem (Lb72 en Lb2008) en kunnen daardoor perfect samengevoegd worden. Het NGI kan de beelden ook plotten als de klant dit wenst.    Het NGI beschikt over verschillende reeksen orthofoto's die het volledige Belgische grondgebied overdekken. Deze overdekking gebeurt vanaf 1995 systematisch en wordt elke 3 jaar volledig hernieuwd.    De orthofoto's worden aangemaakt op basis van digitale luchtfotografie in kleur. De resolutie bedraagt 50 cm.    </t>
  </si>
  <si>
    <t>http://www.ngi.be/FR/FR1-5-3.shtm</t>
  </si>
  <si>
    <t>http://www.ngi.be/NL/NL1-5-3.shtm</t>
  </si>
  <si>
    <t>Orthofoto's  Orthofoto's zijn digitale foto's waarop de systematische vervormingen die te wijten zijn aan de centrale projectie, het reliëf en de niet altijd perfect verticale opname-as, zijn gecorrigeerd. De aldus bekomen orthofoto's, voor vluchten vanaf 2006 beschikbaar in kleur, zijn metrisch nauwkeuriger dan een gewone luchtfoto en zijn erg waardevol als basisinformatie en bijvoorbeeld ook voor het opmeten van percelen.    De orthofoto's zijn gegeorefereerd in het Lambert-coördinatensysteem (Lb72 en Lb2008) en kunnen daardoor perfect samengevoegd worden. Het NGI kan de beelden ook plotten als de klant dit wenst.    Het NGI beschikt over verschillende reeksen orthofoto's die het volledige Belgische grondgebied overdekken. Deze overdekking gebeurt vanaf 1995 systematisch en wordt elke 3 jaar volledig hernieuwd.    De orthofoto's worden aangemaakt op basis van digitale luchtfotografie in kleur. De resolutie bedraagt 50 cm.      geografie, othofoto, raster, luchtfoto, GIS, NGI</t>
  </si>
  <si>
    <t>Banque de données des ASBL</t>
  </si>
  <si>
    <t>Referentiedatabank VZW</t>
  </si>
  <si>
    <t xml:space="preserve">Cette banque de données permet d'effectuer des recherches concernant l'historique d' associations entre 1981 et le 30/06/2003.    La banque de données Personnes morales ne contient que les données relatives aux associations publiées après le 1er juillet 2003. Cela signifie que les informations concernant les Associations ne seront disponibles que progressivement (en fonction de leurs publications) et que vous ne pouvez remonter qu'au 1er juillet 2003.      C'est pourquoi cette banque de références Associations est également mise à votre disposition. Elle contient l'histoire des ASBL pour la période de 1981 au 30 juin 2003. Vous pourrez y trouver les références des publications entre 1981 et 1998 ainsi que le texte intégral et l'image des actes publiés par les ASBL entre décembre 1998 et le 30 juin 2003.      Si vous souhaitez donc faire des recherches approfondies sur une ASBL (vous pouvez remonter jusqu'en 1981), vous devez en tout cas consulter la banque de données de références Associations (pour la période de 1981 au 30 juin 2003) et la banque de données de références Personnes morales (pour la période qui débute le 1er juillet 2003.)    </t>
  </si>
  <si>
    <t xml:space="preserve">Dankzij deze databank kan U opzoekingen uitvoeren naar de historiek van verenigingen in de periode 1981 tot 30 juni 2003.     In de databank rechtspersonen zijn enkel die gegevens opgenomen betreffende de verenigingen die gepubliceerd werden na 1 juli 2003. Dit betekent dat slechts geleidelijk aan gegevens beschikbaar zullen zijn over Verenigingen (afhankelijk van hun publicaties) en dat U slechts terug kan gaan tot 1 juli 2003.      Daarom wordt U ook deze referentiedatabank verenigingen aangeboden. Zij bevat de geschiedenis van de VZW's in de periode tussen 1981 en 30 juni 2003. U kan hier publicatiereferenties vinden van publicaties tussen 1981 en december 1998 en full tekst en beeld van de gepubliceerde akten VZW van december 1998 tot 30 juni 2003.      Als U dus een VZW grondig wil bekijken (U kan teruggaan tot 1981) dan is het in ieder geval nodig om zowel een opzoeking te doen in de referentiedatabank Verenigingen (voor de periode 1981 tot 30 juni 2003) en in de referentiedatabank rechtspersonen (voor de periode vanaf 1 juli 2003).  </t>
  </si>
  <si>
    <t>http://www.ejustice.just.fgov.be/cgi_vzw/vzw.pl</t>
  </si>
  <si>
    <t>http://www.just.fgov.be/fr_htm/disclaim_fr.htm</t>
  </si>
  <si>
    <t xml:space="preserve">Notre banque de données des ASBL reprend les références de publication du 1/1/1981 au 30/11/1998.  A partir du 1/12/1998, vous pouvez également disposer du texte intégral.  </t>
  </si>
  <si>
    <t xml:space="preserve">De databank van de VZW's herneemt de referenties van publicatie vanaf 1/1/1981 tot 30/11/1998.    Vanaf 1/12/1998, kan u eveneens beschikken over de integrale tekst.  </t>
  </si>
  <si>
    <t>Banque de données des ASBL  Cette banque de données permet d'effectuer des recherches concernant l'historique d' associations entre 1981 et le 30/06/2003.    La banque de données Personnes morales ne contient que les données relatives aux associations publiées après le 1er juillet 2003. Cela signifie que les informations concernant les Associations ne seront disponibles que progressivement (en fonction de leurs publications) et que vous ne pouvez remonter qu'au 1er juillet 2003.      C'est pourquoi cette banque de références Associations est également mise à votre disposition. Elle contient l'histoire des ASBL pour la période de 1981 au 30 juin 2003. Vous pourrez y trouver les références des publications entre 1981 et 1998 ainsi que le texte intégral et l'image des actes publiés par les ASBL entre décembre 1998 et le 30 juin 2003.      Si vous souhaitez donc faire des recherches approfondies sur une ASBL (vous pouvez remonter jusqu'en 1981), vous devez en tout cas consulter la banque de données de références Associations (pour la période de 1981 au 30 juin 2003) et la banque de données de références Personnes morales (pour la période qui débute le 1er juillet 2003.)      ASBL, association sans but lucratif, acte, acte publié,  numéro d'entreprise, dénomination,  statuts, ajout aux statuts, annulation, dissolution, avis, bilan, budget, clôture de liquidation, comptes et recettes, conseil d'administration, coordination des statuts, décès, dissolution, exclusion, fusion, liquidation, modification de dénomination, modification aux statuts, nomination, liquidateur, nomination de liquidateur, nouveaux statuts, pouvoirs, rectification, réélection, signature, signature, statuts, traduction des statuts, transfert du siège social</t>
  </si>
  <si>
    <t xml:space="preserve">Referentiedatabank VZW  Dankzij deze databank kan U opzoekingen uitvoeren naar de historiek van verenigingen in de periode 1981 tot 30 juni 2003.     In de databank rechtspersonen zijn enkel die gegevens opgenomen betreffende de verenigingen die gepubliceerd werden na 1 juli 2003. Dit betekent dat slechts geleidelijk aan gegevens beschikbaar zullen zijn over Verenigingen (afhankelijk van hun publicaties) en dat U slechts terug kan gaan tot 1 juli 2003.      Daarom wordt U ook deze referentiedatabank verenigingen aangeboden. Zij bevat de geschiedenis van de VZW's in de periode tussen 1981 en 30 juni 2003. U kan hier publicatiereferenties vinden van publicaties tussen 1981 en december 1998 en full tekst en beeld van de gepubliceerde akten VZW van december 1998 tot 30 juni 2003.      Als U dus een VZW grondig wil bekijken (U kan teruggaan tot 1981) dan is het in ieder geval nodig om zowel een opzoeking te doen in de referentiedatabank Verenigingen (voor de periode 1981 tot 30 juni 2003) en in de referentiedatabank rechtspersonen (voor de periode vanaf 1 juli 2003).    VZW, vereniging zonder winstbejag, akte, gepubliceerde akte, ondernemingsnummer, benaming, statuten, toevoegsels aan statuten,  schrapping, ontbinding, kennisgeving, balans, begroting, sluiting van de vereffening, rekeningen en ontvangsten, raad van bestuur, coördinatie van de statuten, overlijden, ontbinding, uitsluiting, fusie, vereffening, aanpassing van de benaming, benoeming, vereffenaar, benoeming van de vereffenaar, nieuwe statuten, bevoegdheden, rechtzetting, herverkiezing, handtekening, statuten, vertaling van de statuten, verplaatsing van de maatschappelijke zetel   </t>
  </si>
  <si>
    <t>Banque de données des références des personnes morales (entreprises et associations)</t>
  </si>
  <si>
    <t>Referentiedatabank van Rechtspersonen</t>
  </si>
  <si>
    <t xml:space="preserve">Cette banque de données contient les références des entreprises à partir de 1983 et des associations et fondations depuis le 1er juillet 2003.     Il y a des liens vers les images des actes publiés depuis le 01.09.2002 pour les entreprises et depuis le 01.07.2003 pour les associations. Parfois, il existe aussi des liens vers le Moniteur belge même (rubrique Faillites).    Vous pouvez faire une recherche par un ou plusieurs des paramètres suivants :    Numéro d'entreprise ;    Dénomination ;    Code postal ;    Localité ;    Registre de commerce ;     Date de publication ;    Numéro de publication ;    Objet de l'acte par rubrique ;    Forme juridique ;     Pays.  </t>
  </si>
  <si>
    <t xml:space="preserve">Deze databank bevat de referentiegegevens van de ondernemingen vanaf 1983 met een link naar de publicaties uitgevoerd na 1/01/1997 en de publicaties van de verenigingen na 1/07/2003.      Er zijn links naar de beelden van de gepubliceerde akten voor de ondernemingen vanaf 1 september 2002 en voor de vzw's vanaf 1 juli 2003.  Soms zijn er ook links naar het staatsblad (rubriek faillissementen).    U kan een gerichte opzoeking doen via één of meerdere van de volgende opzoekvelden:             Ondernemingsnummer ;             Benaming ;             Postcode ;             Woonplaats ;             Handelsregister ;             Publicatiedatum ;             Nummer van publicatie ;             Onderwerp akte per rubriek ;              Juridische vorm ;             Land.  </t>
  </si>
  <si>
    <t>Cette banque de données contient les références des entreprises à partir de 1983 et des associations et fondations depuis le 1er juillet 2003.     Il y a des liens vers les images des actes publiés depuis le 01.09.2002 pour les entreprises et depuis le 01.07.2003 pour les associations.</t>
  </si>
  <si>
    <t xml:space="preserve">Deze databank bevat de referentiegegevens van de ondernemingen vanaf 1983 met een link naar de publicaties uitgevoerd na 1/01/1997 en de publicaties van de verenigingen na 1/07/2003.      Er zijn links naar de beelden van de gepubliceerde akten voor de ondernemingen vanaf 1 september 2002 en voor de vzw's vanaf 1 juli 2003.  </t>
  </si>
  <si>
    <t xml:space="preserve">Banque de données des références des personnes morales (entreprises et associations)  Cette banque de données contient les références des entreprises à partir de 1983 et des associations et fondations depuis le 1er juillet 2003.     Il y a des liens vers les images des actes publiés depuis le 01.09.2002 pour les entreprises et depuis le 01.07.2003 pour les associations. Parfois, il existe aussi des liens vers le Moniteur belge même (rubrique Faillites).    Vous pouvez faire une recherche par un ou plusieurs des paramètres suivants :    Numéro d'entreprise ;    Dénomination ;    Code postal ;    Localité ;    Registre de commerce ;     Date de publication ;    Numéro de publication ;    Objet de l'acte par rubrique ;    Forme juridique ;     Pays.    banque de données des références des personnes morales, numéro d'entreprise, personne morale, association, entreprise, </t>
  </si>
  <si>
    <t>Referentiedatabank van Rechtspersonen  Deze databank bevat de referentiegegevens van de ondernemingen vanaf 1983 met een link naar de publicaties uitgevoerd na 1/01/1997 en de publicaties van de verenigingen na 1/07/2003.      Er zijn links naar de beelden van de gepubliceerde akten voor de ondernemingen vanaf 1 september 2002 en voor de vzw's vanaf 1 juli 2003.  Soms zijn er ook links naar het staatsblad (rubriek faillissementen).    U kan een gerichte opzoeking doen via één of meerdere van de volgende opzoekvelden:             Ondernemingsnummer ;             Benaming ;             Postcode ;             Woonplaats ;             Handelsregister ;             Publicatiedatum ;             Nummer van publicatie ;             Onderwerp akte per rubriek ;              Juridische vorm ;             Land.    referentiedatabank van rechtspersonen, ondernemingsnummer, rechtspersoon, vereniging, onderneming</t>
  </si>
  <si>
    <t>Législation en ce qui concerne le Fonds Spécial de Protection</t>
  </si>
  <si>
    <t xml:space="preserve">Wetgeving inzake het Bijzonder Beschermingsfonds  </t>
  </si>
  <si>
    <t>Législation en ce qui concerne le Fonds Spécial de Protection.</t>
  </si>
  <si>
    <t xml:space="preserve">Wetgeving inzake het Bijzonder Beschermingsfonds.    </t>
  </si>
  <si>
    <t>http://fondsspecialdeprotection.be/fr/Legislation.htm</t>
  </si>
  <si>
    <t>http://fondsspecialdeprotection.be/nl/Legislation.htm</t>
  </si>
  <si>
    <t xml:space="preserve">Dernière modification: 6 septembre 2010  </t>
  </si>
  <si>
    <t xml:space="preserve">Laatste wijziging : 3 september 2010  </t>
  </si>
  <si>
    <t>Législation en ce qui concerne le Fonds Spécial de Protection  Législation en ce qui concerne le Fonds Spécial de Protection.  garantie de dépôts, stabilité financière, garantie d'Etat, assurance, assurance sur la vie, secteur financier, services financiers</t>
  </si>
  <si>
    <t>Wetgeving inzake het Bijzonder Beschermingsfonds    Wetgeving inzake het Bijzonder Beschermingsfonds.      depositogarantie, financiële stabiliteit, staatsgarantie, verzekering,  levensverzekering, financiële sector, financiële diensten</t>
  </si>
  <si>
    <t xml:space="preserve">Le prêt vert - Bonification d'intérêt pour les investissements faits en vue d'économiser l'énergie </t>
  </si>
  <si>
    <t>Groene lening - Interestbonificatie voor energiebesparende uitgaven</t>
  </si>
  <si>
    <t xml:space="preserve">L'administration fédérale vous aide à financer avantageusement vos dépenses faites en vue d'économiser l'énergie.     Les personnes qui contractent un prêt pour financer des dépenses faites en vue d'économiser l'énergie peuvent se voir octroyer sous certaines conditions à partir du 31 juillet 2009 une réduction de 1,5% sur les intérêts de ce prêt (cette réduction d'intérêts est appelée bonification d'intérêts). Il s'agit d'un prêt conclu par une personne physique entre le 1er janvier 2009 et le 31 décembre 2011 afin de rationaliser la consommation d'énergie dans l'habitation.  </t>
  </si>
  <si>
    <t>Informatie in verband met de groene lening,  een lening die uitsluitend dient voor het financieren van welbepaalde energiebesparende uitgaven.</t>
  </si>
  <si>
    <t>http://minfin.fgov.be/portail2/fr/themes/dwelling/energysaving/green.htm</t>
  </si>
  <si>
    <t>http://minfin.fgov.be/portail2/nl/themes/dwelling/energysaving/green.htm</t>
  </si>
  <si>
    <t>Le prêt vert - Bonification d'intérêt pour les investissements faits en vue d'économiser l'énergie   L'administration fédérale vous aide à financer avantageusement vos dépenses faites en vue d'économiser l'énergie.     Les personnes qui contractent un prêt pour financer des dépenses faites en vue d'économiser l'énergie peuvent se voir octroyer sous certaines conditions à partir du 31 juillet 2009 une réduction de 1,5% sur les intérêts de ce prêt (cette réduction d'intérêts est appelée bonification d'intérêts). Il s'agit d'un prêt conclu par une personne physique entre le 1er janvier 2009 et le 31 décembre 2011 afin de rationaliser la consommation d'énergie dans l'habitation.    prêt vert, économie d'énergie, remplacement chaudière, chaudière, chauffage, énergie,  énergie solaire, énergie électrique, double vitrage, toit, isolation, chauffage central, audit énergétique, habitation, prêt, bonification, intérêt, réduction d'impôts,</t>
  </si>
  <si>
    <t>Groene lening - Interestbonificatie voor energiebesparende uitgaven  Informatie in verband met de groene lening,  een lening die uitsluitend dient voor het financieren van welbepaalde energiebesparende uitgaven.  groene lening, energiebesparende uitgaven, vervanging stookketel, stookketel, verwarming, zonne-energie,  zonnecelpaneel,  elektrische energie, energie, dubbele beglazing, isolatie, dak, centrale verwarming, energieaudit, woning, lening, bonificatie, interest, belastingvermindering</t>
  </si>
  <si>
    <t>Dette de l'Etat fédéral</t>
  </si>
  <si>
    <t>De schuld van de federale Staat</t>
  </si>
  <si>
    <t>Vous trouverez ici des chiffres relatifs aux sujets suivants:    - Etat Fédéral :   Dette de l'Etat fédéral (définition),  Besoins de financement,  Plan de financement,  Encours,  Echéancier,  Indicateurs     - Ensemble des pouvoirs publics :  Dette de l'ensemble des pouvoirs publics (définition),  Finances publiques,  Pacte de stabilité et de croissance,  Fondamentaux économiques belges     - Résultats des adjudications :  Obligations linéaires (OLO),  Certificats de trésorerie (CT)      Le site est disponible en anglais : http://www.debtagency.be/en_data.htm</t>
  </si>
  <si>
    <t>U vindt hier cijfers met betrekking tot de volgende onderwerpen :    - Federale Staat  Schuld van de federale Staat (definitie),  Financieringsbehoeften,  Financieringsplan  Uitstaande bedragen  Vervaldagen  Indicatoren     - Geheel van de overheden  Overheidsschuld (definitie),  Openbare financiën,  Stabiliteits- en groeipact,  Fundamentals Belgische economie     -  Resultaten van de aanbestedingen  Lineaire obligaties (OLO's),  Schatkistcertificaten      De site is beschikbaar in het Engels :  http://www.debtagency.be/en_data.htm</t>
  </si>
  <si>
    <t>http://www.debtagency.be/fr_index.asp</t>
  </si>
  <si>
    <t>http://www.debtagency.be/nl_index.asp</t>
  </si>
  <si>
    <t>http://www.debtagency.be/fr_data.htm</t>
  </si>
  <si>
    <t>http://www.debtagency.be/nl_data.htm</t>
  </si>
  <si>
    <t>Dette de l'Etat fédéral  Vous trouverez ici des chiffres relatifs aux sujets suivants:    - Etat Fédéral :   Dette de l'Etat fédéral (définition),  Besoins de financement,  Plan de financement,  Encours,  Echéancier,  Indicateurs     - Ensemble des pouvoirs publics :  Dette de l'ensemble des pouvoirs publics (définition),  Finances publiques,  Pacte de stabilité et de croissance,  Fondamentaux économiques belges     - Résultats des adjudications :  Obligations linéaires (OLO),  Certificats de trésorerie (CT)      Le site est disponible en anglais : http://www.debtagency.be/en_data.htm  dette de l'Etat fédéral, besoin de financement, financement, Etat fédéral, plan de financement, encours, échéancier, indicateur, pouvoir public, adjudication</t>
  </si>
  <si>
    <t xml:space="preserve">De schuld van de federale Staat  U vindt hier cijfers met betrekking tot de volgende onderwerpen :    - Federale Staat  Schuld van de federale Staat (definitie),  Financieringsbehoeften,  Financieringsplan  Uitstaande bedragen  Vervaldagen  Indicatoren     - Geheel van de overheden  Overheidsschuld (definitie),  Openbare financiën,  Stabiliteits- en groeipact,  Fundamentals Belgische economie     -  Resultaten van de aanbestedingen  Lineaire obligaties (OLO's),  Schatkistcertificaten      De site is beschikbaar in het Engels :  http://www.debtagency.be/en_data.htm  schuld van de federale Staat, financieringsbehoeften, financieringsplan, uitstaande bedragen, vervaldagen, indicator, overheid, aanbesteding </t>
  </si>
  <si>
    <t>Publications de l'Agence de la Dette</t>
  </si>
  <si>
    <t>Publicaties van de Agentschap van de Schuld</t>
  </si>
  <si>
    <t>Les rapports annuels à partir de 2001.</t>
  </si>
  <si>
    <t>Jaarverslagen van de Agentschap van de Schuld vanaf 2001.</t>
  </si>
  <si>
    <t>http://www.debtagency.be/fr_publications.htm</t>
  </si>
  <si>
    <t>http://www.debtagency.be/nl_publications.htm</t>
  </si>
  <si>
    <t>http://www.debtagency.be/fr_publications_order.htm</t>
  </si>
  <si>
    <t>http://www.debtagency.be/nl_publications_order.htm</t>
  </si>
  <si>
    <t>Publications de l'Agence de la Dette  Les rapports annuels à partir de 2001.  dette de l'Etat, finances des pouvoir publics, ,évolution économique, politique de financement,  financement, Etat belge</t>
  </si>
  <si>
    <t>Publicaties van de Agentschap van de Schuld  Jaarverslagen van de Agentschap van de Schuld vanaf 2001.  overheidsschuld, overheidsfinanciën, economische ontwikkelingen, financieringsbeleid, financiering, Belgische Staat,</t>
  </si>
  <si>
    <t>Liste de tous les services publics dont les allocations familiales sont payées par le service Paiements - Allocations familiales.</t>
  </si>
  <si>
    <t>Lijst van alle overheidsdiensten waarvan de kinderbijslag door de dienst Betalingen - Kinderbijslagen betaald worden</t>
  </si>
  <si>
    <t>Liste exhaustive et par ordre alphabétique de tous les services publics dont les allocations familiales sont payées par le service Paiements - Allocations familiales.</t>
  </si>
  <si>
    <t xml:space="preserve">Alle overheidsdiensten waarvan de kinderbijslag door de dienst Betalingen - Kinderbijslagen betaald worden,  alfabetisch gerangschikt.    </t>
  </si>
  <si>
    <t>http://www.allocationsfamiliales.fgov.be/home/default.htm</t>
  </si>
  <si>
    <t>http://www.kinderbijslag.fgov.be/home/default.htm</t>
  </si>
  <si>
    <t>http://www.allocationsfamiliales.fgov.be/clients/default.htm</t>
  </si>
  <si>
    <t>http://www.kinderbijslag.fgov.be/clients/default.htm</t>
  </si>
  <si>
    <t>http://www.allocationsfamiliales.fgov.be/disclaimer/default.htm</t>
  </si>
  <si>
    <t>http://www.kinderbijslag.fgov.be/disclaimer/default.htm</t>
  </si>
  <si>
    <t>Liste de tous les services publics dont les allocations familiales sont payées par le service Paiements - Allocations familiales.  Liste exhaustive et par ordre alphabétique de tous les services publics dont les allocations familiales sont payées par le service Paiements - Allocations familiales.  Allocation familiale, service public, prime de rentrée scolaire,</t>
  </si>
  <si>
    <t>Lijst van alle overheidsdiensten waarvan de kinderbijslag door de dienst Betalingen - Kinderbijslagen betaald worden  Alle overheidsdiensten waarvan de kinderbijslag door de dienst Betalingen - Kinderbijslagen betaald worden,  alfabetisch gerangschikt.      Kinderbijslag, federale overheiddienst, schoolpremie</t>
  </si>
  <si>
    <t>Taux d'intérêt des Dépôts et Consignations en général</t>
  </si>
  <si>
    <t>Rentevoeten Deposito's en Consignaties algemeen</t>
  </si>
  <si>
    <t>Taux d'intérêt des Dépôts et Consignations en général.</t>
  </si>
  <si>
    <t>http://caissedesdepots.be/rentevoeten/b.htm#contactpersonen</t>
  </si>
  <si>
    <t>http://depositokas.be/rentevoeten/b.htm#contactpersonen</t>
  </si>
  <si>
    <t>http://caissedesdepots.be/Rentevoeten/b.htm#Contactpersonen</t>
  </si>
  <si>
    <t xml:space="preserve">Taux d'intérêt des Dépôts et Consignations en général  Taux d'intérêt des Dépôts et Consignations en général.  Caisse des Dépôts et Consignations, taux d'intérêt, précompte mobilier </t>
  </si>
  <si>
    <t xml:space="preserve">Rentevoeten Deposito's en Consignaties algemeen  Rentevoeten Deposito's en Consignaties algemeen  Deposito's en Consignaties, rentevoet, roerende voorheffing,   </t>
  </si>
  <si>
    <t>Taux d'intérêts des Fonds de notaires</t>
  </si>
  <si>
    <t>Rentevoeten van de Notarisgelden</t>
  </si>
  <si>
    <t>Taux d'intérêts des Fonds de notaires.</t>
  </si>
  <si>
    <t>Rentevoeten van de Notarisgelden.</t>
  </si>
  <si>
    <t>http://caissedesdepots.be/rentevoeten/c.htm</t>
  </si>
  <si>
    <t>http://depositokas.be/rentevoeten/c.htm</t>
  </si>
  <si>
    <t>http://caissedesdepots.be/Rentevoeten/c.htm</t>
  </si>
  <si>
    <t xml:space="preserve">Taux d'intérêts des Fonds de notaires  Taux d'intérêts des Fonds de notaires.  Caisse des Dépôts et Consignations, taux d'intérêt, fonds des notaires, notaire, précompte mobilier,  </t>
  </si>
  <si>
    <t xml:space="preserve">Rentevoeten van de Notarisgelden  Rentevoeten van de Notarisgelden.  Deposito- en Consignatiekas, rentevoeten, notarisgelde, notaris, roerende voorheffing </t>
  </si>
  <si>
    <t>Taux d'intérêt de la Caisse des Dépôts et Consignations pour incapacité, usufruitiers et cautions versées par les conservateurs des hypothèques</t>
  </si>
  <si>
    <t>Rentevoeten van de Deposito- en Consignatiekas voor Onbevoegden, Vruchtgebruikers en Borgtochten gestort door hypoteekbewaarders</t>
  </si>
  <si>
    <t xml:space="preserve">Taux d'intérêt pour incapacité, usufruitiers et cautions versées par les conservateurs des hypothèques - Personnes de contact </t>
  </si>
  <si>
    <t>Rentevoeten Onbevoegden, Vruchtgebruikers en Borgtochten gestort door hypotheekbewaarders - Contactpersonen</t>
  </si>
  <si>
    <t>http://caissedesdepots.be/Rentevoeten/d.htm</t>
  </si>
  <si>
    <t>http://depositokas.be/rentevoeten/d.htm</t>
  </si>
  <si>
    <t xml:space="preserve">Taux d'intérêt de la Caisse des Dépôts et Consignations pour incapacité, usufruitiers et cautions versées par les conservateurs des hypothèques  Taux d'intérêt pour incapacité, usufruitiers et cautions versées par les conservateurs des hypothèques - Personnes de contact   mineur, personne déclarée incapable, aliéné, usufruitier, caution, conservateur des hypothèques, précompte mobilier  </t>
  </si>
  <si>
    <t xml:space="preserve">Rentevoeten van de Deposito- en Consignatiekas voor Onbevoegden, Vruchtgebruikers en Borgtochten gestort door hypoteekbewaarders  Rentevoeten Onbevoegden, Vruchtgebruikers en Borgtochten gestort door hypotheekbewaarders - Contactpersonen  minderjarige, onbekwaamverklaarde, krankzinnige, vruchtgebruiker, borgtocht, hypotheekbewaarder, roerende voorheffing </t>
  </si>
  <si>
    <t>Taux d'intérêt de dépôts résultant de faillites</t>
  </si>
  <si>
    <t>Rentevoeten Deposito's ingevolge Faillissementen</t>
  </si>
  <si>
    <t>Taux d'intérêt de dépôts résultant de faillites.</t>
  </si>
  <si>
    <t xml:space="preserve">Rentevoeten Deposito's ingevolge Faillissementen.  </t>
  </si>
  <si>
    <t>http://caissedesdepots.be/Rentevoeten/e.htm</t>
  </si>
  <si>
    <t>http://depositokas.be/rentevoeten/e.htm</t>
  </si>
  <si>
    <t xml:space="preserve">Taux d'intérêt de dépôts résultant de faillites  Taux d'intérêt de dépôts résultant de faillites.  Caisse des Dépôts et Consignations, taux d'intérêt, faillite, précompte mobilier </t>
  </si>
  <si>
    <t xml:space="preserve">Rentevoeten Deposito's ingevolge Faillissementen  Rentevoeten Deposito's ingevolge Faillissementen.    Deposito- en Consignatiekas, rentevoet, faillissement, roerende voorheffing   </t>
  </si>
  <si>
    <t>Taux d'intérêt de la Caisse des Dépôts et Consignations - Précompte mobilier</t>
  </si>
  <si>
    <t>Rentevoeten van de Deposito- en Consignatiekas - Roerende voorheffing</t>
  </si>
  <si>
    <t>Taux d'intérêt de la Caisse des Dépôts et Consignations - Précompte. mobilier</t>
  </si>
  <si>
    <t>Rentevoeten van de Deposito- en Consignatiekas - Roerende voorheffing.</t>
  </si>
  <si>
    <t>http://caissedesdepots.be/Rentevoeten/f.htm</t>
  </si>
  <si>
    <t>http://depositokas.be/rentevoeten/f.htm</t>
  </si>
  <si>
    <t>Taux d'intérêt de la Caisse des Dépôts et Consignations - Précompte mobilier  Taux d'intérêt de la Caisse des Dépôts et Consignations - Précompte. mobilier  Caisse des Dépôts et Consignations, taux d'intérêt, précompte mobilier</t>
  </si>
  <si>
    <t xml:space="preserve">Rentevoeten van de Deposito- en Consignatiekas - Roerende voorheffing  Rentevoeten van de Deposito- en Consignatiekas - Roerende voorheffing.  Deposito- en Consignatiekas, rentevoet, roerende voorheffing </t>
  </si>
  <si>
    <t>Registre des avoirs dormants</t>
  </si>
  <si>
    <t>Registers Slapende Tegoeden</t>
  </si>
  <si>
    <t xml:space="preserve">La Caisse des Dépôts met à disposition sur le site web  www.comptesdormants.be les Registres " Avoirs dormants " où vous pourrez rechercher vous-même d'éventuels comptes, assurances ou coffres-forts dormants.    Vous pourrez faire des recherches pour vous et sous des conditions  spécifiques pour quelqu'un d'autre.  </t>
  </si>
  <si>
    <t xml:space="preserve">De Depositokas stelt op de website www.slapenderekeningen.be de Registers Slapende tegoeden ter beschikking waarin u zelf kunt zoeken naar mogelijk slapende rekeningen, verzekeringen en kluizen.    U kunt opzoekingen doen voor uzelf en onder bepaalde voorwaarden voor iemand anders.  </t>
  </si>
  <si>
    <t>http://comptesdormants.be/fr/Info.htm</t>
  </si>
  <si>
    <t>http://comptesdormants.be/nl/Info.htm</t>
  </si>
  <si>
    <t>http://comptesdormants.be/fr/Formulaire_recherche_Comptes_dormants_20100316_FR.pdf</t>
  </si>
  <si>
    <t>http://comptesdormants.be/nl/Aanvraagformulier_opzoeking_slapend_tegoed_20091223_NL.pdf</t>
  </si>
  <si>
    <t>http://comptesdormants.be/fr/disclaimer.htm</t>
  </si>
  <si>
    <t>http://comptesdormants.be/nl/disclaimer.htm</t>
  </si>
  <si>
    <t xml:space="preserve">Registre des avoirs dormants  La Caisse des Dépôts met à disposition sur le site web  www.comptesdormants.be les Registres " Avoirs dormants " où vous pourrez rechercher vous-même d'éventuels comptes, assurances ou coffres-forts dormants.    Vous pourrez faire des recherches pour vous et sous des conditions  spécifiques pour quelqu'un d'autre.    Caisse des Dépôts et Consignations, patrimoine, compte, coffre-fort,  avoirs dormants, assurances, avoirs dormants, livret d'épargne, titres, héritage, mandataire, </t>
  </si>
  <si>
    <t>Registers Slapende Tegoeden  De Depositokas stelt op de website www.slapenderekeningen.be de Registers Slapende tegoeden ter beschikking waarin u zelf kunt zoeken naar mogelijk slapende rekeningen, verzekeringen en kluizen.    U kunt opzoekingen doen voor uzelf en onder bepaalde voorwaarden voor iemand anders.    Deposito- en Consignatiekas, vermogen, rekening, kluis, verzekering, slapende tegoeden, spaarboekje, effecten, nalatenschap, mandataris,</t>
  </si>
  <si>
    <t>Financement de l'Etat et Marchés Financiers (FEMF)</t>
  </si>
  <si>
    <t>Financiering van de Staat en Financiële Markten (FSFM)</t>
  </si>
  <si>
    <t>Informations générales sur la division "Marchés et Services Financiers" (MSF), sa mission et des activités.</t>
  </si>
  <si>
    <t>Algemene informatie over de afdeling "Financiële Markten en Diensten", haar opdracht en haar activiteiten.</t>
  </si>
  <si>
    <t>http://financementetat.be/fr_msf.htm</t>
  </si>
  <si>
    <t>http://financementetat.be/nl_msf.htm</t>
  </si>
  <si>
    <t>http://financementetat.be/fr_disclaimer.htm</t>
  </si>
  <si>
    <t>http://financementetat.be/nl_disclaimer.htm</t>
  </si>
  <si>
    <t>Financement de l'Etat et Marchés Financiers (FEMF)  Informations générales sur la division "Marchés et Services Financiers" (MSF), sa mission et des activités.  dette publique, marché financier, titres du secteur public, budget du secteur public</t>
  </si>
  <si>
    <t xml:space="preserve">Financiering van de Staat en Financiële Markten (FSFM)  Algemene informatie over de afdeling "Financiële Markten en Diensten", haar opdracht en haar activiteiten.  financiële markt, overheidsschuld, overheidseffecten, overheidsbegroting, </t>
  </si>
  <si>
    <t xml:space="preserve">Le Service des Grands-Livres du Service Public Fédéral des Finances </t>
  </si>
  <si>
    <t>De Dienst van de Grootboeken van de Federale Overheidsdienst Financiën</t>
  </si>
  <si>
    <t xml:space="preserve">Informations au sujet du Service des Grands-Livres du Service Public Fédéral des Finances, de ses missions, son cadre légal, ses activités, l'inscription nominative. </t>
  </si>
  <si>
    <t xml:space="preserve">Algemene informatie met betrekking tot de Dienst van de Grootboeken van de Federale Overheidsdienst Financiën, de missie, het wettelijk kader, de activiteiten, de inschrijving op naam. </t>
  </si>
  <si>
    <t>http://www.grandslivres.be/fr_home.htm</t>
  </si>
  <si>
    <t>http://www.grandslivres.be/nl_home.htm</t>
  </si>
  <si>
    <t>http://www.grandslivres.be/fr_disclaimer.htm</t>
  </si>
  <si>
    <t>http://www.grandslivres.be/nl_disclaimer.htm</t>
  </si>
  <si>
    <t>Le Service des Grands-Livres du Service Public Fédéral des Finances   Informations au sujet du Service des Grands-Livres du Service Public Fédéral des Finances, de ses missions, son cadre légal, ses activités, l'inscription nominative.   bon d'Etat , obligation linéaire, certificat de Trésorerie, emprunt d'Etat</t>
  </si>
  <si>
    <t>De Dienst van de Grootboeken van de Federale Overheidsdienst Financiën  Algemene informatie met betrekking tot de Dienst van de Grootboeken van de Federale Overheidsdienst Financiën, de missie, het wettelijk kader, de activiteiten, de inschrijving op naam.   belegging, staatsbon, lineaire obligatie, schatkistcertificaat, staatslening</t>
  </si>
  <si>
    <t>Les monnaies officielles frappées par la Monnaie Royale de Belgique</t>
  </si>
  <si>
    <t xml:space="preserve">De officiële muntstukken geslagen door de Koninklijke Munt van België </t>
  </si>
  <si>
    <t xml:space="preserve">La Monnaie Royale de Belgique frappe toutes les monnaies officielles, aussi appelées monnaies divisionnaires.  Vous trouvez sur ce site les descriptions techniques des pièces commémoratives, sets de monnaies, de monnaies en or et en argent, et médailles frappées par la Monnaie Royale de Belgique, ainsi que les émissions étrangères.   </t>
  </si>
  <si>
    <t xml:space="preserve">De Koninklijke Munt van België slaat alle officiële muntstukken, ook wel deelmunt genoemd.  Op deze site vindt u de technische beschrijving van de gedenkmunten, muntensets, zilveren en gouden munten, medailles, geslagen door de Koninklijke Munt van België, alsook buitenlandse uitgiften.    </t>
  </si>
  <si>
    <t>http://www.monnaieroyaledebelgique.be/</t>
  </si>
  <si>
    <t>Les monnaies officielles frappées par la Monnaie Royale de Belgique  La Monnaie Royale de Belgique frappe toutes les monnaies officielles, aussi appelées monnaies divisionnaires.  Vous trouvez sur ce site les descriptions techniques des pièces commémoratives, sets de monnaies, de monnaies en or et en argent, et médailles frappées par la Monnaie Royale de Belgique, ainsi que les émissions étrangères.     coin, pièces en or, pièce en argent, médaille</t>
  </si>
  <si>
    <t xml:space="preserve">De officiële muntstukken geslagen door de Koninklijke Munt van België   De Koninklijke Munt van België slaat alle officiële muntstukken, ook wel deelmunt genoemd.  Op deze site vindt u de technische beschrijving van de gedenkmunten, muntensets, zilveren en gouden munten, medailles, geslagen door de Koninklijke Munt van België, alsook buitenlandse uitgiften.      coin, zilverstuk, goustuk,medaille, </t>
  </si>
  <si>
    <t xml:space="preserve">La dépossession involontaire des titres au porteur </t>
  </si>
  <si>
    <t xml:space="preserve">Onvrijwillige buitenbezitstelling van titels aan toonder </t>
  </si>
  <si>
    <t>La dépossession involontaire: informations générales, législation, procédures</t>
  </si>
  <si>
    <t>Onvrijwillige buitenbezitstelling van titels aan toonder : algemene informatie, wetgeving, procedures</t>
  </si>
  <si>
    <t>http://www.valeursmobilieres.be/fr_depossession.htm</t>
  </si>
  <si>
    <t>http://www.valeursmobilieres.be/nl_depossession.htm</t>
  </si>
  <si>
    <t>http://www.valeursmobilieres.be/fr_disclaimer.htm</t>
  </si>
  <si>
    <t>http://www.valeursmobilieres.be/nl_disclaimer.htm</t>
  </si>
  <si>
    <t>La dépossession involontaire des titres au porteur   La dépossession involontaire: informations générales, législation, procédures  titre, titre au porteur, coupon, dépossession involontaire, opposition, mainlevée, saisie du titre, déchéance du titre, remplacement du titre, destruction, falsification, service financier, instrument financier, dette de l'Etat, vol,</t>
  </si>
  <si>
    <t>Onvrijwillige buitenbezitstelling van titels aan toonder   Onvrijwillige buitenbezitstelling van titels aan toonder : algemene informatie, wetgeving, procedures  titel, effect aan toonder, coupon, ongewilde buitenbezitstelling, bescherming, verzet, handlichting, vervallenverklaring, inbeslagname van een effect, vernieling, vervalsing, diefstal, financiële dienst, financieel instrument,  Staatsschuld,</t>
  </si>
  <si>
    <t xml:space="preserve">Liste des représentants de l'Etat fédéral belge auprès de diverses institutions financières </t>
  </si>
  <si>
    <t xml:space="preserve">Lijst van vertegenwoordigers van de federale Belgische Staat bij diverse financiële instellingen  </t>
  </si>
  <si>
    <t>http://iefa.fgov.be/fr/Representation.htm</t>
  </si>
  <si>
    <t>http://iefa.fgov.be/nl/Representation.htm</t>
  </si>
  <si>
    <t>http://iefa.fgov.be/fr/disclaimer.htm</t>
  </si>
  <si>
    <t>http://iefa.fgov.be/nl/disclaimer.htm</t>
  </si>
  <si>
    <t>Liste des représentants de l'Etat fédéral belge auprès de diverses institutions financières   Liste des représentants de l'Etat fédéral belge auprès de diverses institutions financières   Banque africaine de Développement, Banque asiatique de Développement, Banque de Développement du Conseil de l'Europe, Banque européenne d'investissement, Banque Européenne pour la Reconstruction et le Développement, Banque interaméricaine de Développement, Banque Mondiale, Fonds Monétaire International, Union européenne, IEFA, Questions Financières Internationales et Européennes, relations financières bilatérales avec l'étranger</t>
  </si>
  <si>
    <t>Lijst van vertegenwoordigers van de federale Belgische Staat bij diverse financiële instellingen    Lijst van vertegenwoordigers van de federale Belgische Staat bij diverse financiële instellingen    Afrikaanse Ontwikkelingsbank, Aziatische Ontwikkelingsbank, Europese Bank Wederopbouw en Ontwikkeling, Europese Investeringsbank, Europese Unie, Inter-Amerikaanse Ontwikkelingsbank, Internationaal Monetair Fonds, Ontwikkelingsbank van de Raad van Europa, Wereldbank, Internationale en Europese financiële aangelegenheden, IEFA, bilaterale financiële betrekkingen met het buitenland</t>
  </si>
  <si>
    <t>Soutien financier à l'exportation belge</t>
  </si>
  <si>
    <t>Financiële steun Belgische export</t>
  </si>
  <si>
    <t xml:space="preserve">Informations concernant FINEXPO.    La tâche principale de FINEXPO (comité de soutien financier à l'exportation belge, créé en 1997) consiste à émettre des avis concernant les dossiers introduits auprès du comité, et à les évaluer.     Les critères importants pour décider d'un soutien financier à l'exportation sont:  -  l'intérêt économique du projet pour la Belgique;  -  l'incidence budgétaire;   -  le potentiel de développement pour le pays receveur;   -  les aspects liés à l'environnement.  </t>
  </si>
  <si>
    <t xml:space="preserve">Informatie over FINEXPO.    De belangrijkste taak van FINEXPO (comité voor financiële steun aan de Belgische export, opgericht sinds 1997) bestaat uit het beoordelen en het verlenen van advies betreffende de bij het comité ingediende dossiers.     De belangrijke criteria bij de beoordeling van de dossiers zijn:  -  het economisch belang van het project voor België;   -  de budgettaire weerslag;   -  het ontwikkelingsgehalte voor het ontvangende land;   -  de milieuaspecten.  </t>
  </si>
  <si>
    <t>http://iefa.fgov.be/fr/Topics_FinAid_Export.htm</t>
  </si>
  <si>
    <t>http://iefa.fgov.be/nl/Topics_FinAid_Export.htm</t>
  </si>
  <si>
    <t>Soutien financier à l'exportation belge  Informations concernant FINEXPO.    La tâche principale de FINEXPO (comité de soutien financier à l'exportation belge, créé en 1997) consiste à émettre des avis concernant les dossiers introduits auprès du comité, et à les évaluer.     Les critères importants pour décider d'un soutien financier à l'exportation sont:  -  l'intérêt économique du projet pour la Belgique;  -  l'incidence budgétaire;   -  le potentiel de développement pour le pays receveur;   -  les aspects liés à l'environnement.    FINEXPO, soutien financier, exportation, prêt d'Etat à Etat, bonification, stabilisation</t>
  </si>
  <si>
    <t>Financiële steun Belgische export  Informatie over FINEXPO.    De belangrijkste taak van FINEXPO (comité voor financiële steun aan de Belgische export, opgericht sinds 1997) bestaat uit het beoordelen en het verlenen van advies betreffende de bij het comité ingediende dossiers.     De belangrijke criteria bij de beoordeling van de dossiers zijn:  -  het economisch belang van het project voor België;   -  de budgettaire weerslag;   -  het ontwikkelingsgehalte voor het ontvangende land;   -  de milieuaspecten.    FINEXPO, financiële steun, export, lening van Staat tot Staat, rentebonificatie, stabilisatie</t>
  </si>
  <si>
    <t>Votre pension, votre pension de guerre ou votre rente d'accident de travail</t>
  </si>
  <si>
    <t>Uw  overheidspensioen, uw oorlogspensioen of -rente of uw arbeidsongevallenrente</t>
  </si>
  <si>
    <t xml:space="preserve">Dans cette rubrique, vous trouverez les renseignements relatifs au paiement de votre pension, votre pension de guerre ou votre rente d'accident de travail.    Qui est responsable du paiement?   Quelles pensions et rentes payons-nous?   Les différents modes de paiement   Périodicité du paiement   Le calendrier des paiements  </t>
  </si>
  <si>
    <t xml:space="preserve">In deze rubriek kan u informatie vinden over de betaling van:  uw  overheidspensioen, uw oorlogspensioen of -rente  of uw arbeidsongevallenrente.    Wie is verantwoordelijk voor de betaling?   Welke pensioenen en renten betaalt de CDVU?   De mogelijke uitbetalingswijzen   Tijdstip van de betaling   De betaalkalender   </t>
  </si>
  <si>
    <t>http://www.scdfpensions.fgov.be/home/default.htm</t>
  </si>
  <si>
    <t>http://www.cdvupensioenen.fgov.be/home/default.htm</t>
  </si>
  <si>
    <t>http://www.scdfpensions.fgov.be/payment/default.htm</t>
  </si>
  <si>
    <t>http://www.cdvupensioenen.fgov.be/payment/default.htm</t>
  </si>
  <si>
    <t>http://www.scdfpensions.fgov.be/disclaimer/default.htm</t>
  </si>
  <si>
    <t>http://www.cdvupensioenen.fgov.be/disclaimer/default.htm</t>
  </si>
  <si>
    <t>Votre pension, votre pension de guerre ou votre rente d'accident de travail  Dans cette rubrique, vous trouverez les renseignements relatifs au paiement de votre pension, votre pension de guerre ou votre rente d'accident de travail.    Qui est responsable du paiement?   Quelles pensions et rentes payons-nous?   Les différents modes de paiement   Périodicité du paiement   Le calendrier des paiements    Service des pensions du secteur public, SdPSP,  pension, pension civile de retraite et de survie des fonctionnaires de l'Etat, retraite, survie, fonctionnaire de l'Etat, enseignant, militaire, police,  commune, CPAS, parastatal, Poste, Belgacom, clergé, rente, réparation, accident du travail, accident sur le chemin du travail, maladies professionnelles dans le secteur public, pension militaire, rente militaire, réparation du temps de guerre, rente attachée aux ordres nationaux, Caisse Nationale des Pensions de la Guerre, CNPG, victime civile de la guerre</t>
  </si>
  <si>
    <t>Uw  overheidspensioen, uw oorlogspensioen of -rente of uw arbeidsongevallenrente  In deze rubriek kan u informatie vinden over de betaling van:  uw  overheidspensioen, uw oorlogspensioen of -rente  of uw arbeidsongevallenrente.    Wie is verantwoordelijk voor de betaling?   Welke pensioenen en renten betaalt de CDVU?   De mogelijke uitbetalingswijzen   Tijdstip van de betaling   De betaalkalender     CDVU - Pensioenen,  De rust- en overlevingspensioen van de vastbenoemde ambtenaren, rustpensioen, overlevingspensioen, rijksambtenaar, onderwijzend personeel, militair, politie, gemeente, OCMW, parastatale, de Post, Belgacom, bedienaar van de erkende erediensten, arbeidsongevallenrente, ongevallen op de weg naar en van het werk, beroepsziekten van de vastbenoemde ambtenaren, militaire vergoedingspensioen, burgerlijke vergoedingspensioen, rente, rente van oorlogs- en vredestijd, rente gekoppeld aan de nationale orden, vergoedingspensioen en -rente van de burgerlijke slachtoffers, burgerlijke slachtoffer, Nationale Kas voor de Oorlogspensioenen, NKOP</t>
  </si>
  <si>
    <t>Les principes généraux du calcul des pensions du secteur public, du brut au net</t>
  </si>
  <si>
    <t>Algemene principes van de berekening van de overheidspensioenen, van bruto naar netto</t>
  </si>
  <si>
    <t xml:space="preserve">Schéma de calcul des pensions du secteur public, du brut au net:   - une pension de retraite   - une pension de survie   - une rente d'accident de travail   - le pécule de vacances   - une pension coloniale     </t>
  </si>
  <si>
    <t xml:space="preserve">Schema van de berekening van overheidspensioenen: van bruto naar netto:  - een rustpensioen   - een overlevingspensioen   - een arbeidsongevallenrente   - het vakantiegeld   - een koloniaal pensioen      </t>
  </si>
  <si>
    <t>http://www.scdfpensions.fgov.be/calcul/default.htm</t>
  </si>
  <si>
    <t>http://www.cdvupensioenen.fgov.be/calcul/default.htm</t>
  </si>
  <si>
    <t>Les principes généraux du calcul des pensions du secteur public, du brut au net  Schéma de calcul des pensions du secteur public, du brut au net:   - une pension de retraite   - une pension de survie   - une rente d'accident de travail   - le pécule de vacances   - une pension coloniale       pension de retraite, retraite, pension de survie, rente d'accident de travail, accident de travail, pécule de vacances, pension coloniale, retenue Soins de santé, retenue de solidarité, précompte professionnel, SCDF</t>
  </si>
  <si>
    <t>Algemene principes van de berekening van de overheidspensioenen, van bruto naar netto  Schema van de berekening van overheidspensioenen: van bruto naar netto:  - een rustpensioen   - een overlevingspensioen   - een arbeidsongevallenrente   - het vakantiegeld   - een koloniaal pensioen        pensioen, rustpensioen, overlevingspensioen, arbeidsongevallenrente, rente, vakantiegeld, koloniaal pensioen, ziekteverzekering, bijdrage solidariteit, bedrijfsvoorheffing, CDVU</t>
  </si>
  <si>
    <t>Paiement des pensions du secteur public : fiche de paiement</t>
  </si>
  <si>
    <t>Betaling van de overheidspensioenen :  betalingsfiche</t>
  </si>
  <si>
    <t>Fiche informative concernant la fiche de paiement des pensions du secteur public</t>
  </si>
  <si>
    <t>Informatieve fiche met betrekking tot de betaling van de overheidspensioenen</t>
  </si>
  <si>
    <t>http://www.scdfpensions.fgov.be/fiche_payment/default.htm</t>
  </si>
  <si>
    <t>http://www.cdvupensioenen.fgov.be/fiche_payment/default.htm</t>
  </si>
  <si>
    <t xml:space="preserve">Paiement des pensions du secteur public : fiche de paiement  Fiche informative concernant la fiche de paiement des pensions du secteur public  pension de retraite, retraite, pension de survie, rente d'accident de travail, accident de travail, pécule de vacances, pension coloniale, retenue Soins de santé, retenue de solidarité, précompte professionnel, SCDF </t>
  </si>
  <si>
    <t>Betaling van de overheidspensioenen :  betalingsfiche  Informatieve fiche met betrekking tot de betaling van de overheidspensioenen  pensioen, rustpensioen, overlevingspensioen, arbeidsongevallenrente, rente, vakantiegeld, koloniaal pensioen, ziekteverzekering, bijdrage solidariteit, bedrijfsvoorheffing, CDVU</t>
  </si>
  <si>
    <t>Paiement des pensions du secteur public : la fiche de pension 281.11</t>
  </si>
  <si>
    <t>Betaling van de overheidspensioenen :   de pensioenfiche 281.11</t>
  </si>
  <si>
    <t>Fiche informative concernant la fiche de pension 281.11</t>
  </si>
  <si>
    <t>Informatieve fiche met betrekking tot de pensioenfiche 281.11</t>
  </si>
  <si>
    <t>http://www.scdfpensions.fgov.be/fiche_281.11/default.htm</t>
  </si>
  <si>
    <t xml:space="preserve">Paiement des pensions du secteur public : la fiche de pension 281.11  Fiche informative concernant la fiche de pension 281.11  pension de retraite, retraite, pension de survie, rente d'accident de travail, accident de travail, pécule de vacances, pension coloniale, retenue Soins de santé, retenue de solidarité, précompte professionnel, SCDF, allocation </t>
  </si>
  <si>
    <t>Betaling van de overheidspensioenen :   de pensioenfiche 281.11  Informatieve fiche met betrekking tot de pensioenfiche 281.11  pensioen, rustpensioen, overlevingspensioen, arbeidsongevallenrente, rente, vakantiegeld, koloniaal pensioen, ziekteverzekering, bijdrage solidariteit, bedrijfsvoorheffing, CDVU, toelage</t>
  </si>
  <si>
    <t>Les pensions du service public : Questions et Réponses</t>
  </si>
  <si>
    <t>Overheidspensioenen : Vragen en Antwoorden</t>
  </si>
  <si>
    <t xml:space="preserve">Dans cette rubrique, vous trouverez les réponses "aux questions fréquentes" qui sont posées au Service Paiements Pensions du secteur public.  </t>
  </si>
  <si>
    <t xml:space="preserve">In deze rubriek vindt u een antwoord op veelgestelde vragen die aan de Dienst Betalingen Overheidspensioenen worden gesteld.    </t>
  </si>
  <si>
    <t>http://www.scdfpensions.fgov.be/faq/default.htm</t>
  </si>
  <si>
    <t>http://www.cdvupensioenen.fgov.be/faq/default.htm</t>
  </si>
  <si>
    <t xml:space="preserve">Les pensions du service public : Questions et Réponses  Dans cette rubrique, vous trouverez les réponses "aux questions fréquentes" qui sont posées au Service Paiements Pensions du secteur public.    pension de retraite, retraite, pension de survie, rente d'accident de travail, accident de travail, pécule de vacances, pension coloniale, retenue Soins de santé, retenue de solidarité, précompte professionnel, SCDF, allocation </t>
  </si>
  <si>
    <t>Overheidspensioenen : Vragen en Antwoorden  In deze rubriek vindt u een antwoord op veelgestelde vragen die aan de Dienst Betalingen Overheidspensioenen worden gesteld.      pensioen, rustpensioen, overlevingspensioen, arbeidsongevallenrente, rente, vakantiegeld, koloniaal pensioen, ziekteverzekering, bijdrage solidariteit, bedrijfsvoorheffing, CDVU, toelage</t>
  </si>
  <si>
    <t>Les publications du Service PAIEMENTS Pensions du secteur public</t>
  </si>
  <si>
    <t>De publicaties van de Dienst BETALINGEN  overheidspensioenen</t>
  </si>
  <si>
    <t>Les publications du Service PAIEMENTS Pensions du secteur public.</t>
  </si>
  <si>
    <t>De publicaties van de Dienst BETALINGEN  overheidspensioenen.</t>
  </si>
  <si>
    <t>http://www.scdfpensions.fgov.be/publications/default.htm</t>
  </si>
  <si>
    <t>http://www.cdvupensioenen.fgov.be/publications/default.htm</t>
  </si>
  <si>
    <t xml:space="preserve">Les publications du Service PAIEMENTS Pensions du secteur public  Les publications du Service PAIEMENTS Pensions du secteur public.  pension de retraite, retraite, pension de survie, rente d'accident de travail, accident de travail, pécule de vacances, pension coloniale, retenue Soins de santé, retenue de solidarité, précompte professionnel, SCDF, allocation </t>
  </si>
  <si>
    <t>De publicaties van de Dienst BETALINGEN  overheidspensioenen  De publicaties van de Dienst BETALINGEN  overheidspensioenen.  pensioen, rustpensioen, overlevingspensioen, arbeidsongevallenrente, rente, vakantiegeld, koloniaal pensioen, ziekteverzekering, bijdrage solidariteit, bedrijfsvoorheffing, CDVU, toelage</t>
  </si>
  <si>
    <t>Liste de toutes les administrations dont les traitements sont payés par le Service Paiements - Traitements du secteur public</t>
  </si>
  <si>
    <t>Lijst van alle overheidsdiensten waarvan de wedden door de Dienst Betalingen - Wedden overheidspersoneel betaald worden</t>
  </si>
  <si>
    <t xml:space="preserve">Liste de toutes les administrations dont les traitements sont payés par le Service Paiements - Traitements du secteur public, classées par ordre alphabétique. </t>
  </si>
  <si>
    <t>Lijst van alle overheidsdiensten waarvan de wedden door de Dienst Betalingen - Wedden overheidspersoneel betaald worden, alfabetisch gerangschikt.</t>
  </si>
  <si>
    <t>http://www.traitements.fgov.be/clients/default.htm</t>
  </si>
  <si>
    <t>http://www.wedden.fgov.be/clients/default.htm</t>
  </si>
  <si>
    <t>http://www.traitements.fgov.be/disclaimer/default.htm</t>
  </si>
  <si>
    <t>http://www.wedden.fgov.be/disclaimer/default.htm</t>
  </si>
  <si>
    <t xml:space="preserve">Liste de toutes les administrations dont les traitements sont payés par le Service Paiements - Traitements du secteur public  Liste de toutes les administrations dont les traitements sont payés par le Service Paiements - Traitements du secteur public, classées par ordre alphabétique.   traitement, indemnité, allocation, prestation exceptionnelle, pécule de vacances, allocation de fin d'année, allocation familiale, personnel statutaire, personnel contractuel  service public fédéral, rémunération, précompte professionnel, cotisation de sécurité sociale, paiement, relevé de rémunérations, fiche 281.10, déclaration fiscale  </t>
  </si>
  <si>
    <t>Lijst van alle overheidsdiensten waarvan de wedden door de Dienst Betalingen - Wedden overheidspersoneel betaald worden  Lijst van alle overheidsdiensten waarvan de wedden door de Dienst Betalingen - Wedden overheidspersoneel betaald worden, alfabetisch gerangschikt.  Wedde, overheidspersoneel, toelage, vergoeding, uitzonderlijke prestatie, vakantiegeld, eindejaarstoelage, kinderbijslag, statutaire personeel, contractueel personeel, overheidsdienst, loon, loonadministratie, loonfiche, bedrijfsvoorheffing, zekerheidsbijdrage, fiche 281.10, belastingsaangifte</t>
  </si>
  <si>
    <t>Aperçu général du calcul du traitement mensuel brut au traitement mensuel net du personnel statutaire et du personnel contractuel du secteur public</t>
  </si>
  <si>
    <t>Algemeen overzicht van de weddeberekening van bruto- tot nettomaandwedde van  het statutair personeelslid en het contractueel personeelslid van de overheidssector</t>
  </si>
  <si>
    <t>http://www.traitements.fgov.be/calcul/salary/default.htm</t>
  </si>
  <si>
    <t>http://www.wedden.fgov.be/calcul/salary/default.htm</t>
  </si>
  <si>
    <t xml:space="preserve">Aperçu général du calcul du traitement mensuel brut au traitement mensuel net du personnel statutaire et du personnel contractuel du secteur public  Aperçu général du calcul du traitement mensuel brut au traitement mensuel net du personnel statutaire et du personnel contractuel du secteur public  traitement, indemnité, allocation, prestation exceptionnelle, pécule de vacances, allocation de fin d'année, allocation familiale, personnel statutaire, personnel contractuel  service public fédéral, rémunération, précompte professionnel, cotisation de sécurité sociale, paiement, relevé de rémunérations, fiche 281.10, déclaration fiscale  </t>
  </si>
  <si>
    <t xml:space="preserve">Algemeen overzicht van de weddeberekening van bruto- tot nettomaandwedde van  het statutair personeelslid en het contractueel personeelslid van de overheidssector  Algemeen overzicht van de weddeberekening van bruto- tot nettomaandwedde van  het statutair personeelslid en het contractueel personeelslid van de overheidssector  wedde, overheidspersoneel, toelage, vergoeding, uitzonderlijke prestatie, vakantiegeld, eindejaarstoelage, kinderbijslag, statutair personeel, contractueel personeel, overheidsdienst, loon, loonadministratie, loonfiche, bedrijfsvoorheffing, zekerheidsbijdrage, betaling, fiche 281.10, belastingsaangifte </t>
  </si>
  <si>
    <t>Fiscalité : Précompte immobilier et Fiches fiscales</t>
  </si>
  <si>
    <t>Fiscaliteit : Bedrijfsvoorheffing en Fiscale fiches</t>
  </si>
  <si>
    <t xml:space="preserve">- Hoe wordt de bedrijfsvoorheffing op uw wedde berekend ?  - Voorbeeldfiches met uitleg.  </t>
  </si>
  <si>
    <t>http://www.traitements.fgov.be/tax/default.htm</t>
  </si>
  <si>
    <t>http://www.wedden.fgov.be/tax/default.htm</t>
  </si>
  <si>
    <t>Fiscalité : Précompte immobilier et Fiches fiscales  - Comment est calculé le précompte professionnel sur votre traitement?    - Exemples de fiches fiscales avec leurs explications.    traitement, statutaire, contractuel, précompte professionnel, fiscale fiche, salaire, Fiche fiscale 281.10, Fiche fiscale 281.12, Fiche fiscale 281.18, Fiche fiscale 281.25, Fiche fiscale 281.30, Fiche fiscale 281.50</t>
  </si>
  <si>
    <t>Fiscaliteit : Bedrijfsvoorheffing en Fiscale fiches  - Hoe wordt de bedrijfsvoorheffing op uw wedde berekend ?  - Voorbeeldfiches met uitleg.    wedde, statutair, cntractueel, bedrijfsvoorheffing, fiscale fiche, maandwedde,  Fiche 281.10, Fiche 281.12, Fiche 281.18, Fiche 281.25, Fiche 281.30, Fiche 281.50</t>
  </si>
  <si>
    <t>Le Service Paiement -  traitements du secteur public : Questions et Réponses</t>
  </si>
  <si>
    <t xml:space="preserve">Dienst Betalingen - Wedden van de overheidssector : Vragen en Antwoorden </t>
  </si>
  <si>
    <t>Dans cette rubrique, vous trouverez les réponses "aux questions fréquentes" qui sont posées au Service Paiements - traitements du secteur public.</t>
  </si>
  <si>
    <t>In deze rubriek vindt u een antwoord op veelgestelde vragen die aan de Dienst Betalingen - Wedden in de overheidssector worden gesteld.</t>
  </si>
  <si>
    <t>http://www.traitements.fgov.be/faq/default.htm</t>
  </si>
  <si>
    <t>http://www.wedden.fgov.be/faq/default.htm</t>
  </si>
  <si>
    <t xml:space="preserve">Le Service Paiement -  traitements du secteur public : Questions et Réponses  Dans cette rubrique, vous trouverez les réponses "aux questions fréquentes" qui sont posées au Service Paiements - traitements du secteur public.  Le service Paiements - Traitements calcule et paie:  traitement, indemnité, allocation, prestation exceptionnelle, pécule de vacances, allocation de fin d'année, allocation familiale, personnel statutaire, personnel contractuel  service public fédéral, rémunération, précompte professionnel, cotisation de sécurité sociale, paiement, relevé de rémunérations, fiche 281.10, déclaration fiscale, chèque circulaire, saisie sur traitement, décès, allocation foyer/résidence, dette  </t>
  </si>
  <si>
    <t xml:space="preserve">Dienst Betalingen - Wedden van de overheidssector : Vragen en Antwoorden   In deze rubriek vindt u een antwoord op veelgestelde vragen die aan de Dienst Betalingen - Wedden in de overheidssector worden gesteld.  wedde, overheidspersoneel, toelage, vergoeding, uitzonderlijke prestatie, vakantiegeld, eindejaarstoelage, kinderbijslag, statutair personeel, contractueel personeel, overheidsdienst, loon, loonadministratie, loonfiche, bedrijfsvoorheffing, zekerheidsbijdrage, betaling, fiche 281.10, belastingsaangifte, circulaire cheque, beslag op wedde, overlijden, haard - en standplaatstoelage, schuld  </t>
  </si>
  <si>
    <t>Caisse Nationale des Calamités - Législation</t>
  </si>
  <si>
    <t>Nationale Kas voor Rampenschade - wetgeving</t>
  </si>
  <si>
    <t>Lois et arrêtés relatifs à la Caisse nationale des  calamités</t>
  </si>
  <si>
    <t>Wetten en besluiten betreffende de nationale kas voor rampenschade</t>
  </si>
  <si>
    <t>http://caissecalamites.be/fr/Administration.htm</t>
  </si>
  <si>
    <t>http://caissecalamites.be/nl/Administration.htm</t>
  </si>
  <si>
    <t>http://caissecalamites.be/fr/Legislation.htm</t>
  </si>
  <si>
    <t>http://caissecalamites.be/nl/Legislation.htm</t>
  </si>
  <si>
    <t xml:space="preserve">Caisse Nationale des Calamités - Législation  Lois et arrêtés relatifs à la Caisse nationale des  calamités  calamité naturelle, fait de guerre,  dommage de guerre, calamité publique, calamité agricole, catastrophe naturelle, bien privé, assureur, contrat d'assurance, inondation, tremblement de terre, refoulement des égouts publics, débordement des égouts publics, glissement de terrain, affaissement de sol </t>
  </si>
  <si>
    <t>Nationale Kas voor Rampenschade - wetgeving  Wetten en besluiten betreffende de nationale kas voor rampenschade  natuurrampen, oorlogsschade, private en publieke goederen, landbouwrampen, verzekeraar, overstromingen, aardbevingen, opstuwing of overstroming van de openbare riolen, terreinverschuivingen en -verzakkingen</t>
  </si>
  <si>
    <t xml:space="preserve">Notes de service, "Notes aux Ordonnateurs", du service Paiements - Traitements du secteur public </t>
  </si>
  <si>
    <t xml:space="preserve">Dienstnota's, "Nota's aan de Ordonnateurs", van de dienst Betalingen - Wedden van de overheidssector </t>
  </si>
  <si>
    <t>Aperçu chronologique de toutes les notes de service ("Notes aux Ordonnateurs") envoyées par le service Paiements - Traitements du secteur public aux services du personnel depuis le 1er janvier 2005.</t>
  </si>
  <si>
    <t>Een chronologisch overzicht van alle dienstnota's ("Nota's aan de Ordonnateurs") die de dienst Betalingen - Wedden vanaf 1 januari 2005 aan de personeelsdiensten verstuurd heeft.</t>
  </si>
  <si>
    <t>http://www.traitements.fgov.be/service_notes/default.htm</t>
  </si>
  <si>
    <t>http://www.wedden.fgov.be/service_notes/default.htm</t>
  </si>
  <si>
    <t>Notes de service, "Notes aux Ordonnateurs", du service Paiements - Traitements du secteur public   Aperçu chronologique de toutes les notes de service ("Notes aux Ordonnateurs") envoyées par le service Paiements - Traitements du secteur public aux services du personnel depuis le 1er janvier 2005.  Fiscalité, congé, absence, traitement, mobilité, allocation, statutaire, contractuel, pécule de vacances, fiche, trajet domicile-lieu de travail, indemnité, SCDF, interface, paiement, personnel, démission, véhicule de service, manager</t>
  </si>
  <si>
    <t>Dienstnota's, "Nota's aan de Ordonnateurs", van de dienst Betalingen - Wedden van de overheidssector   Een chronologisch overzicht van alle dienstnota's ("Nota's aan de Ordonnateurs") die de dienst Betalingen - Wedden vanaf 1 januari 2005 aan de personeelsdiensten verstuurd heeft.  Fiscaliteit, verlof,  afwezigheid, wedde, mobiliteit, toelage, statutair, contractueel, vakantiegeld, fiche, woon-werk verkeer, vergoeding, CDVU, fiscaliteit, interface, betaling, personeel, ontslag, dienstvoertuig, manager</t>
  </si>
  <si>
    <t xml:space="preserve">Statistiques des administrations fiscales - Annexe aux Rapports d'activités des administrations fiscales </t>
  </si>
  <si>
    <t>Statistieken van de fiscale administraties - Bijlage bij de Avtiviteitenverslagen van de fiscale administraties</t>
  </si>
  <si>
    <t xml:space="preserve">Statistiques - Annexe aux Rapports d'activités des administrations fiscales :  1. La collecte de l'impôt      1.1. L'établissement de l'impôt     1.2. Le contrôle de l'impôt     1.3. Le recouvrement de l'impôt     1.4. Le contentieux fiscal     1.5. Autres tâches    2. Collaboration nationale et internationale       2.1. Collaboration sur le plan national      2.2. Collaboration sur le plan international    3. Les moyens des administrations fiscales      3.1. Le personnel     3.2. Le laboratoire des Douanes et accises  </t>
  </si>
  <si>
    <t xml:space="preserve">1. Heffing van de belasting       1.1. Vestiging van de belasting      1.2. Controle van de belasting      1.3. Invordering van de belastingen      1.4. Fiscale geschillen      1.5. Andere werkzaamheden    2. Nationale en internationale samenwerking       2.1. Nationale samenwerking      2.2. Internationale samenwerking    3. Middelen van de fiscale administraties      3.1. Het personeel     3.2. Het laboratorium van de Douane en accijnzen    </t>
  </si>
  <si>
    <t>http://fiscus.fgov.be/interfaabnl/fr/publications/2008.htm</t>
  </si>
  <si>
    <t>http://fiscus.fgov.be/interfaabnl/nl/publications/2008.htm</t>
  </si>
  <si>
    <t>Statistiques des administrations fiscales - Annexe aux Rapports d'activités des administrations fiscales   Statistiques - Annexe aux Rapports d'activités des administrations fiscales :  1. La collecte de l'impôt      1.1. L'établissement de l'impôt     1.2. Le contrôle de l'impôt     1.3. Le recouvrement de l'impôt     1.4. Le contentieux fiscal     1.5. Autres tâches    2. Collaboration nationale et internationale       2.1. Collaboration sur le plan national      2.2. Collaboration sur le plan international    3. Les moyens des administrations fiscales      3.1. Le personnel     3.2. Le laboratoire des Douanes et accises    Impôt, collecte, établissement, contrôle, recouvrement, contentieux, fisc, administration fiscale, Douane et accises, statistiques</t>
  </si>
  <si>
    <t xml:space="preserve">Statistieken van de fiscale administraties - Bijlage bij de Avtiviteitenverslagen van de fiscale administraties  1. Heffing van de belasting       1.1. Vestiging van de belasting      1.2. Controle van de belasting      1.3. Invordering van de belastingen      1.4. Fiscale geschillen      1.5. Andere werkzaamheden    2. Nationale en internationale samenwerking       2.1. Nationale samenwerking      2.2. Internationale samenwerking    3. Middelen van de fiscale administraties      3.1. Het personeel     3.2. Het laboratorium van de Douane en accijnzen      Belasting, heffing, vestiging, controle, invordering, geschil, fiscus, fiscale administratie, Douane en accijnzen, statistieken </t>
  </si>
  <si>
    <t>Fisconetplus : Législation - FISCALITE</t>
  </si>
  <si>
    <t>Fisconetplus : Wetgeving - FISCALITEIT</t>
  </si>
  <si>
    <t xml:space="preserve">Législation - FISCALITE  Banques de données Fisconetplus 3.1.7  Avec moteur de recherche    Sous-catégories :   - IMPÔTS SUR LES REVENUS    - TAXES ASSIMILEES AUX IMPÔTS SUR LES REVENUS    - TAXE SUR LA VALEUR AJOUTEE    - DOUANE    - ACCISES    - DROITS D'ENREGISTREMENT, D'HYPOTHEQUE ET DE GREFFE    - DROITS DE SUCCESSION    - DROITS ET TAXES DIVERS    - DOUANE (en construction)    - Matières appliquées par la DOUANE pour le compte d'autres départements (en construction)    - ACCISES (en construction)   </t>
  </si>
  <si>
    <t xml:space="preserve">Wetgeving - FISCALITEIT  Databank Fisconetplus 3.1.7  Met zoekmotor    Sub-categorieën in FISCALITEIT      -          INKOMSTENBELASTINGEN    -          MET DE INKOMSTENBELASTINGEN GELIJKGESTELDE BELASTINGEN    -          BELASTING OVER DE TOEGEVOEGDE WAARDE    -          DOUANE    -          ACCIJNZEN    -          REGISTRATIE-, HYPOTHEEK- EN GRIFFIERECHTEN    -          SUCCESSIERECHTEN    -          DIVERSE RECHTEN EN TAKSEN    -          DOUANE (in opbouw)    -          door DOUANE uitgevoerde taken voor rekening van andere departementen (in opbouw)    -          ACCIJNZEN (in opbouw)        </t>
  </si>
  <si>
    <t>http://ccff02.minfin.fgov.be/KMWeb/changeLanguage.do?language=fr_BE</t>
  </si>
  <si>
    <t>http://ccff02.minfin.fgov.be/KMWeb/changeLanguage.do?language=nl_BE</t>
  </si>
  <si>
    <t>http://ccff02.minfin.fgov.be/KMWeb/browseCategory.do?method=browse&amp;params.selectedCategoryId=10</t>
  </si>
  <si>
    <t>http://ccff02.minfin.fgov.be/KMWeb/Disclaimer/disclaimer_fisco_plus_fr.html</t>
  </si>
  <si>
    <t>http://ccff02.minfin.fgov.be/KMWeb/Disclaimer/disclaimer_fisco_plus_nl.html</t>
  </si>
  <si>
    <t>Fisconetplus : Législation - FISCALITE  Législation - FISCALITE  Banques de données Fisconetplus 3.1.7  Avec moteur de recherche    Sous-catégories :   - IMPÔTS SUR LES REVENUS    - TAXES ASSIMILEES AUX IMPÔTS SUR LES REVENUS    - TAXE SUR LA VALEUR AJOUTEE    - DOUANE    - ACCISES    - DROITS D'ENREGISTREMENT, D'HYPOTHEQUE ET DE GREFFE    - DROITS DE SUCCESSION    - DROITS ET TAXES DIVERS    - DOUANE (en construction)    - Matières appliquées par la DOUANE pour le compte d'autres départements (en construction)    - ACCISES (en construction)     législation, réglementation, directive,  commentaire administratif, ruling, jurisprudence, question parlementaire, étude de cas, formulaire, brochure, Faq,</t>
  </si>
  <si>
    <t xml:space="preserve">Fisconetplus : Wetgeving - FISCALITEIT  Wetgeving - FISCALITEIT  Databank Fisconetplus 3.1.7  Met zoekmotor    Sub-categorieën in FISCALITEIT      -          INKOMSTENBELASTINGEN    -          MET DE INKOMSTENBELASTINGEN GELIJKGESTELDE BELASTINGEN    -          BELASTING OVER DE TOEGEVOEGDE WAARDE    -          DOUANE    -          ACCIJNZEN    -          REGISTRATIE-, HYPOTHEEK- EN GRIFFIERECHTEN    -          SUCCESSIERECHTEN    -          DIVERSE RECHTEN EN TAKSEN    -          DOUANE (in opbouw)    -          door DOUANE uitgevoerde taken voor rekening van andere departementen (in opbouw)    -          ACCIJNZEN (in opbouw)          wetgeving, reglementering, administratieve richtlijn, administratieve commentaar, formulier, ruling, rechtspraak, parlementaire vraag, gevallenstudie, brochure, Faq    </t>
  </si>
  <si>
    <t>Comptes dormants - Publication</t>
  </si>
  <si>
    <t>Registers slapende tegoeden - Publicatie</t>
  </si>
  <si>
    <t>Brochure " N'avez-vous pas oublié vos comptes dormants ?" : les dix questions les plus souvent posées</t>
  </si>
  <si>
    <t>Brochure "Uw slapende rekeningen niet vergeten?": De 10 meest gestelde vragen</t>
  </si>
  <si>
    <t>http://comptesdormants.be/fr/DormantAccounts.htm</t>
  </si>
  <si>
    <t>http://comptesdormants.be/nl/DormantAccounts.htm</t>
  </si>
  <si>
    <t>la catégorie "fiscalité" ne me semble pas appropriée</t>
  </si>
  <si>
    <t xml:space="preserve">Comptes dormants - Publication  Brochure " N'avez-vous pas oublié vos comptes dormants ?" : les dix questions les plus souvent posées  Compte dormant, ordre, banque, opération, coffre-fort, assurance, Caisse des Dépôts et Consignations, avoir dormant, </t>
  </si>
  <si>
    <t>Registers slapende tegoeden - Publicatie  Brochure "Uw slapende rekeningen niet vergeten?": De 10 meest gestelde vragen  slapende rekening, opdracht, bank, verrichting, kluis, verzekering, Deposito- en Consignatiekas, slapende tegoeden</t>
  </si>
  <si>
    <t>Traitement secteur public - publications</t>
  </si>
  <si>
    <t>Wedden in overheidsdienst - publicaties</t>
  </si>
  <si>
    <t>formulaires / documents pdf  - Traitements - Précompte professionnel - Pécule de vacances, Allocation de fin d'année, Allocation de compétence - Imputations - Divers</t>
  </si>
  <si>
    <t>publicaties / pdf-documenten - Wedden - Bedrijfsvoorheffing - Vakantiegeld, eindejaarstoelage, competentietoelage - Aanrekeningen - Varia</t>
  </si>
  <si>
    <t>http://www.traitements.fgov.be/publications/default.htm</t>
  </si>
  <si>
    <t>http://www.wedden.fgov.be/publications/default.htm</t>
  </si>
  <si>
    <t>Traitement secteur public - publications  formulaires / documents pdf  - Traitements - Précompte professionnel - Pécule de vacances, Allocation de fin d'année, Allocation de compétence - Imputations - Divers  Traitements - Précompte professionnel - Pécule de vacances, Allocation de fin d'année, Allocation de compétence - Imputations - Divers</t>
  </si>
  <si>
    <t>Wedden in overheidsdienst - publicaties  publicaties / pdf-documenten - Wedden - Bedrijfsvoorheffing - Vakantiegeld, eindejaarstoelage, competentietoelage - Aanrekeningen - Varia  Wedden - Bedrijfsvoorheffing - Vakantiegeld, eindejaarstoelage, competentietoelage - Aanrekeningen - Varia</t>
  </si>
  <si>
    <t>Impôts et Recouvrement / Rapport d'activité</t>
  </si>
  <si>
    <t>Belastingen en Invordering / Activiteitenverslag</t>
  </si>
  <si>
    <t>Rapport d'activités des administrations fiscales</t>
  </si>
  <si>
    <t xml:space="preserve">Activiteitenverslag van de fiscale administraties  </t>
  </si>
  <si>
    <t xml:space="preserve">Impôts et Recouvrement / Rapport d'activité  Rapport d'activités des administrations fiscales  collecte de l'impôt, collaboration nationale et internationale, lutte contre la fraude fiscale  </t>
  </si>
  <si>
    <t>Belastingen en Invordering / Activiteitenverslag  Activiteitenverslag van de fiscale administraties    heffing van de belasting, nationale en internationale samenwerking, strijd tegen de fiscale fraude</t>
  </si>
  <si>
    <t>Caisse des Dépôts et Consignations - Dématérialisation - Législation</t>
  </si>
  <si>
    <t>Deposito- en Consignatiekas Dematerialisatie - wetgeving</t>
  </si>
  <si>
    <t>Législation relative à la dématérialisation des titres papier</t>
  </si>
  <si>
    <t>Wetgeving betreffende de dematerialisatie van papieren effecten</t>
  </si>
  <si>
    <t>http://caissedesdepots.be/dematerialisatie/dematerialisatie.htm#Dématérialisation</t>
  </si>
  <si>
    <t>http://depositokas.be/dematerialisatie/dematerialisatie.htm</t>
  </si>
  <si>
    <t>http://caissedesdepots.be/Dematerialisatie/Dematerialisatie.htm</t>
  </si>
  <si>
    <t>Caisse des Dépôts et Consignations - Dématérialisation - Législation  Législation relative à la dématérialisation des titres papier  Dématérialisation, titres papier, Caisse des Dépôts et Consignations, titre au porteur, banque, transaction, compte-titres</t>
  </si>
  <si>
    <t xml:space="preserve">Deposito- en Consignatiekas Dematerialisatie - wetgeving  Wetgeving betreffende de dematerialisatie van papieren effecten  Dematerialisatie,papieren effecten, Deposito- en Consignatiekas, effecten aan toonder, bank, effectentransacties, effectenrekening  </t>
  </si>
  <si>
    <t>Caisse des Dépôts et Consignations - Sociétés liquidées</t>
  </si>
  <si>
    <t>Deposito- en Consignatiekas - Vereffende vennootschappen</t>
  </si>
  <si>
    <t>Dispositions générales relatives aux versements de dépôts provenant de sociétés liquidées, de dividendes non encaissés et autres avantages et squeeze out  Législation relative 1. à la dépossession de titres au porteur et 2. au squeeze out ou offre de rachat</t>
  </si>
  <si>
    <t>Algemene bepalingen betreffende :Stortingen van bewaargevingen uit vereffende vennootschappen, niet geïnde dividenden en andere voordelen en squeeze out - (gemeenschappelijke bepalingen)  Wetgeving betreffende - Buitenbezitstelling van titels aan toonder en- Squeeze out of uitkoopbod</t>
  </si>
  <si>
    <t>http://caissedesdepots.be/Vennootschappen/Vennootschappen.htm</t>
  </si>
  <si>
    <t>http://depositokas.be/vennootschappen/vennootschappen.htm</t>
  </si>
  <si>
    <t xml:space="preserve">Caisse des Dépôts et Consignations - Sociétés liquidées  Dispositions générales relatives aux versements de dépôts provenant de sociétés liquidées, de dividendes non encaissés et autres avantages et squeeze out  Législation relative 1. à la dépossession de titres au porteur et 2. au squeeze out ou offre de rachat  Caisse des Dépôts et Consignations, société liquidée, dividende, titre au porteur, squeeze out, offre de rachat  </t>
  </si>
  <si>
    <t>Deposito- en Consignatiekas - Vereffende vennootschappen  Algemene bepalingen betreffende :Stortingen van bewaargevingen uit vereffende vennootschappen, niet geïnde dividenden en andere voordelen en squeeze out - (gemeenschappelijke bepalingen)  Wetgeving betreffende - Buitenbezitstelling van titels aan toonder en- Squeeze out of uitkoopbod  Deposito- en Consignatiekas, Vereffende vennootschappen, dividenden, titels aan toonder, squeeze out, uitkoopbod</t>
  </si>
  <si>
    <t>Caisse des Dépôts et Consignations - Lois et Arrêtés</t>
  </si>
  <si>
    <t>Deposito- en Consignatiekas - Wetten en Besluiten</t>
  </si>
  <si>
    <t>http://caissedesdepots.be/Wetten/Wetten.htm</t>
  </si>
  <si>
    <t>http://depositokas.be/wetten/wetten.htm</t>
  </si>
  <si>
    <t>Caisse des Dépôts et Consignations - Lois et Arrêtés  Caisse des Dépôts et Consignations - Lois et Arrêtés  Caisse des Dépôts et Consignations, Fonds de notaires, notaire, dépôt, titre au porteur, société liquidée, cautionnement</t>
  </si>
  <si>
    <t>Deposito- en Consignatiekas - Wetten en Besluiten  Deposito- en Consignatiekas - Wetten en Besluiten  Deposito- en Consignatiekas, notarisgelden, notaris, effecten en geldswaardige papieren aan toonder, vereffende vennootschap, borgtocht</t>
  </si>
  <si>
    <t xml:space="preserve">Directive épargne 2003/48/CE visant à garantir une imposition effective des revenus de l'épargne sous forme de paiements d'intérêts, à l'intérieur de la Communauté </t>
  </si>
  <si>
    <t xml:space="preserve">Spaarrichtlijn 2003/48/EG strekkende tot het garanderen van een effectieve belastingheffing op inkomsten uit spaargelden in de vorm van rente in de Gemeenschap </t>
  </si>
  <si>
    <t xml:space="preserve">Directive épargne 2003/48/CE visant à garantir une imposition effective des revenus de l'épargne sous forme de paiements d'intérêts, à l'intérieur de la Communauté -Législation de référence- Certificats </t>
  </si>
  <si>
    <t>Spaarrichtlijn 2003/48/EG strekkende tot het garanderen van een effectieve belastingheffing op inkomsten uit spaargelden in de vorm van rente in de Gemeenschap - Toepasselijke wetgeving - Verklaringen</t>
  </si>
  <si>
    <t>http://fiscus.fgov.be/interfaoiffr/Directive_Epargne/inleiding.htm</t>
  </si>
  <si>
    <t>http://fiscus.fgov.be/interfaoifnl/Directive_Epargne/inleiding.htm</t>
  </si>
  <si>
    <t>Directive épargne 2003/48/CE visant à garantir une imposition effective des revenus de l'épargne sous forme de paiements d'intérêts, à l'intérieur de la Communauté   Directive épargne 2003/48/CE visant à garantir une imposition effective des revenus de l'épargne sous forme de paiements d'intérêts, à l'intérieur de la Communauté -Législation de référence- Certificats   Revenus - épargne - Communauté - paiements d'intérêts</t>
  </si>
  <si>
    <t xml:space="preserve">Spaarrichtlijn 2003/48/EG strekkende tot het garanderen van een effectieve belastingheffing op inkomsten uit spaargelden in de vorm van rente in de Gemeenschap   Spaarrichtlijn 2003/48/EG strekkende tot het garanderen van een effectieve belastingheffing op inkomsten uit spaargelden in de vorm van rente in de Gemeenschap - Toepasselijke wetgeving - Verklaringen  Belastingheffing - spaargelden - Gemeenschap - rente </t>
  </si>
  <si>
    <t>Guide des administrations fiscales</t>
  </si>
  <si>
    <t>Wegwijzer doorheen de fiscale administraties</t>
  </si>
  <si>
    <t xml:space="preserve">Ce guide, réalisé entièrement par des fonctionnaires des administrations fiscales, reprend les services des administrations fiscales de gestion.    Vous trouverez pour chacun d'entre eux les informations suivantes:    son adresse;  ses numéros de téléphone et de fax;  ses heures d'ouverture;  ses compétences;  son adresse e-mail (si elle a déjà été attribuée).  </t>
  </si>
  <si>
    <t xml:space="preserve">Deze wegwijzer, volledig gerealiseerd door ambtenaren van de fiscale administraties, omvat de diensten van de fiscale beheersadministraties.    Voor elk van die diensten zal u volgende informatie aantreffen:    het adres;  de telefoon- en faxnummers;  de openingsuren;  de bevoegdheden;  het e-mailadres (indien dit reeds is toegekend).  </t>
  </si>
  <si>
    <t>http://annuaire.fiscus.fgov.be/qw/index.php?lang=fr</t>
  </si>
  <si>
    <t>http://annuaire.fiscus.fgov.be/qw/index.php?lang=nl</t>
  </si>
  <si>
    <t>Guide des administrations fiscales  Ce guide, réalisé entièrement par des fonctionnaires des administrations fiscales, reprend les services des administrations fiscales de gestion.    Vous trouverez pour chacun d'entre eux les informations suivantes:    son adresse;  ses numéros de téléphone et de fax;  ses heures d'ouverture;  ses compétences;  son adresse e-mail (si elle a déjà été attribuée).    Administration du cadastre, de l'enregistrement et des domaines, ACED, Administration de la fiscalité des entreprises et des revenus, AFER, Administration du recouvrement, AREC, Douanes et accises, D &amp; A, Inspection spéciale des Impôts, ISI, Services des décisions anticipées en matière fiscale, cadastre, enregistrement, domaines, fiscalité, entreprise, revenu, douane, accises</t>
  </si>
  <si>
    <t>Wegwijzer doorheen de fiscale administraties  Deze wegwijzer, volledig gerealiseerd door ambtenaren van de fiscale administraties, omvat de diensten van de fiscale beheersadministraties.    Voor elk van die diensten zal u volgende informatie aantreffen:    het adres;  de telefoon- en faxnummers;  de openingsuren;  de bevoegdheden;  het e-mailadres (indien dit reeds is toegekend).    Administratie van de invordering, AINV, Administratie van het kadaster, de registratie en de domeinen,  AKRED, Administratie van de ondernemings- en inkomensfiscaliteit, AOIF, Bijzondere Belasting Inspectie, BBI, Douane en accijnzen,  D &amp; A, transversale diensten,  invordering, kadaster, registratie, domeinen, fiscaliteit, onderneming, inkomen, douane, accijnzen</t>
  </si>
  <si>
    <t>Liste des Conventions préventives de la double imposition en vigueur</t>
  </si>
  <si>
    <t>Lijst van de Overeenkomsten tot voorkoming van dubbele belasting in werking</t>
  </si>
  <si>
    <t>Liste des conventions préventives de la double imposition en vigueur.</t>
  </si>
  <si>
    <t>Lijst van de overeenkomsten tot voorkoming van dubbele belasting in werking.</t>
  </si>
  <si>
    <t>http://fiscus.fgov.be/interfafznl/fr/international/conventions/index.htm</t>
  </si>
  <si>
    <t>http://fiscus.fgov.be/interfafznl/nl/international/conventions/index.htm</t>
  </si>
  <si>
    <t>http://fiscus.fgov.be/interfafznl/fr/downloads/cdiListe.pdf</t>
  </si>
  <si>
    <t>http://fiscus.fgov.be/interfafznl/nl/downloads/cdiListe.pdf</t>
  </si>
  <si>
    <t>Date du document:  5/08/2010</t>
  </si>
  <si>
    <t>Datum van het document: 5/08/2010</t>
  </si>
  <si>
    <t xml:space="preserve">Liste des Conventions préventives de la double imposition en vigueur  Liste des conventions préventives de la double imposition en vigueur.  impôts, imposition, double imposition </t>
  </si>
  <si>
    <t>Lijst van de Overeenkomsten tot voorkoming van dubbele belasting in werking  Lijst van de overeenkomsten tot voorkoming van dubbele belasting in werking.  belasting, dubbele belasting</t>
  </si>
  <si>
    <t xml:space="preserve">Dividendes d'origine étrangère encaissés à l'étranger </t>
  </si>
  <si>
    <t xml:space="preserve">Dividenden van buitenlandse oorsprong geïnd in het buitenland </t>
  </si>
  <si>
    <t>Dividendes d'origine étrangère encaissés à l'étranger (taux de 15%) - Avis relatif à l'imposition de certains dividendes d'origine étrangère encaissés directement à l'étranger</t>
  </si>
  <si>
    <t xml:space="preserve">dividenden van buitenlandse oorsprong geïnd in het buitenland (aanslagvoet van 15%)  Bericht met betrekking tot bepaalde dividenden van buitenlandse oorsprong die rechtstreeks in het buitenland werden geïnd  </t>
  </si>
  <si>
    <t>http://fiscus.fgov.be/interfaoiffr/bericht_dividenden/dividenden.htm</t>
  </si>
  <si>
    <t>http://fiscus.fgov.be/interfaoifnl/bericht_dividenden/dividenden.htm</t>
  </si>
  <si>
    <t>Dividendes d'origine étrangère encaissés à l'étranger   Dividendes d'origine étrangère encaissés à l'étranger (taux de 15%) - Avis relatif à l'imposition de certains dividendes d'origine étrangère encaissés directement à l'étranger  taux d'imposition, dividende, origine étrangère, étranger</t>
  </si>
  <si>
    <t>Dividenden van buitenlandse oorsprong geïnd in het buitenland   dividenden van buitenlandse oorsprong geïnd in het buitenland (aanslagvoet van 15%)  Bericht met betrekking tot bepaalde dividenden van buitenlandse oorsprong die rechtstreeks in het buitenland werden geïnd    aanslagvoet, dividend, buitenlandse oorsprong, buitenland</t>
  </si>
  <si>
    <t xml:space="preserve">Chèques ALE </t>
  </si>
  <si>
    <t>PWA-cheques</t>
  </si>
  <si>
    <t>Chèques ALE   personne privée - Commune ou CPAS - ASBL ou autres associations non commerciales - établissements d'enseignement - secteurs de l'agriculture et de l'horticulture</t>
  </si>
  <si>
    <t>PWA-cheques  Natuurlijk persoon - Gemeente of OCMW - vzw of niet-commerciële vereniging - onderwijsinstelling - land- of tuinbouwer</t>
  </si>
  <si>
    <t>http://www.minfin.fgov.be/portail2/fr/themes/advantages/pwa-ale.htm</t>
  </si>
  <si>
    <t>http://www.minfin.fgov.be/portail2/nl/themes/advantages/pwa-ale.htm</t>
  </si>
  <si>
    <t>Chèques ALE   Chèques ALE   personne privée - Commune ou CPAS - ASBL ou autres associations non commerciales - établissements d'enseignement - secteurs de l'agriculture et de l'horticulture  ALE - chèque-ALE  - services - personne privée - Commune ou CPAS - ASBL ou autres associations non commerciales - établissements d'enseignement - secteurs de l'agriculture et de l'horticulture</t>
  </si>
  <si>
    <t>PWA-cheques  PWA-cheques  Natuurlijk persoon - Gemeente of OCMW - vzw of niet-commerciële vereniging - onderwijsinstelling - land- of tuinbouwer  PWA -PWA-cheques - Natuurlijk persoon - Gemeente of OCMW - vzw of niet-commerciële vereniging - onderwijsinstelling - land- of tuinbouwer</t>
  </si>
  <si>
    <t>Titres-services - Contributions directes</t>
  </si>
  <si>
    <t>Dienstencheques - Directe belastingen</t>
  </si>
  <si>
    <t xml:space="preserve">Qui peut en faire usage ? - Pour quels services un titre-service peut il être utilisé ? - Etant indépendant, puis-je également utiliser des titres-services ? - Combien dois-je payer pour un titre-service ? - Combien de titres-services puis-je acheter par an ? - Où puis-je commander les titres-services ? - Quel est l'avantage fiscal dont je bénéficie pour un titre-service ?- J'ai acheté des titres-services en 2009 mais mon revenu est peu élevé et de ce fait, je ne peux pas bénéficier effectivement de la réduction d'impôt pour titres-services. Est-ce que je vais quand même bénéficier d'un avantage fiscal ?- Comment dois-je compléter ma déclaration fiscale pour bénéficier de l'avantage fiscal ? </t>
  </si>
  <si>
    <t xml:space="preserve">Wie kan hiervan gebruik maken?- Voor welke diensten kunnen dienstencheques worden gebruikt?- Kan ik als zelfstandige ook gebruik maken van dienstencheques?- Hoeveel betaal ik voor een dienstencheque?- Hoeveel dienstencheques kan ik per jaar aankopen?  Waar kan ik dienstencheques aanvragen?- Welk fiscaal voordeel geniet ik voor een dienstencheque?- Ik heb in 2009 dienstencheques aangekocht maar mijn inkomen is laag. Ik kan hierdoor geen belastingvermindering voor dienstencheques genieten. Heb ik toch recht op een fiscaal voordeel?- Hoe moet ik mijn belastingaangifte invullen om het fiscaal voordeel te genieten?  </t>
  </si>
  <si>
    <t>http://minfin.fgov.be/portail2/fr/themes/advantages/cheques.htm</t>
  </si>
  <si>
    <t>http://minfin.fgov.be/portail2/nl/themes/advantages/cheques.htm</t>
  </si>
  <si>
    <t>Titres-services - Contributions directes  Qui peut en faire usage ? - Pour quels services un titre-service peut il être utilisé ? - Etant indépendant, puis-je également utiliser des titres-services ? - Combien dois-je payer pour un titre-service ? - Combien de titres-services puis-je acheter par an ? - Où puis-je commander les titres-services ? - Quel est l'avantage fiscal dont je bénéficie pour un titre-service ?- J'ai acheté des titres-services en 2009 mais mon revenu est peu élevé et de ce fait, je ne peux pas bénéficier effectivement de la réduction d'impôt pour titres-services. Est-ce que je vais quand même bénéficier d'un avantage fiscal ?- Comment dois-je compléter ma déclaration fiscale pour bénéficier de l'avantage fiscal ?   titre-service, emploi de proximité, lutte contre le travail au noir, aide-ménagère, garde d'enfants, aide à la maternité</t>
  </si>
  <si>
    <t>Dienstencheques - Directe belastingen  Wie kan hiervan gebruik maken?- Voor welke diensten kunnen dienstencheques worden gebruikt?- Kan ik als zelfstandige ook gebruik maken van dienstencheques?- Hoeveel betaal ik voor een dienstencheque?- Hoeveel dienstencheques kan ik per jaar aankopen?  Waar kan ik dienstencheques aanvragen?- Welk fiscaal voordeel geniet ik voor een dienstencheque?- Ik heb in 2009 dienstencheques aangekocht maar mijn inkomen is laag. Ik kan hierdoor geen belastingvermindering voor dienstencheques genieten. Heb ik toch recht op een fiscaal voordeel?- Hoe moet ik mijn belastingaangifte invullen om het fiscaal voordeel te genieten?    Dienstencheque, buurtdienst, buurtbaan, strijd  tegen zwartwerk, huishoudelijke hulp, moederschapshulp</t>
  </si>
  <si>
    <t>Dates importantes - Les différentes échéances périodiques de dépôt de déclaration et de paiement</t>
  </si>
  <si>
    <t>Belangrijke data - Verschillende periodieke vervaldagen betreffende het indienen van een aangifte en de betaling</t>
  </si>
  <si>
    <t xml:space="preserve">Vous trouverez ici différentes échéances périodiques de dépôt de déclaration et de paiement à ne pas oublier, ainsi qu'un lien vers l'information concernant les remboursements.     -Dépôts de déclaration    -Paiements à l'Etat    -Remboursements par l'Etat.  </t>
  </si>
  <si>
    <t xml:space="preserve">Hier vindt u  verschillende periodieke vervaldagen die u niet mag vergeten betreffende het indienen van een aangifte en de betaling, evenals een link naar de informatie i.v.m. de terugbetalingen.     -Het indienen van een aangifte    -De betalingen aan de Staat    -De terugbetalingen door de Staat  </t>
  </si>
  <si>
    <t>http://fiscus.fgov.be/interfaoiffr/Informations_pratiques/memo.htm</t>
  </si>
  <si>
    <t>http://fiscus.fgov.be/interfaoifnl/Informations_pratiques/memo.htm</t>
  </si>
  <si>
    <t>Dates importantes - Les différentes échéances périodiques de dépôt de déclaration et de paiement  Vous trouverez ici différentes échéances périodiques de dépôt de déclaration et de paiement à ne pas oublier, ainsi qu'un lien vers l'information concernant les remboursements.     -Dépôts de déclaration    -Paiements à l'Etat    -Remboursements par l'Etat.    Impôt, impôt sur les revenus, impôt des personnes physiques, impôt des non-résidents personnes physiques, impôt des sociétés résidentes, impôt des personnes morales, impôt des sociétés non résidentes,  impôt des personnes morales non résidentes,  taxe sur la valeur ajoutée, TVA, déclaration trimestrielle, déclaration mensuelle, listing clients TVA, versement anticipé, acompte, précompte professionnel,</t>
  </si>
  <si>
    <t>Belangrijke data - Verschillende periodieke vervaldagen betreffende het indienen van een aangifte en de betaling  Hier vindt u  verschillende periodieke vervaldagen die u niet mag vergeten betreffende het indienen van een aangifte en de betaling, evenals een link naar de informatie i.v.m. de terugbetalingen.     -Het indienen van een aangifte    -De betalingen aan de Staat    -De terugbetalingen door de Staat    Belasting, inkomstenbelasting, personenbelasting, belasting van niet-inwoners natuurlijke personen, vennootschapsbelasting, rechtspersonenbelasting, belasting van niet-inwoners vennootschappen en rechtspersonen, belasting over de toegevoegde waarde, BTW, trimestriële aangifte, maandelijkse aangifte, klanten BTW listing, voorafbetaling, voorschot, bedrijfsvoorheffing</t>
  </si>
  <si>
    <t xml:space="preserve">Bases forfaitaires de taxation en matière de contributions directes </t>
  </si>
  <si>
    <t>Forfaitaire grondslagen van aanslag inzake directe belastingen</t>
  </si>
  <si>
    <t>Bases forfaitaires de taxation à utiliser par les contribuables qui ont opté pour la fixation forfaitaire de leur chiffre d'affaires en matière d'impôt sur les revenus</t>
  </si>
  <si>
    <t>Forfaitaire grondslagen van aanslag te gebruiken door de belastingplichtigen die inzake inkomstenbelastingen geopteerd hebben voor de forfaitaire vaststelling van hun omzet</t>
  </si>
  <si>
    <t>http://fiscus.fgov.be/interfaoiffr/Publicaties/DB/forfaitsDB.htm</t>
  </si>
  <si>
    <t>http://fiscus.fgov.be/interfaoifnl/Publicaties/DB/forfaitsDB.htm</t>
  </si>
  <si>
    <t>Bases forfaitaires de taxation en matière de contributions directes   Bases forfaitaires de taxation à utiliser par les contribuables qui ont opté pour la fixation forfaitaire de leur chiffre d'affaires en matière d'impôt sur les revenus  base forfaitaire, forfait, impôt sur les revenus, impôt, contribution</t>
  </si>
  <si>
    <t xml:space="preserve">Forfaitaire grondslagen van aanslag inzake directe belastingen  Forfaitaire grondslagen van aanslag te gebruiken door de belastingplichtigen die inzake inkomstenbelastingen geopteerd hebben voor de forfaitaire vaststelling van hun omzet  forfaitaire grondslag, inkomstenbelasting, belasting, </t>
  </si>
  <si>
    <t>Tax shelter</t>
  </si>
  <si>
    <t xml:space="preserve">La présente circulaire est relative aux mesures d'encouragement pour le financement de la production d'oeuvres audiovisuelles, prévues aux articles 194ter et 416, alinéa 2 du Code des impôts sur les revenus 1992 en faveur des sociétés résidentes. Ce régime fiscal spécifique d'exonération est communément appelé " tax shelter ".    La circulaire est accompagnée d'un programme de calcul automatisé (tableau Excel) mis à disposition de l'utilisateur.    Calcul automatisé exercice d'imposition 2008  Calcul automatisé exercice d'imposition 2009  Calcul automatisé exercice d'imposition 2010  Calcul automatisé exercice d'imposition 2011  </t>
  </si>
  <si>
    <t xml:space="preserve">Deze circulaire heeft betrekking op de maatregelen ter aanmoediging van de financiering van de productie van audiovisuele werken zoals voorzien in artikelen 194ter en 416, alinéa 2 van het Wetboek van de inkomstenbelastingen 1992 ten voordele van binnenlandse vennootschappen. Dit specifieke fiscale vrijstellingsregime wordt gewoonlijk "tax shelter" genoemd.    De circulaire is gekoppeld aan een geautomatiseerd berekeningsprogramma (Excel tabel) dat ter beschikking van de gebruiker wordt gesteld.     Geautomatiseerd berekeningsprogramma aanslagjaar 2008  Geautomatiseerd berekeningsprogramma aanslagjaar 2009  Geautomatiseerd berekeningsprogramma aanslagjaar 2010  Geautomatiseerd berekeningsprogramma aanslagjaar 2011   </t>
  </si>
  <si>
    <t>http://fiscus.fgov.be/interfaoiffr/Tax_Shelter/inleiding.htm</t>
  </si>
  <si>
    <t>http://fiscus.fgov.be/interfaoifnl/Tax_Shelter/inleiding.htm</t>
  </si>
  <si>
    <t xml:space="preserve">Tax shelter  La présente circulaire est relative aux mesures d'encouragement pour le financement de la production d'oeuvres audiovisuelles, prévues aux articles 194ter et 416, alinéa 2 du Code des impôts sur les revenus 1992 en faveur des sociétés résidentes. Ce régime fiscal spécifique d'exonération est communément appelé " tax shelter ".    La circulaire est accompagnée d'un programme de calcul automatisé (tableau Excel) mis à disposition de l'utilisateur.    Calcul automatisé exercice d'imposition 2008  Calcul automatisé exercice d'imposition 2009  Calcul automatisé exercice d'imposition 2010  Calcul automatisé exercice d'imposition 2011    production, oeuvre audiovisuelle,financement, mesure d'encouragement </t>
  </si>
  <si>
    <t>Tax shelter  Deze circulaire heeft betrekking op de maatregelen ter aanmoediging van de financiering van de productie van audiovisuele werken zoals voorzien in artikelen 194ter en 416, alinéa 2 van het Wetboek van de inkomstenbelastingen 1992 ten voordele van binnenlandse vennootschappen. Dit specifieke fiscale vrijstellingsregime wordt gewoonlijk "tax shelter" genoemd.    De circulaire is gekoppeld aan een geautomatiseerd berekeningsprogramma (Excel tabel) dat ter beschikking van de gebruiker wordt gesteld.     Geautomatiseerd berekeningsprogramma aanslagjaar 2008  Geautomatiseerd berekeningsprogramma aanslagjaar 2009  Geautomatiseerd berekeningsprogramma aanslagjaar 2010  Geautomatiseerd berekeningsprogramma aanslagjaar 2011     productie, audiovisueelwerk,financiering, mmatregel ter aanmoediging</t>
  </si>
  <si>
    <t>Indexation de l'impôt sur les revenus et des revenus cadastraux</t>
  </si>
  <si>
    <t>Indexering van inkomstenbelastingen en van kadastrale inkomens</t>
  </si>
  <si>
    <t xml:space="preserve">Les avis relatifs à l'indexation automatique en matière d'impôts sur les revenus et des revenus cadastraux, à télécharger sous format "PDF".    Chaque tableau relatif à l'un des sujets reprend:       -le montant de base;    -le montant indexé applicable pour un exercice d'imposition déterminé;    -un renvoi au Code des impôts sur les revenus 1992 (CIR 1992).     Liste des sujets traités dans les avis :     -Revenus des biens immobiliers    -Revenus des capitaux et biens mobiliers    -Revenus professionnels    -Revenus divers    -Dépenses déductibles    -Calcul de l'impôt    -Exonération pour personnel supplémentaire avec bas salaire    -Avantages de toute nature    -Frais professionnels forfaitaires    -Montant-limites des indemnités non-imposables allouées pour activité de bénévolat    -Cotisations personnelles pour couvrir la responsabilité financière des mutuelles    -Déduction pour investissement    -Impôt de base    -Indexation annuelle    -Intérêts,  amortissements en capital et Primes d'assurance-vie.     I.Ancien régime - II. Nouveau régime    </t>
  </si>
  <si>
    <t xml:space="preserve">De berichten in verband met de automatische indexering inzake inkomstenbelastingen en van de kadastrale inkomens in "PDF-formaat" te downloaden.  Elke tabel betreffende één van de onderwerpen vermeldt:    -het basisbedrag;    -het geïndexeerde bedrag dat van toepassing is voor een bepaald aanslagjaar;    -een verwijzing naar het artikel van het Wetboek van de inkomstenbelastingen 1992.     Lijst van de behandelde onderwerpen :   -Inkomsten van onroerende goederen    -Inkomsten van roerende goederen en kapitalen    -Beroepsinkomsten    -Diverse inkomsten    -Aftrekbare bestedingen    -Berekening van de belasting    -Vrijstelling voor bijkomend personeel met een laag loon    -Voordelen van alle aard    -Forfaitaire beroepskosten    -Grensbedragen  van de niet-belastbare vergoedingen voor vrijwilligerswerk    -Persoonlijke bijdragen financiële verantwoordelijkheid (ziekenfondsen)    -Investeringsaftrek    -Basisbelasting    -Jaarlijkse indexatie    -Interesten, kapitaalaflossingen en levensverzekeringspremies    I. Oud stelsel - II. Nieuw stelsel  </t>
  </si>
  <si>
    <t>http://fiscus.fgov.be/interfaoiffr/Indexering/inleiding.htm</t>
  </si>
  <si>
    <t>http://fiscus.fgov.be/interfaoifnl/Indexering/inleiding.htm</t>
  </si>
  <si>
    <t>Indexation de l'impôt sur les revenus et des revenus cadastraux  Les avis relatifs à l'indexation automatique en matière d'impôts sur les revenus et des revenus cadastraux, à télécharger sous format "PDF".    Chaque tableau relatif à l'un des sujets reprend:       -le montant de base;    -le montant indexé applicable pour un exercice d'imposition déterminé;    -un renvoi au Code des impôts sur les revenus 1992 (CIR 1992).     Liste des sujets traités dans les avis :     -Revenus des biens immobiliers    -Revenus des capitaux et biens mobiliers    -Revenus professionnels    -Revenus divers    -Dépenses déductibles    -Calcul de l'impôt    -Exonération pour personnel supplémentaire avec bas salaire    -Avantages de toute nature    -Frais professionnels forfaitaires    -Montant-limites des indemnités non-imposables allouées pour activité de bénévolat    -Cotisations personnelles pour couvrir la responsabilité financière des mutuelles    -Déduction pour investissement    -Impôt de base    -Indexation annuelle    -Intérêts,  amortissements en capital et Primes d'assurance-vie.     I.Ancien régime - II. Nouveau régime      Indexation, impôt, revenu cadastral</t>
  </si>
  <si>
    <t>Indexering van inkomstenbelastingen en van kadastrale inkomens  De berichten in verband met de automatische indexering inzake inkomstenbelastingen en van de kadastrale inkomens in "PDF-formaat" te downloaden.  Elke tabel betreffende één van de onderwerpen vermeldt:    -het basisbedrag;    -het geïndexeerde bedrag dat van toepassing is voor een bepaald aanslagjaar;    -een verwijzing naar het artikel van het Wetboek van de inkomstenbelastingen 1992.     Lijst van de behandelde onderwerpen :   -Inkomsten van onroerende goederen    -Inkomsten van roerende goederen en kapitalen    -Beroepsinkomsten    -Diverse inkomsten    -Aftrekbare bestedingen    -Berekening van de belasting    -Vrijstelling voor bijkomend personeel met een laag loon    -Voordelen van alle aard    -Forfaitaire beroepskosten    -Grensbedragen  van de niet-belastbare vergoedingen voor vrijwilligerswerk    -Persoonlijke bijdragen financiële verantwoordelijkheid (ziekenfondsen)    -Investeringsaftrek    -Basisbelasting    -Jaarlijkse indexatie    -Interesten, kapitaalaflossingen en levensverzekeringspremies    I. Oud stelsel - II. Nieuw stelsel    Indexering, belasting, kadastraal inkomen</t>
  </si>
  <si>
    <t>Fonds Spécial de Protection - Liste des Membres</t>
  </si>
  <si>
    <t>Bijzonder Beschermingsfonds - Lijst van de leden</t>
  </si>
  <si>
    <t>http://fondsspecialdeprotection.be/fr/Members.htm</t>
  </si>
  <si>
    <t>http://fondsspecialdeprotection.be/nl/Members.htm#beursvennootschappen</t>
  </si>
  <si>
    <t>http://fondsspecialdeprotection.be/nl/Members.htm</t>
  </si>
  <si>
    <t>Fonds Spécial de Protection - Liste des Membres  Fonds Spécial de Protection - Liste des Membres  Fonds de protection, remboursement, dépôt, assurance sur la vie, instrument financier, formulaire, demande d'intervention, membre</t>
  </si>
  <si>
    <t>Bijzonder Beschermingsfonds - Lijst van de leden  Bijzonder Beschermingsfonds - Lijst van de leden  Bijzonder Beschermingsfonds, tegemoetkoming, deposito, levensverzekering, financieel instrument, formulier, aanvraag tegemoetkoming, lid</t>
  </si>
  <si>
    <t>Bulletin de Documentation</t>
  </si>
  <si>
    <t>Documentatieblad</t>
  </si>
  <si>
    <t xml:space="preserve">Le Bulletin de Documentation est une publication trimestrielle. Elle aborde les sujets suivants :  . actualités économiques et financières;  . publications scientifiques dans le domaine des spécialités professionnelles des fonctionnaires des Finances;  . résultats d'études et de recherches personnelles dans le domaine professionnel et scientifique;  . Avis et Rapports du Conseil Supérieur des Finances;  . nouvelles acquisitions de la Bibliothèque centrale du Service public fédéral Finances.  </t>
  </si>
  <si>
    <t xml:space="preserve">Het Documentatieblad is een trimesterieel tijdschrift dat oorspronkelijk bestemd was voor de ambtenaren van Financiën maar dat thans een ruimere verspreiding kent. Onderwerpen  economische en financiële actualiteit;  wetenschappelijke publicaties op het terrein van de beroepsspecialiteit van de ambtenaren van Financiën;  resultaten van persoonlijke studies en opzoekingen op beroeps- en wetenschappelijk vlak;  adviezen en rapporten van de Hoge Raad van Financiën;  aanwinsten van de Centrale Bibliotheek van de FOD Financiën  </t>
  </si>
  <si>
    <t>http://docufin.fgov.be/intersalgfr/thema/publicaties/documenta/Documenta.htm</t>
  </si>
  <si>
    <t>http://docufin.fgov.be/intersalgnl/thema/publicaties/documenta/documenta.htm</t>
  </si>
  <si>
    <t xml:space="preserve">Bulletin de Documentation  Le Bulletin de Documentation est une publication trimestrielle. Elle aborde les sujets suivants :  . actualités économiques et financières;  . publications scientifiques dans le domaine des spécialités professionnelles des fonctionnaires des Finances;  . résultats d'études et de recherches personnelles dans le domaine professionnel et scientifique;  . Avis et Rapports du Conseil Supérieur des Finances;  . nouvelles acquisitions de la Bibliothèque centrale du Service public fédéral Finances.    Economie, finances, publication, Conseil Supérieur des Finances, Bibliothèque centrale du Service public fédéral Finances </t>
  </si>
  <si>
    <t>Documentatieblad  Het Documentatieblad is een trimesterieel tijdschrift dat oorspronkelijk bestemd was voor de ambtenaren van Financiën maar dat thans een ruimere verspreiding kent. Onderwerpen  economische en financiële actualiteit;  wetenschappelijke publicaties op het terrein van de beroepsspecialiteit van de ambtenaren van Financiën;  resultaten van persoonlijke studies en opzoekingen op beroeps- en wetenschappelijk vlak;  adviezen en rapporten van de Hoge Raad van Financiën;  aanwinsten van de Centrale Bibliotheek van de FOD Financiën    Economie, financiën, tijdschrift, Hoge Raad van Financiën, Centrale Bibliotheek van de FOD Financiën</t>
  </si>
  <si>
    <t>Note de Conjoncture</t>
  </si>
  <si>
    <t>Conjunctuurnota</t>
  </si>
  <si>
    <t xml:space="preserve">La Note de conjoncture est une publication bimestrielle du Service d'Etudes et de Documentation du Service public fédéral Finances.  Sujets :Vous y trouverez des informations statistiques de nature économique, financière et sociale, tant au niveau national qu'international  </t>
  </si>
  <si>
    <t xml:space="preserve">De Conjunctuurnota is een tweemaandelijkse publicatie, samengesteld door de Studie- en Documentatiedienst van de FOD Financiën  Onderwerpen:U vindt er statistische informatie op economisch, financieel en sociaal vlak in terug, zowel op nationaal als op internationaal niveau  </t>
  </si>
  <si>
    <t>http://docufin.fgov.be/intersalgfr/thema/publicaties/conj/Conj.htm</t>
  </si>
  <si>
    <t>http://docufin.fgov.be/intersalgnl/thema/publicaties/conj/conj.htm</t>
  </si>
  <si>
    <t>Note de Conjoncture  La Note de conjoncture est une publication bimestrielle du Service d'Etudes et de Documentation du Service public fédéral Finances.  Sujets :Vous y trouverez des informations statistiques de nature économique, financière et sociale, tant au niveau national qu'international    finance, finances publiques, recette, dépense, trésorerie, dette, financement,  Etat fédéral, Communautés, Régions, financement sécurité sociale, marché financier,  budget,  marché financier, comptes économiques, finances publiques, comptes régionaux, croissance économique, climat économique, Zone Euro,  Indicateurs de prix, Marché de l'emploi, Commerce extérieur, balance des paiements</t>
  </si>
  <si>
    <t>Conjunctuurnota  De Conjunctuurnota is een tweemaandelijkse publicatie, samengesteld door de Studie- en Documentatiedienst van de FOD Financiën  Onderwerpen:U vindt er statistische informatie op economisch, financieel en sociaal vlak in terug, zowel op nationaal als op internationaal niveau    financiën, openbare financiën, uitgaven, schuld, federale staat, gewesten, gemeenschappen, lagere overheid, sociale verzekeringsinstelling</t>
  </si>
  <si>
    <t>Caisse des Dépôts et Consignations - Liste alphabétique des Agences et des conservateurs des hypothèques</t>
  </si>
  <si>
    <t>Deposito- en Consignatiekas - Lijst Agentschappen en hypotheekbewaarders</t>
  </si>
  <si>
    <t xml:space="preserve">La Caisse des Dépôts et Consignations dispose d'une agence par arrondissement judiciaire pour recevoir consignations judiciaires en espèces. La Région de Bruxelles dispose d'une agence, la Flandre et la Wallonie disposent chacune de 13 agences.    Les agences sont confiées aux Conservateurs des hypothèques.    Ici la liste alphabétique des Agences et des conservateurs des hypothèques.   </t>
  </si>
  <si>
    <t xml:space="preserve">Per gerechtelijk arrondissement beschikt de Deposito- en Consignatiekas over één agentschap om gerechtelijke consignaties in geld te ontvangen. Voor het Gewest Brussel is er 1 agentschap voorzien, voor Vlaanderen en Wallonië elk 13.    Hierbij vindt u de alfabetische lijst Agentschappen en hypotheekbewaarders        De agentschappen zijn in feite hypotheekkantoren die hiërarchisch behoren tot de Federale Overheidsdienst Financiën, Administratie van de Registratie en Domeinen.    De hypotheekbewaarders van deze agentschappen zijn aangesteld als agenten om de gerechtelijke consignaties in geld te ontvangen (in het gerechtelijk arrondissement Brussel is dit echter de agent van de Deposito-en Consignatiekas i.p.v. een hypotheekbewaarder).    </t>
  </si>
  <si>
    <t>http://caissedesdepots.be/agentschappen/agentschappendck.htm</t>
  </si>
  <si>
    <t>http://depositokas.be/agentschappen/agentschappendck.htm</t>
  </si>
  <si>
    <t>http://caissedesdepots.be/Agentschappen/AgentschappenDCK.htm</t>
  </si>
  <si>
    <t>http://caissedesdepots.be/disclaimer.asp</t>
  </si>
  <si>
    <t>http://depositokas.be/disclaimer.asp</t>
  </si>
  <si>
    <t>Caisse des Dépôts et Consignations - Liste alphabétique des Agences et des conservateurs des hypothèques  La Caisse des Dépôts et Consignations dispose d'une agence par arrondissement judiciaire pour recevoir consignations judiciaires en espèces. La Région de Bruxelles dispose d'une agence, la Flandre et la Wallonie disposent chacune de 13 agences.    Les agences sont confiées aux Conservateurs des hypothèques.    Ici la liste alphabétique des Agences et des conservateurs des hypothèques.     consignation, consignation judiciaire en espèces, Caisse des Dépôts et Consignations, agence, conservateur des hypothèques, hypothèque</t>
  </si>
  <si>
    <t xml:space="preserve">Deposito- en Consignatiekas - Lijst Agentschappen en hypotheekbewaarders  Per gerechtelijk arrondissement beschikt de Deposito- en Consignatiekas over één agentschap om gerechtelijke consignaties in geld te ontvangen. Voor het Gewest Brussel is er 1 agentschap voorzien, voor Vlaanderen en Wallonië elk 13.    Hierbij vindt u de alfabetische lijst Agentschappen en hypotheekbewaarders        De agentschappen zijn in feite hypotheekkantoren die hiërarchisch behoren tot de Federale Overheidsdienst Financiën, Administratie van de Registratie en Domeinen.    De hypotheekbewaarders van deze agentschappen zijn aangesteld als agenten om de gerechtelijke consignaties in geld te ontvangen (in het gerechtelijk arrondissement Brussel is dit echter de agent van de Deposito-en Consignatiekas i.p.v. een hypotheekbewaarder).      consignatie, gerechtelijke consignatie in geld, Deposito- en Consignatiekas, agentschap,  hypotheekbewaarder, hyotheek      </t>
  </si>
  <si>
    <t>Le Mémento Fiscal -  Un aperçu de la fiscalité belge</t>
  </si>
  <si>
    <t>Het Fiscaal Memento - Een overzicht van de Belgische fiscaliteit</t>
  </si>
  <si>
    <t xml:space="preserve">En publiant le "Mémento Fiscal", le Service d'Etudes et de Documentation du Service Public Fédéral Finances vise à fournir un aperçu régulièrement mis à jour de la fiscalité belge. La matière traitée étant particulièrement complexe, il ne peut évidemment être fait état ici de toutes les règles particulières: seuls les éléments essentiels ou les cas les plus fréquents y sont décrits.  Première partie:  les contributions directes   La première partie du Mémento Fiscal a trait aux impôts directs: l'impôt des personnes physiques (IPP), l'impôt des sociétés (I.Soc) et l'impôt des personnes morales (IPM). L'impôt des non-résidents n'est pas traité dans ce Mémento: il s'agit là d'un domaine très spécifique dont on ne peut avoir une vue correcte qu'en traitant des conventions internationales applicables à chaque situation bilatérale. Les chapitres suivants traitent des précomptes et versements anticipés. Les régimes spéciaux d'impôt des sociétés (régime de décisions anticipées, centres de coordination, SICAV, etc.) sont également abordés dans cette première partie.  Deuxième partie:  les impôts indirects   La seconde partie de ce mémento a trait aux impôts indirects: TVA, droits d'enregistrement, droits de succession, droits d'accise, écotaxes, etc.  Le Mémento Fiscal ne traite pas de la procédure (déclaration, contrôle et contentieux).  </t>
  </si>
  <si>
    <t xml:space="preserve">Inhoud en doel van het Fiscaal Memento  Met het "Fiscaal Memento" wil de Studie- en Documentatiedienst van de Federale Overheidsdienst Financiën een regelmatig bijgewerkt overzicht geven van de fiscaliteit in België. Gezien de besproken materie bijzonder complex is, kunnen hier uiteraard niet alle bijzondere regelingen worden opgenomen. Enkel de hoofdlijnen of de meest voorkomende gevallen worden behandeld.  Deel 1:  de directe belastingen :Het eerste deel van het Fiscaal Memento behandelt de directe belastingen: personenbelasting (PB), vennootschapsbelasting (Ven.B) en rechtspersonenbelasting (RPB). De belasting op de niet-inwoners (BNI) wordt in dit Memento niet behandeld; het betreft hier een zeer specifiek domein waarop men enkel een juist zicht kan hebben door de internationale overeenkomsten van toepassing op elke bilaterale situatie, te behandelen. De laatste hoofdstukken gaan over de voorheffingen en de voorafbetalingen. De bijzondere vennootschapsbelastingstelsels (stelsel van de voorafgaande beslissingen, coördinatiecentra, beveks, enz.) worden ook behandeld in het eerste deel.  Deel 2:  de indirecte belastingen : In het tweede deel komen de indirecte belastingen aan bod: btw, registratierechten, successierechten, diverse rechten en taksen, accijnzen, milieutaksen, enz.  In dit Memento worden enkel de belastingen beschreven die onder de verantwoordelijkheid van de Federale Overheidsdienst Financiën vallen of vielen. Voor een aantal van die belastingen zijn thans de gewesten verantwoordelijk. De informatie over laatstgenoemde belastingen wordt bijgevolg enkel als eenvoudige richtlijn verstrekt.  In het Fiscaal memento wordt in de regel niet gehandeld over procedures (aangifte, controle en betwistingen)  </t>
  </si>
  <si>
    <t>http://docufin.fgov.be/intersalgfr/thema/publicaties/memento/memento.htm</t>
  </si>
  <si>
    <t>http://docufin.fgov.be/intersalgnl/thema/publicaties/memento/memento.htm#comment commander le mémento fiscal</t>
  </si>
  <si>
    <t>http://docufin.fgov.be/intersalgnl/thema/publicaties/memento/memento.htm</t>
  </si>
  <si>
    <t xml:space="preserve">La version imprimée du Mémento est comme auparavant mise à jour une fois par an. Le Mémento fiscal peut dès à présent être consulté sur le site Web http://docufin.fgov.be et être téléchargé en format pdf.     Lorsque des modifications importantes de la législation fiscale entrent en vigueur entre deux éditions du Mémento fiscal elles seront apportées le plus rapidement possible dans la version électronique.     </t>
  </si>
  <si>
    <t xml:space="preserve">Zoals voorheen zal de gedrukte versie van het fiscaal memento éénmaal per jaar worden bijgewerkt. Het fiscaal memento kan vanaf nu ook worden geraadpleegd op de website http://docufin.fgov.be en vanaf deze site als pdf-bestand worden gedownload.     Als tussen twee bijwerkingen van de gedrukte versie van het fiscaal memento belangrijke wijzigingen in de fiscale wetgeving in werking treden, zullen deze wijzigingen zo vlug mogelijk op de elektronische versie worden aangebracht.     </t>
  </si>
  <si>
    <t>Le Mémento Fiscal -  Un aperçu de la fiscalité belge  En publiant le "Mémento Fiscal", le Service d'Etudes et de Documentation du Service Public Fédéral Finances vise à fournir un aperçu régulièrement mis à jour de la fiscalité belge. La matière traitée étant particulièrement complexe, il ne peut évidemment être fait état ici de toutes les règles particulières: seuls les éléments essentiels ou les cas les plus fréquents y sont décrits.  Première partie:  les contributions directes   La première partie du Mémento Fiscal a trait aux impôts directs: l'impôt des personnes physiques (IPP), l'impôt des sociétés (I.Soc) et l'impôt des personnes morales (IPM). L'impôt des non-résidents n'est pas traité dans ce Mémento: il s'agit là d'un domaine très spécifique dont on ne peut avoir une vue correcte qu'en traitant des conventions internationales applicables à chaque situation bilatérale. Les chapitres suivants traitent des précomptes et versements anticipés. Les régimes spéciaux d'impôt des sociétés (régime de décisions anticipées, centres de coordination, SICAV, etc.) sont également abordés dans cette première partie.  Deuxième partie:  les impôts indirects   La seconde partie de ce mémento a trait aux impôts indirects: TVA, droits d'enregistrement, droits de succession, droits d'accise, écotaxes, etc.  Le Mémento Fiscal ne traite pas de la procédure (déclaration, contrôle et contentieux).    Contribution directe, impôt des personnes physiques,  IPP, impôt des sociétés, I.Soc, impôt des personnes morales, IPM, précompte, versement anticipé, centre de coordination, SICAV, impôt indirect, TVA, droit d'accise, ecotaxe</t>
  </si>
  <si>
    <t>Het Fiscaal Memento - Een overzicht van de Belgische fiscaliteit  Inhoud en doel van het Fiscaal Memento  Met het "Fiscaal Memento" wil de Studie- en Documentatiedienst van de Federale Overheidsdienst Financiën een regelmatig bijgewerkt overzicht geven van de fiscaliteit in België. Gezien de besproken materie bijzonder complex is, kunnen hier uiteraard niet alle bijzondere regelingen worden opgenomen. Enkel de hoofdlijnen of de meest voorkomende gevallen worden behandeld.  Deel 1:  de directe belastingen :Het eerste deel van het Fiscaal Memento behandelt de directe belastingen: personenbelasting (PB), vennootschapsbelasting (Ven.B) en rechtspersonenbelasting (RPB). De belasting op de niet-inwoners (BNI) wordt in dit Memento niet behandeld; het betreft hier een zeer specifiek domein waarop men enkel een juist zicht kan hebben door de internationale overeenkomsten van toepassing op elke bilaterale situatie, te behandelen. De laatste hoofdstukken gaan over de voorheffingen en de voorafbetalingen. De bijzondere vennootschapsbelastingstelsels (stelsel van de voorafgaande beslissingen, coördinatiecentra, beveks, enz.) worden ook behandeld in het eerste deel.  Deel 2:  de indirecte belastingen : In het tweede deel komen de indirecte belastingen aan bod: btw, registratierechten, successierechten, diverse rechten en taksen, accijnzen, milieutaksen, enz.  In dit Memento worden enkel de belastingen beschreven die onder de verantwoordelijkheid van de Federale Overheidsdienst Financiën vallen of vielen. Voor een aantal van die belastingen zijn thans de gewesten verantwoordelijk. De informatie over laatstgenoemde belastingen wordt bijgevolg enkel als eenvoudige richtlijn verstrekt.  In het Fiscaal memento wordt in de regel niet gehandeld over procedures (aangifte, controle en betwistingen)    directe belastingen, personenbelasting (PB), vennootschapsbelasting (Ven.B), rechtspersonenbelasting (RPB), indirecte belastingen, accijnzen, milieutaksen</t>
  </si>
  <si>
    <t>Infothèque-Bibliothèque SPF Finances</t>
  </si>
  <si>
    <t>Infotheek-Bibliotheek FOD Financiën</t>
  </si>
  <si>
    <t xml:space="preserve">L'Infothèque-Bibliothèque du Service public fédéral Finances dispose d'une collection de publications relatives aux finances publiques, à la fiscalité, à l'économie et au droit (fiscal, civil, ...). L'Infothèque-Bibliothèque dispose en outre de la collection complète du Moniteur belge, de ses annexes et des documents parlementaires de l'Etat fédérale en des Communautés et Régions.    Il est possible également de consulter certains CD-ROMS à l'Infothèque-Bibliothèque.  </t>
  </si>
  <si>
    <t>De Infotheek-Bibliotheek van de Federale Overheidsdienst Financiën beschikt over een verzameling publicaties over openbare financiën, fiscaliteit, economie en recht (fiscaal, burgerlijk...). Daarnaast bezit de Infotheek-Bibliotheek de volledige collectie van het Belgische Staatsblad, van zijn bijlagen en van de parlementaire documenten van de federale overheid en de deelstaten. Tevens kunt u in de Infotheek-Bibliotheek een aantal cd-roms raadplegen.</t>
  </si>
  <si>
    <t>http://docufin.fgov.be/intersalgfr/studiedienst/bib/Bib.htm</t>
  </si>
  <si>
    <t>http://docufin.fgov.be/intersalgnl/studiedienst/bib/bib.htm</t>
  </si>
  <si>
    <t>Infothèque-Bibliothèque SPF Finances  L'Infothèque-Bibliothèque du Service public fédéral Finances dispose d'une collection de publications relatives aux finances publiques, à la fiscalité, à l'économie et au droit (fiscal, civil, ...). L'Infothèque-Bibliothèque dispose en outre de la collection complète du Moniteur belge, de ses annexes et des documents parlementaires de l'Etat fédérale en des Communautés et Régions.    Il est possible également de consulter certains CD-ROMS à l'Infothèque-Bibliothèque.    infothèque, bibliothèque, publication, finances publiques, fiscalité, économie, Moniteur belge, documents parlementaires</t>
  </si>
  <si>
    <t>Infotheek-Bibliotheek FOD Financiën  De Infotheek-Bibliotheek van de Federale Overheidsdienst Financiën beschikt over een verzameling publicaties over openbare financiën, fiscaliteit, economie en recht (fiscaal, burgerlijk...). Daarnaast bezit de Infotheek-Bibliotheek de volledige collectie van het Belgische Staatsblad, van zijn bijlagen en van de parlementaire documenten van de federale overheid en de deelstaten. Tevens kunt u in de Infotheek-Bibliotheek een aantal cd-roms raadplegen.  infotheek, bibliotheek, publicatie, openbare financiën, fiscaliteit, economie, Belgische Staatsblad, parlementaire documenten</t>
  </si>
  <si>
    <t xml:space="preserve">Caisse des Dépôts et Consignations : Publications </t>
  </si>
  <si>
    <t>Deposito- en Consignatiekas : Publicaties</t>
  </si>
  <si>
    <t xml:space="preserve">Vous trouverez ici:  - La Liste des consignations qui seront atteintes par la prescription en 2010, publiée dans le Moniteur Belge du 30 novembre 2009,     - La Liste des consignations qui seront atteintes par la prescription en 2009, publiée dans le Moniteur Belge du 17 juin 2008    -La Liste des fonds consignés après clôture d'une faillite pour la période 2008-2009, publiée dans le Moniteur Belge du 13 novembre 2009      - Liste des fonds déposés relatifs au squeeze out    </t>
  </si>
  <si>
    <t xml:space="preserve">U kan hier vinden:  -de lijst van de in de loop van het jaar 2010 vervallen consignaties,  -de lijst van de in de loop van het jaar 2009 vervallen consignaties,  -de lijst van de fondsen neergelegd na sluiting van een faillissement voor de periode 2008-2009,   -de lijst van de fondsen neergelegd inzake de squeeze out.  </t>
  </si>
  <si>
    <t>http://caissedesdepots.be/Diverse_publicaties/diverse_publicaties.htm</t>
  </si>
  <si>
    <t>http://depositokas.be/diverse_publicaties/diverse_publicaties.htm</t>
  </si>
  <si>
    <t>http://caissedesdepots.be/diverse_publicaties/diverse_publicaties.htm</t>
  </si>
  <si>
    <t>Caisse des Dépôts et Consignations : Publications   Vous trouverez ici:  - La Liste des consignations qui seront atteintes par la prescription en 2010, publiée dans le Moniteur Belge du 30 novembre 2009,     - La Liste des consignations qui seront atteintes par la prescription en 2009, publiée dans le Moniteur Belge du 17 juin 2008    -La Liste des fonds consignés après clôture d'une faillite pour la période 2008-2009, publiée dans le Moniteur Belge du 13 novembre 2009      - Liste des fonds déposés relatifs au squeeze out      Caisse des Dépôts et Consignations, consignation, fonds consignés, faillite, squeeze out</t>
  </si>
  <si>
    <t xml:space="preserve">Deposito- en Consignatiekas : Publicaties  U kan hier vinden:  -de lijst van de in de loop van het jaar 2010 vervallen consignaties,  -de lijst van de in de loop van het jaar 2009 vervallen consignaties,  -de lijst van de fondsen neergelegd na sluiting van een faillissement voor de periode 2008-2009,   -de lijst van de fondsen neergelegd inzake de squeeze out.    Deposito- en Consignatiekas, consignatie, fondsen, faillissement, squeeze out    </t>
  </si>
  <si>
    <t xml:space="preserve">Monnaieinfo, le Magazine de la Monnaie Royale de Belgique </t>
  </si>
  <si>
    <t>Muntinfo, het Magazine van de Koninklijke Munt van België</t>
  </si>
  <si>
    <t>http://www.europemint.eu/documents/114.html</t>
  </si>
  <si>
    <t>http://www.europemint.eu/documents/87.html</t>
  </si>
  <si>
    <t>http://www.europemint.eu/documents/muntinfo.html</t>
  </si>
  <si>
    <t>Monnaieinfo, le Magazine de la Monnaie Royale de Belgique   Monnaieinfo, le Magazine de la Monnaie Royale de Belgique   coin, monnaie, pièce en or, pièce en argent, médaille, émission étrangère, pièce commémorative</t>
  </si>
  <si>
    <t>Muntinfo, het Magazine van de Koninklijke Munt van België  Muntinfo, het Magazine van de Koninklijke Munt van België  coin, munt, gouden munt, zilveren munt, medaille, buitenlandse uitgifte, gedenkmunt</t>
  </si>
  <si>
    <t>Administrations fiscales fédérales - publications gratuites</t>
  </si>
  <si>
    <t>Fiscale &amp; federale administraties - gratis publicaties</t>
  </si>
  <si>
    <t xml:space="preserve">Publications gratuites :   Rapports annuels  Rapport d'activités de l'Entité Impôts et Recouvrement  Contributions directes et TVA   Précompte professionnel - calcul  Indexation automatique en matière d'impôts sur les revenus  </t>
  </si>
  <si>
    <t xml:space="preserve">Gratis publicaties :   Activiteitenverslag  Belastingen en Invordering  Activiteitenverslag van de Patrimoniumdocumentatie  Directe belastingen en btw  Bedrijfsvoorheffing - berekenen  Automatische indexering inzake inkomstenbelastingen  </t>
  </si>
  <si>
    <t>http://fiscus.fgov.be/interfisc/fr/publications/free.htm</t>
  </si>
  <si>
    <t>http://fiscus.fgov.be/interfisc/nl/publications/free.htm</t>
  </si>
  <si>
    <t>Administrations fiscales fédérales - publications gratuites  Publications gratuites :   Rapports annuels  Rapport d'activités de l'Entité Impôts et Recouvrement  Contributions directes et TVA   Précompte professionnel - calcul  Indexation automatique en matière d'impôts sur les revenus    impôts et recouvrement, documentation patrimoniale, rapport annuel, Contributions directes, TVA, précompte professionnel, indexation automatique</t>
  </si>
  <si>
    <t>Fiscale &amp; federale administraties - gratis publicaties  Gratis publicaties :   Activiteitenverslag  Belastingen en Invordering  Activiteitenverslag van de Patrimoniumdocumentatie  Directe belastingen en btw  Bedrijfsvoorheffing - berekenen  Automatische indexering inzake inkomstenbelastingen    belastingen en invordering, patrimoniumdocumentatie, activiteitenverslag, directe belastingen, btw, bedrijfsvoorheffing, automatische indexering</t>
  </si>
  <si>
    <t>Administration générale de la fiscalité - Liste des publications gratuites</t>
  </si>
  <si>
    <t>Algemene Administratie van de fiscaliteit - Gratis publicatieslijst</t>
  </si>
  <si>
    <t xml:space="preserve">Liste des publications gratuites :   Codes fiscaux (lois et arrêtés) et commentaires /   Cours de formation professionnelle /  Formulaires /  Divers/Rapports annuels    </t>
  </si>
  <si>
    <t>Gratis publicatieslijst:  Wetboeken (wetten en besluiten) en commentaar /   Cursussen voor beroepsvorming /  Formulieren /  Diversen /  Jaarlijkse verslagen</t>
  </si>
  <si>
    <t>http://fiscus.fgov.be/interfaoiffr/Publicaties/lijst_aoif.htm</t>
  </si>
  <si>
    <t>http://fiscus.fgov.be/interfaoifnl/Publicaties/lijst_aoif.htm</t>
  </si>
  <si>
    <t>Administration générale de la fiscalité - Liste des publications gratuites  Liste des publications gratuites :   Codes fiscaux (lois et arrêtés) et commentaires /   Cours de formation professionnelle /  Formulaires /  Divers/Rapports annuels      publications gratuites, impôts sur les revenus, taxe sur la valeur ajoutée, T.V.A., cours, formation professionnelle, contributions directes, rapport annuel</t>
  </si>
  <si>
    <t>Algemene Administratie van de fiscaliteit - Gratis publicatieslijst  Gratis publicatieslijst:  Wetboeken (wetten en besluiten) en commentaar /   Cursussen voor beroepsvorming /  Formulieren /  Diversen /  Jaarlijkse verslagen  gratis publicaties, inkomstenbelastingen, belasting over de toegevoegde waarde, BTW, cursus beroepsvorming, directe belastingen, jaarlijkse verslag</t>
  </si>
  <si>
    <t>Fichier annuel des assujettis à la T.V.A. - Administration générale de la fiscalité</t>
  </si>
  <si>
    <t>Jaarlijks bestand van de BTW-belastingplichtigen - Algemene Administratie van de fiscaliteit</t>
  </si>
  <si>
    <t>Fichier annuel des assujettis à la T.V.A.</t>
  </si>
  <si>
    <t xml:space="preserve">Jaarlijks bestand van de BTW-belastingplichtigen     </t>
  </si>
  <si>
    <t>http://fiscus.fgov.be/interfaoiffr/Publicaties/BTW/BTWbelastingplicht.htm</t>
  </si>
  <si>
    <t>http://fiscus.fgov.be/interfaoifnl/Publicaties/BTW/BTWbelastingplicht.htm</t>
  </si>
  <si>
    <t xml:space="preserve">Fichier annuel des assujettis à la T.V.A. - Administration générale de la fiscalité  Fichier annuel des assujettis à la T.V.A.  Fichier annuel, assujetti, numéro d'identification T.V.A. </t>
  </si>
  <si>
    <t>Jaarlijks bestand van de BTW-belastingplichtigen - Algemene Administratie van de fiscaliteit  Jaarlijks bestand van de BTW-belastingplichtigen       Belastingplichtige, BTW-identificatienummer</t>
  </si>
  <si>
    <t xml:space="preserve">Faq - Administration générale de la fiscalité  </t>
  </si>
  <si>
    <t xml:space="preserve">Faq - Algemene Administratie van de fiscaliteit </t>
  </si>
  <si>
    <t>Réponses aux questions fréquemment posées à l'Administration générale de la fiscalité - Secteur T.V.A.</t>
  </si>
  <si>
    <t>Antwoorden op veel gestelde vragen aan de Algemene Administratie van de fiscaliteit - Sector Belasting over de toegevoegde waarde</t>
  </si>
  <si>
    <t>http://fiscus.fgov.be/interfaoiffr/Vragen/tva/Overzicht.htm</t>
  </si>
  <si>
    <t>http://fiscus.fgov.be/interfaoifnl/Vragen/tva/Overzicht.htm</t>
  </si>
  <si>
    <t xml:space="preserve">http://fiscus.fgov.be/interfaoiffr/Vragen/tva/Overzicht.htm </t>
  </si>
  <si>
    <t xml:space="preserve">http://fiscus.fgov.be/interfaoifnl/Vragen/tva/Overzicht.htm </t>
  </si>
  <si>
    <t>Faq - Administration générale de la fiscalité    Réponses aux questions fréquemment posées à l'Administration générale de la fiscalité - Secteur T.V.A.  contrôle TVA, déduction de la TVA, bien d'investissement,  construction, avantages en matière de TVA,  invalide, handicapé</t>
  </si>
  <si>
    <t>Faq - Algemene Administratie van de fiscaliteit   Antwoorden op veel gestelde vragen aan de Algemene Administratie van de fiscaliteit - Sector Belasting over de toegevoegde waarde  controlemaatregel, aftrek van de btw, investeringsgoed, oprichten van een woning, voordelen inzake btw, invalide, gehandicapte</t>
  </si>
  <si>
    <t>Identification TVA - Administration générale de la fiscalité</t>
  </si>
  <si>
    <t xml:space="preserve">Identificatie BTW - Algemene Administratie van de fiscaliteit </t>
  </si>
  <si>
    <t xml:space="preserve">Demande d'identification à la TVA lors du commencement d'une activité.    </t>
  </si>
  <si>
    <t>Aanvraag tot identificatie voor BTW -doeleinden bij de aanvang  van een activiteit.</t>
  </si>
  <si>
    <t>http://fiscus.fgov.be/interfaoiffr/Identification_TVA/inleiding.htm</t>
  </si>
  <si>
    <t>http://fiscus.fgov.be/interfaoifnl/Identification_TVA/inleiding.htm</t>
  </si>
  <si>
    <t>Identification TVA - Administration générale de la fiscalité  Demande d'identification à la TVA lors du commencement d'une activité.      identification, TVA, commencement d'une activité, assujetti à la TVA, régime normal de la TVA, régime forfaitaire, régime de la franchise, exploitation agricole</t>
  </si>
  <si>
    <t>Identificatie BTW - Algemene Administratie van de fiscaliteit   Aanvraag tot identificatie voor BTW -doeleinden bij de aanvang  van een activiteit.  BTW-identificatie, BTW,  aanvang activiteit, BTW-belastingplichtige, algemene regel BTW, forfaitaire regeling, vrijstellingsregeling, landbouwonderneming</t>
  </si>
  <si>
    <t>Numéro de T.V.A. intracommunautaire -  Administration générale de la fiscalité</t>
  </si>
  <si>
    <t xml:space="preserve">Intracommunautaire BTW-nummer - Algemene Administratie van de fiscaliteit </t>
  </si>
  <si>
    <t xml:space="preserve">-Vérification d'un numéro de TVA   - Structure des numéros de TVA   </t>
  </si>
  <si>
    <t>http://fiscus.fgov.be/interfaoiffr/tva_intrac/tva_eur_fr.htm</t>
  </si>
  <si>
    <t>http://fiscus.fgov.be/interfaoifnl/tva_intrac/tva_eur_nl.htm</t>
  </si>
  <si>
    <t xml:space="preserve">Numéro de T.V.A. intracommunautaire -  Administration générale de la fiscalité  -Vérification d'un numéro de TVA   - Structure des numéros de TVA     Commission européenne, T.V.A. intracommunautaires, TVA, intracommunautaire, Etat membre </t>
  </si>
  <si>
    <t>Intracommunautaire BTW-nummer - Algemene Administratie van de fiscaliteit   -Verificatie van een BTW-nummer  -Structuur van de BTW-Nummer     Europese gemeenschap, intracommunautaire BTW, intracommunautair, BTW, lidstaat</t>
  </si>
  <si>
    <t>Faq - fiscalité -  Contributions directes</t>
  </si>
  <si>
    <t xml:space="preserve">Faq - fiscaliteit - Directe belastingen </t>
  </si>
  <si>
    <t xml:space="preserve">Réponses aux questions fréquemment posées à l'Administration générale de la fiscalité, Secteur Contributions directes.   </t>
  </si>
  <si>
    <t xml:space="preserve">Antwoorden op veel gestelde vragen aan de Algemene Administratie van de Fiscaliteit, Sector Directe belastingen.  </t>
  </si>
  <si>
    <t>http://fiscus.fgov.be/interfaoiffr/Vragen/Overzicht.htm</t>
  </si>
  <si>
    <t>http://fiscus.fgov.be/interfaoifnl/Vragen/Overzicht.htm</t>
  </si>
  <si>
    <t>Faq - fiscalité -  Contributions directes  Réponses aux questions fréquemment posées à l'Administration générale de la fiscalité, Secteur Contributions directes.     avantage, activité indépendante, amortissement, emprunt hypothécaire, assurances-vie, avertissement, extrait de rôle, coparenté, personne physique, habitation, déduction, garde d'enfants, libéralités, Rente alimentaire, salaire, travail des étudiants, versement anticipé,</t>
  </si>
  <si>
    <t>Faq - fiscaliteit - Directe belastingen   Antwoorden op veel gestelde vragen aan de Algemene Administratie van de Fiscaliteit, Sector Directe belastingen.    aangifte, aanslagbiljet, aftrek, octrooi-inkomst, co-ouderschap, belastingcontrole, hypothecaire lening, levensverzekering,  onderhoudsuitkering, studentenarbeid, voorafbetaling, zelfstandige activiteit</t>
  </si>
  <si>
    <t>Droits d'auteur et droits voisins - Contributions directes</t>
  </si>
  <si>
    <t>Auteursrechten en naburige rechten - Directe belastingen</t>
  </si>
  <si>
    <t>Vous trouverez ici la loi du 16.7.2008 modifiant le Code des impôts sur les revenus 1992 et organisant une fiscalité forfaitaire des droits d'auteur et des droits voisins, ainsi que tous les documents qui y sont relatifs:    -Décision administrative;    -Législation et directives de référence;  -Déclaration, Fiche et rélévé.</t>
  </si>
  <si>
    <t xml:space="preserve">Hier kunt u de wet van 16.7.2008 tot wijziging van het Wetboek van de inkomstenbelastingen 1992 en tot instelling van een forfaitaire belastingregeling inzake auteursrechten en naburige rechten en alle betreffende documenten vinden:    -Administratieve beslissing;  -Toepasselijke wetgeving en richtlijnen;   -Aangifte, fiche en opgave.    </t>
  </si>
  <si>
    <t>http://fiscus.fgov.be/interfaoiffr/DroitsAuteurRechten/inleiding.htm</t>
  </si>
  <si>
    <t>http://fiscus.fgov.be/interfaoifnl/DroitsAuteurRechten/inleiding.htm</t>
  </si>
  <si>
    <t>Droits d'auteur et droits voisins - Contributions directes  Vous trouverez ici la loi du 16.7.2008 modifiant le Code des impôts sur les revenus 1992 et organisant une fiscalité forfaitaire des droits d'auteur et des droits voisins, ainsi que tous les documents qui y sont relatifs:    -Décision administrative;    -Législation et directives de référence;  -Déclaration, Fiche et rélévé.  droits d'auteur et droits voisins, décision administrative, législation, directive, déclaration, fiche, rélévé</t>
  </si>
  <si>
    <t>Auteursrechten en naburige rechten - Directe belastingen  Hier kunt u de wet van 16.7.2008 tot wijziging van het Wetboek van de inkomstenbelastingen 1992 en tot instelling van een forfaitaire belastingregeling inzake auteursrechten en naburige rechten en alle betreffende documenten vinden:    -Administratieve beslissing;  -Toepasselijke wetgeving en richtlijnen;   -Aangifte, fiche en opgave.      auteursrechten en naburige rechten, administratieve beslissing, wetgeving, richtlijn, aangifte, fiche, opgave</t>
  </si>
  <si>
    <t>Entrepreneurs enregistrés - Contributions directes</t>
  </si>
  <si>
    <t>Geregistreerde aannemers - Directe belastingen</t>
  </si>
  <si>
    <t xml:space="preserve">Entrepreneurs enregistrés :  -Généralités  -Adresses des commissions provinciales d'enregistrement  -Comment se faire enregistrer?  -Comment vérifier l'enregistrement d'une entreprise?  </t>
  </si>
  <si>
    <t xml:space="preserve">Geregistreerde aannemers:  -Algemeen  -Adressen van de provinciale registratiecommissies  -Hoe zich registreren?  -Hoe de registratie van een onderneming nagaan?  </t>
  </si>
  <si>
    <t>http://fiscus.fgov.be/interfaoiffr/EntrepreneursEnregistres/inleiding.htm</t>
  </si>
  <si>
    <t>http://fiscus.fgov.be/interfaoifnl/EntrepreneursEnregistres/inleiding.htm</t>
  </si>
  <si>
    <t xml:space="preserve">Entrepreneurs enregistrés - Contributions directes  Entrepreneurs enregistrés :  -Généralités  -Adresses des commissions provinciales d'enregistrement  -Comment se faire enregistrer?  -Comment vérifier l'enregistrement d'une entreprise?    entrepreneur enregistré, entreprise, travaux immobiliers, enregistrement, Commission d'enregistrement </t>
  </si>
  <si>
    <t>Geregistreerde aannemers - Directe belastingen  Geregistreerde aannemers:  -Algemeen  -Adressen van de provinciale registratiecommissies  -Hoe zich registreren?  -Hoe de registratie van een onderneming nagaan?    geregistreerde aannemer, onderneming, werken aan onroerend goed, registratie, Registratiecommissie</t>
  </si>
  <si>
    <t>Adresses des commissions provinciales d'enregistrement - Contributions directes</t>
  </si>
  <si>
    <t>Adressen van de provinciale registratiecommissies - Directe belastingen</t>
  </si>
  <si>
    <t xml:space="preserve">Adresses des commissions provinciales d'enregistrement   </t>
  </si>
  <si>
    <t xml:space="preserve">Adressen van de provinciale registratiecommissies  </t>
  </si>
  <si>
    <t>http://fiscus.fgov.be/interfaoiffr/EntrepreneursEnregistres/inleiding.htm#2</t>
  </si>
  <si>
    <t>http://fiscus.fgov.be/interfaoifnl/EntrepreneursEnregistres/inleiding.htm#2</t>
  </si>
  <si>
    <t xml:space="preserve">Adresses des commissions provinciales d'enregistrement - Contributions directes  Adresses des commissions provinciales d'enregistrement     commissions provinciales d'enregistrement   </t>
  </si>
  <si>
    <t xml:space="preserve">Adressen van de provinciale registratiecommissies - Directe belastingen  Adressen van de provinciale registratiecommissies    provinciale registratiecommissies  </t>
  </si>
  <si>
    <t>La base de données de brevets "Esp@cenet"</t>
  </si>
  <si>
    <t>De octrooidatabank 'Esp@cenet'</t>
  </si>
  <si>
    <t xml:space="preserve">Esp@cenet est un réseau européen de bases de données de brevets qui est disponible gratuitement sur Internet. Ce service est géré par l'Office européen des brevets (OEB) en collaboration avec les offices nationaux des Etats membres de l'OEB. Le système fonctionne avec une interface simple qui permet, même à des gens sans beaucoup d'expérience, d'effectuer des recherches dans leur propre langue (européenne). Cette base de données contient plus de 60 millions de documents de brevets du monde entier.    En utilisant l'Esp@cenet par l'intermédiaire d'un des sites Web des offices nationaux, il est possible de rechercher toutes les demandes de brevet ou brevets publiés au minimum à partir des années 1997 - 1998.    Un certain nombre d'offices nationaux donnent accès à un plus grand nombre de publications.    Le serveur Esp@cenet de l'OPRI contient les publications des brevets nationaux de 1984 à nos jours.    </t>
  </si>
  <si>
    <t xml:space="preserve">Espace@net is een Europees netwerk van octrooidatabanken die gratis beschikbaar zijn op het internet. Deze dienst wordt beheerd door het Europees Octrooibureau (EOB) in samenwerking met de nationale diensten van de lidstaten van de Europese Octrooiorganisatie. Het systeem werkt met een eenvoudige interface die het ook personen zonder veel ervaring mogelijk maakt om, in de eigen (Europese) taal, opzoekingen te verrichten. Deze databank bevat meer dan 60 miljoen octrooidocumenten van over de ganse wereld.    Door Esp@cenet te gebruiken door tussenkomst van een van de websites van de nationale diensten is het mogelijk om alle octrooiaanvragen of gepubliceerde octrooien op te zoeken (minstens vanaf de jaren 1997-98).    Een aantal nationale diensten geven toegang tot een groter aantal publicaties. De server van Esp@cenet van de DIE bevat de publicaties van de nationale octrooien vanaf het publicatiejaar 1984 tot op heden.  </t>
  </si>
  <si>
    <t>http://economie.fgov.be/fr/entreprises/propriete_intellectuelle/Aspects_institutionnels_et_pratiques/bases_de_donnees/base_donnees/</t>
  </si>
  <si>
    <t>http://economie.fgov.be/nl/ondernemingen/Intellectuele_Eigendom/Instellingen_en_actoren/databanken/octrooidatabank/</t>
  </si>
  <si>
    <t>http://www.epo.org/footer/terms_fr.html</t>
  </si>
  <si>
    <t>http://www.epo.org/footer/terms.html</t>
  </si>
  <si>
    <t>La base de données de brevets "Esp@cenet"  Esp@cenet est un réseau européen de bases de données de brevets qui est disponible gratuitement sur Internet. Ce service est géré par l'Office européen des brevets (OEB) en collaboration avec les offices nationaux des Etats membres de l'OEB. Le système fonctionne avec une interface simple qui permet, même à des gens sans beaucoup d'expérience, d'effectuer des recherches dans leur propre langue (européenne). Cette base de données contient plus de 60 millions de documents de brevets du monde entier.    En utilisant l'Esp@cenet par l'intermédiaire d'un des sites Web des offices nationaux, il est possible de rechercher toutes les demandes de brevet ou brevets publiés au minimum à partir des années 1997 - 1998.    Un certain nombre d'offices nationaux donnent accès à un plus grand nombre de publications.    Le serveur Esp@cenet de l'OPRI contient les publications des brevets nationaux de 1984 à nos jours.      brevet,</t>
  </si>
  <si>
    <t>De octrooidatabank 'Esp@cenet'  Espace@net is een Europees netwerk van octrooidatabanken die gratis beschikbaar zijn op het internet. Deze dienst wordt beheerd door het Europees Octrooibureau (EOB) in samenwerking met de nationale diensten van de lidstaten van de Europese Octrooiorganisatie. Het systeem werkt met een eenvoudige interface die het ook personen zonder veel ervaring mogelijk maakt om, in de eigen (Europese) taal, opzoekingen te verrichten. Deze databank bevat meer dan 60 miljoen octrooidocumenten van over de ganse wereld.    Door Esp@cenet te gebruiken door tussenkomst van een van de websites van de nationale diensten is het mogelijk om alle octrooiaanvragen of gepubliceerde octrooien op te zoeken (minstens vanaf de jaren 1997-98).    Een aantal nationale diensten geven toegang tot een groter aantal publicaties. De server van Esp@cenet van de DIE bevat de publicaties van de nationale octrooien vanaf het publicatiejaar 1984 tot op heden.    octrooi</t>
  </si>
  <si>
    <t>EPATRAS, base de données des traductions et autres documents du Registre des brevets européens validés en Belgique</t>
  </si>
  <si>
    <t>EPATRAS, databank met vertalingen van en andere documenten met betrekking tot de in België gevalideerde Europese octrooien</t>
  </si>
  <si>
    <t xml:space="preserve">EPATRAS est un moteur de recherche et de consultation des traductions des brevets d'invention européens déposées à l'Office de la Propriété intellectuelle belge, DG Régulation et Organisation du Marché.     L'utilisateur y trouvera des traductions et d'autres documents relatifs à la procédure administrative d'enregistrement des traductions déposées à l'Office de la Propriété intellectuelle belge (OPRI).   Les traductions sont celles des brevets européens délivrés par l'Office européen des brevets qui sont entrés dans la phase nationale belge.  </t>
  </si>
  <si>
    <t xml:space="preserve">EPATRAS is een zoekmachine en een consultatie- instrument voor vertalingen van Europese uitvindingsoctrooien ingediend bij de Belgische Dienst voor de Intellectuele Eigendom AD Regulering en Organisatie van de Markt.      De gebruiker vindt er vertalingen en andere documenten over de administratieve procedure voor het registreren van vertalingen zoals die ingediend zijn bij de Belgische Dienst voor de Intellectuele Eigendom (DIE). Het gaat om vertalingen van door het Europees Octrooibureau afgeleverde octrooien, die in de Belgische nationale fase geraakt zijn.  </t>
  </si>
  <si>
    <t>http://economie.fgov.be/fr/entreprises/propriete_intellectuelle/Aspects_institutionnels_et_pratiques/bases_de_donnees/Epatras/</t>
  </si>
  <si>
    <t>http://economie.fgov.be/nl/ondernemingen/Intellectuele_Eigendom/Instellingen_en_actoren/databanken/Epatras/</t>
  </si>
  <si>
    <t>http://epatras.economie.fgov.be/</t>
  </si>
  <si>
    <t>EPATRAS, base de données des traductions et autres documents du Registre des brevets européens validés en Belgique  EPATRAS est un moteur de recherche et de consultation des traductions des brevets d'invention européens déposées à l'Office de la Propriété intellectuelle belge, DG Régulation et Organisation du Marché.     L'utilisateur y trouvera des traductions et d'autres documents relatifs à la procédure administrative d'enregistrement des traductions déposées à l'Office de la Propriété intellectuelle belge (OPRI).   Les traductions sont celles des brevets européens délivrés par l'Office européen des brevets qui sont entrés dans la phase nationale belge.    brevet, brevet d'invention, traduction de brevet</t>
  </si>
  <si>
    <t>EPATRAS, databank met vertalingen van en andere documenten met betrekking tot de in België gevalideerde Europese octrooien  EPATRAS is een zoekmachine en een consultatie- instrument voor vertalingen van Europese uitvindingsoctrooien ingediend bij de Belgische Dienst voor de Intellectuele Eigendom AD Regulering en Organisatie van de Markt.      De gebruiker vindt er vertalingen en andere documenten over de administratieve procedure voor het registreren van vertalingen zoals die ingediend zijn bij de Belgische Dienst voor de Intellectuele Eigendom (DIE). Het gaat om vertalingen van door het Europees Octrooibureau afgeleverde octrooien, die in de Belgische nationale fase geraakt zijn.    octrooi, uitvindingsoctrooi, vertaling van octrooi</t>
  </si>
  <si>
    <t>Le registre des brevets d'invention</t>
  </si>
  <si>
    <t>Het Register van de Belgische uitvindingsoctrooien</t>
  </si>
  <si>
    <t>http://economie.fgov.be/fr/entreprises/propriete_intellectuelle/Aspects_institutionnels_et_pratiques/bases_de_donnees/</t>
  </si>
  <si>
    <t>http://economie.fgov.be/nl/ondernemingen/Intellectuele_Eigendom/Instellingen_en_actoren/databanken/</t>
  </si>
  <si>
    <t>http://economie.fgov.be/fr/entreprises/propriete_intellectuelle/Aspects_institutionnels_et_pratiques/bases_de_donnees/registre_brevets_invention/</t>
  </si>
  <si>
    <t>http://economie.fgov.be/nl/ondernemingen/Intellectuele_Eigendom/Instellingen_en_actoren/databanken/register_belgische_octrooien/</t>
  </si>
  <si>
    <t>http://economie.fgov.be/fr/entreprises/propriete_intellectuelle/Aspects_institutionnels_et_pratiques/bases_de_donnees/registre_brevets_invention/recherche/</t>
  </si>
  <si>
    <t>http://economie.fgov.be/nl/ondernemingen/Intellectuele_Eigendom/Instellingen_en_actoren/databanken/register_belgische_octrooien/opzoeking/</t>
  </si>
  <si>
    <t>Liste des assureurs en R.C.auto établis en Belgique</t>
  </si>
  <si>
    <t>Lijst met verzekeraars van BA-autoverzekeringen actief op de Belgische markt</t>
  </si>
  <si>
    <t xml:space="preserve">Liste des assureurs en R.C.auto établis en Belgique.   </t>
  </si>
  <si>
    <t>Lijst met verzekeraars van BA-autoverzekeringen actief op de Belgische markt.</t>
  </si>
  <si>
    <t>http://economie.fgov.be/fr/consommateurs/Assurances/</t>
  </si>
  <si>
    <t>http://economie.fgov.be/nl/consument/Verzekering/</t>
  </si>
  <si>
    <t>http://economie.fgov.be/fr/consommateurs/Assurances/Assurance_auto/Assurance_RC_auto/Liste_des_assureurs_en_RC_auto/</t>
  </si>
  <si>
    <t>http://economie.fgov.be/nl/consument/Verzekering/Assurance_auto/Assurance_RC_auto/Liste_des_assureurs_en_RC_auto/</t>
  </si>
  <si>
    <t>Liste des assureurs en R.C.auto établis en Belgique  Liste des assureurs en R.C.auto établis en Belgique.     assurance obligatoire, responsabilité, responsabilité civile, véhicule automoteur, circulation, assurance, assureur, dommages, accident, garantie, indemnisation, assurance RC auto</t>
  </si>
  <si>
    <t>Lijst met verzekeraars van BA-autoverzekeringen actief op de Belgische markt  Lijst met verzekeraars van BA-autoverzekeringen actief op de Belgische markt.  verplichte aansprakelijkheidsverzekering, aansprakelijkheid, burgerrechtelijke aansprakelijkheidsverzekering, motorrijtuig, verkeer, schade, verzekeraar, verzekering,  verzekeringsonderneming, ongeval, garantie, vergoeding, autoverzekering</t>
  </si>
  <si>
    <t>Banque de données des entrepreneurs agrées</t>
  </si>
  <si>
    <t>Databank erkende aannemers</t>
  </si>
  <si>
    <t>Au départ de cette page vous pouvez consulter la banque de données des entrepreneurs agréés.  Vous pouvez aussi télécharger la liste des entrepreneurs agréés.</t>
  </si>
  <si>
    <t>Hier kan u de databank van erkende aannemers raadplegen. U kan ook de lijst van de erkende aannemers downloaden.</t>
  </si>
  <si>
    <t>http://economie.fgov.be/nl/ondernemingen/specifieke_domeinen/kwaliteit_bouw/Agreation_entrepreneur/Databank_erkende_aannemers/</t>
  </si>
  <si>
    <t>http://ng3.economie.fgov.be/NI/agrea/disclaimer_fr.asp</t>
  </si>
  <si>
    <t>http://ng3.economie.fgov.be/NI/agrea/disclaimer_nl.asp</t>
  </si>
  <si>
    <t>Banque de données des entrepreneurs agrées  Au départ de cette page vous pouvez consulter la banque de données des entrepreneurs agréés.  Vous pouvez aussi télécharger la liste des entrepreneurs agréés.  agréation des entrepreneurs de travaux, agréation, entrepreneur de travaux, marché public, capacités techniques et financières, Etat fédéral, région, communauté, province, commune, organismes parastataux, Commission d'Agréation des Entrepreneurs</t>
  </si>
  <si>
    <t>Databank erkende aannemers  Hier kan u de databank van erkende aannemers raadplegen. U kan ook de lijst van de erkende aannemers downloaden.  erkenning van aannemers, erkenning, overheidsopdracht, aanneming van werken, technische bekwaamheid, financiële draagkracht, federale overheid, gewest, gemeenschap, provincie, gemeente, parastatalen, Commissie voor erkenning der aannemers</t>
  </si>
  <si>
    <t>Pronorm.info, les normes de produits</t>
  </si>
  <si>
    <t>Pronorm.info, de productnormen</t>
  </si>
  <si>
    <t>http://economie.fgov.be/fr/entreprises/vie_entreprise/Soutien_primes/Pronorm_info/</t>
  </si>
  <si>
    <t>http://economie.fgov.be/nl/ondernemingen/leven_onderneming/ondersteuning_premies/Pronorm_info/</t>
  </si>
  <si>
    <t>http://economie.fgov.be/fr/entreprises/vie_entreprise/Soutien_primes/Pronorm_info/#Les%20normes%20de%20produits</t>
  </si>
  <si>
    <t>http://economie.fgov.be/fr/binaries/E64100%206-02%20V1%20F_tcm326-28500.doc</t>
  </si>
  <si>
    <t>http://economie.fgov.be/nl/binaries/E64100%206-02%20V1%20N_tcm325-28500.doc</t>
  </si>
  <si>
    <t>Banque de données des géomètres-experts</t>
  </si>
  <si>
    <t xml:space="preserve">Databank van de landmeters-experten  </t>
  </si>
  <si>
    <t>Au départ de cette page vous pouvez consulter la banque de données des géomètres-experts.</t>
  </si>
  <si>
    <t>Vanaf deze pagina kunt u de databank van de landmeters-experten ondervragen.</t>
  </si>
  <si>
    <t>http://economie.fgov.be/fr/entreprises/vie_entreprise/Creer/Conditions/Professions_liberales/geometres_experts/Recherche_libre/</t>
  </si>
  <si>
    <t>http://economie.fgov.be/nl/ondernemingen/leven_onderneming/oprichting/toegang_beroep/vrije_intellectuele_beroepen/landmeters_experten/Vrije_opzoeking/</t>
  </si>
  <si>
    <t xml:space="preserve">Banque de données des géomètres-experts  Au départ de cette page vous pouvez consulter la banque de données des géomètres-experts.  géomètres-experts, identification individualisée </t>
  </si>
  <si>
    <t xml:space="preserve">Databank van de landmeters-experten    Vanaf deze pagina kunt u de databank van de landmeters-experten ondervragen.  landmeters-experten, identificatie, </t>
  </si>
  <si>
    <t>Registre public des réviseurs d'entreprises</t>
  </si>
  <si>
    <t>Bedrijfsrevisor register</t>
  </si>
  <si>
    <t>http://economie.fgov.be/fr/entreprises/vie_entreprise/Reglementation_financiere_comptable/Controle_legal_des_comptes_annuels/Belgique/</t>
  </si>
  <si>
    <t>http://economie.fgov.be/nl/ondernemingen/leven_onderneming/Formalites_Comptables/Wettelijke_controle_jaarrekening/Belgie/</t>
  </si>
  <si>
    <t xml:space="preserve">La Bourse Belge de Déchets </t>
  </si>
  <si>
    <t>De Belgische Afvalbeurs</t>
  </si>
  <si>
    <t xml:space="preserve">La Bourse Belge de Déchets publie gratuitement des annonces d'offres et de demandes de matières résiduaires dans sa base de données en ligne.    Les offres et les demandes sont réparties suivant le type de matières, dans les catégories suivantes :    -produits agricoles et alimentaires ;  -cuir, fourrures et textiles ;  -bois et dérivés ;  -papiers et cartons ;  -produits chimiques et plastiques ;  -verre, matériaux de construction, terres, pierres et autres matières minérales ;  -métaux et alliages ;  -caoutchouc et dérivés ;  -divers.  </t>
  </si>
  <si>
    <t xml:space="preserve">De Belgische Afvalbeurs publiceert in haar online databank gratis advertenties van ondernemingen die afvalstoffen aanbieden of vragen.    Zowel de aanbiedingen als de vragen worden onderverdeeld in de volgende categorieën :  -landbouw- en voedingsproducten ;  -leder, bont en textiel ;  -hout en derivaten ;  -papier en karton ;  -chemische producten en kunststoffen ;  -glas, bouwmaterialen, aarde, steen en andere minerale stoffen ;  -metalen en legeringen ;  -rubber en derivaten ;  -varia.  </t>
  </si>
  <si>
    <t>http://economie.fgov.be/fr/entreprises/vie_entreprise/Soutien_primes/Bourse_Belge_Dechets/</t>
  </si>
  <si>
    <t>http://economie.fgov.be/nl/ondernemingen/leven_onderneming/ondersteuning_premies/Belgische_afvalbeurs/</t>
  </si>
  <si>
    <t>http://economie.fgov.be/fr/binaries/E64100%206-03%20V1%20F_Bourse%20Inscription_tcm326-121926.doc</t>
  </si>
  <si>
    <t xml:space="preserve">La Bourse Belge de Déchets   La Bourse Belge de Déchets publie gratuitement des annonces d'offres et de demandes de matières résiduaires dans sa base de données en ligne.    Les offres et les demandes sont réparties suivant le type de matières, dans les catégories suivantes :    -produits agricoles et alimentaires ;  -cuir, fourrures et textiles ;  -bois et dérivés ;  -papiers et cartons ;  -produits chimiques et plastiques ;  -verre, matériaux de construction, terres, pierres et autres matières minérales ;  -métaux et alliages ;  -caoutchouc et dérivés ;  -divers.    déchet, matière résiduaire, offre, demande, produits agricoles et alimentaires, cuir, fourrures, textiles, bois et dérivés, papiers, cartons, produits chimiques, plastiques, verre, matériaux de construction, terres, pierres, matières minérales, métaux, alliages, caoutchouc, dérivés de caoutchou </t>
  </si>
  <si>
    <t>De Belgische Afvalbeurs  De Belgische Afvalbeurs publiceert in haar online databank gratis advertenties van ondernemingen die afvalstoffen aanbieden of vragen.    Zowel de aanbiedingen als de vragen worden onderverdeeld in de volgende categorieën :  -landbouw- en voedingsproducten ;  -leder, bont en textiel ;  -hout en derivaten ;  -papier en karton ;  -chemische producten en kunststoffen ;  -glas, bouwmaterialen, aarde, steen en andere minerale stoffen ;  -metalen en legeringen ;  -rubber en derivaten ;  -varia.    afval, aanbieding, vraag, landbouwproducten, voedingsproducten, leder, bont, textiel, hout, houtderivaten, papier,  karton, chemische producten, kunststoffen, glas, bouwmaterialen, aarde, steen, minerale stoffen, metalen, legeringen, rubber, rubberderivaten</t>
  </si>
  <si>
    <t>Les Guichets d'entreprises agréés</t>
  </si>
  <si>
    <t>De Ondernemingsloketten</t>
  </si>
  <si>
    <t xml:space="preserve"> Un guichet d'entreprise est un interlocuteur unique des entreprises. Il est chargé d'un nombre de tâches pour lesquelles les entreprises devaient précédemment faire appel à plusieurs instances. A côté des obligations administratives obligées, un guichet peut aussi offrir des services complémentaires. Pour être agréé, un guichet doit remplir certaines conditions. Les 9 guichets d'entreprises agréés existants possèdent de nombreux bureaux, situés dans tout le pays.    </t>
  </si>
  <si>
    <t xml:space="preserve">Een ondernemingsloket is een aanspreekpunt voor ondernemingen. De negen bestaande loketten tellen heel wat kantoren, verspreid over het gehele land  </t>
  </si>
  <si>
    <t>http://economie.fgov.be/fr/entreprises/vie_entreprise/Creer/Guichets_entreprises_agrees/</t>
  </si>
  <si>
    <t>http://economie.fgov.be/nl/ondernemingen/leven_onderneming/oprichting/ondernemingsloket/</t>
  </si>
  <si>
    <t xml:space="preserve">Recherche possible par commune et par guichet </t>
  </si>
  <si>
    <t xml:space="preserve">Opzoeking mogelijk per gemeente en per ondernemingsloket </t>
  </si>
  <si>
    <t xml:space="preserve">Les Guichets d'entreprises agréés   Un guichet d'entreprise est un interlocuteur unique des entreprises. Il est chargé d'un nombre de tâches pour lesquelles les entreprises devaient précédemment faire appel à plusieurs instances. A côté des obligations administratives obligées, un guichet peut aussi offrir des services complémentaires. Pour être agréé, un guichet doit remplir certaines conditions. Les 9 guichets d'entreprises agréés existants possèdent de nombreux bureaux, situés dans tout le pays.      liste des guichets d'entreprises agréés, agrément des guichets d'entreprises, entreprise, inscription d'une entreprise, entreprise commerciale, entreprise artisanale, capacité entrepreneuriale, connaissances de gestion de base, compétence professionnelle intersectorielle,  la compétence professionnelle sectorielle, autorisation, autorisation pour le commerce ambulant, commerce ambulant, activité foraine, carte professionnelle pour étrangers, licence de boucher-charcutier, BCE,  Banque-Carrefour des Entreprises, extraits de la BCE , TVA </t>
  </si>
  <si>
    <t>De Ondernemingsloketten  Een ondernemingsloket is een aanspreekpunt voor ondernemingen. De negen bestaande loketten tellen heel wat kantoren, verspreid over het gehele land    lijst erkende ondernemingsloketten, erkenning als ondernemingsloket, onderneming, inschrijving van de onderneming, handelsonderneming, ambachtsonderneming, ondernemersvaardigheid, basiskennis bedrijfsbeheer, intersectorale beroepsbekwaamheid, sectorale beroepsbekwaamheid,  machtiging, ambulante handel, kermisactiviteit, beroepskaart voor vreemdelingen, KBO, Kruispuntbank van de Ondernemingen, vergunning slager-spekslager, uittreksels uit de KBO, BTW</t>
  </si>
  <si>
    <t>Liste des géomètres-experts francophones et néerlandophones</t>
  </si>
  <si>
    <t>Lijst van Franstalige en Nederlandstalige landmeters-experten</t>
  </si>
  <si>
    <t xml:space="preserve">Liste des géomètres-experts francophones et néerlandophones  </t>
  </si>
  <si>
    <t xml:space="preserve">Lijst van Franstalige en Nederlandstalige landmeters-experten  </t>
  </si>
  <si>
    <t>http://economie.fgov.be/fr/entreprises/vie_entreprise/Creer/Conditions/Professions_liberales/geometres_experts/</t>
  </si>
  <si>
    <t>http://economie.fgov.be/nl/ondernemingen/leven_onderneming/oprichting/toegang_beroep/vrije_intellectuele_beroepen/landmeters_experten/</t>
  </si>
  <si>
    <t>http://economie.fgov.be/fr/entreprises/vie_entreprise/Creer/Conditions/Professions_liberales/geometres_experts/francophones/</t>
  </si>
  <si>
    <t>http://economie.fgov.be/nl/ondernemingen/leven_onderneming/oprichting/toegang_beroep/vrije_intellectuele_beroepen/landmeters_experten/Franstalig/</t>
  </si>
  <si>
    <t xml:space="preserve">Liste des géomètres-experts francophones et néerlandophones  Liste des géomètres-experts francophones et néerlandophones    géomètre-expert, profession ,adresse, identification,  </t>
  </si>
  <si>
    <t xml:space="preserve">Lijst van Franstalige en Nederlandstalige landmeters-experten  Lijst van Franstalige en Nederlandstalige landmeters-experten     landmeters-expert, beroep, adressen, identificatie </t>
  </si>
  <si>
    <t xml:space="preserve">Registre des Entrepreneurs Remplaçants </t>
  </si>
  <si>
    <t>Het register van vervangende ondernemers</t>
  </si>
  <si>
    <t>Banque Carrefour de la Sécurité Sociale - Aperçu des listes de codes en relation avec le préfixe A1</t>
  </si>
  <si>
    <t>Kruispuntbank van de Sociale Zekerheid - Overzicht codelijsten betreffende A1-prefix</t>
  </si>
  <si>
    <t xml:space="preserve">Aperçu de toutes les valeurs possibles de plusieurs codes, tels qu'ils sont utilisés dans le préfixe A1:    Liste des codes qualité    Types de traitement    Codes réussite flux    Liste des secteurs    Liste des formulaires      Codes retour     Liste des codes retour préfixe     Interprétation des codes retour dans le préfixe A1    Liste des codes retour en N001/X001     Explication de la liste des codes retour en N001     Explication de X001    </t>
  </si>
  <si>
    <t xml:space="preserve">Overzicht van de mogelijke waarden van een aantal codes zoals men die ook gebruikt in het A1-prefix:    Lijst van de hoedanigheidscodes    Soorten verwerking    Codes slagen stromen    Lijst van de sectoren    Lijst van de formulieren    Returncodes (foutcodes)     Lijst van de prefixreturncodes     Interpretatie van de returncodes in het prefix       Lijst van de returncodes in N001      Toelichting bij de lijst van returncodes in N001     Toelichting bij X001    </t>
  </si>
  <si>
    <t>http://www.bcss.fgov.be/fr/bcss/page/content/websites/belgium/services/docutheque/classicalarchitecture/Liste-de-codes.html</t>
  </si>
  <si>
    <t>http://www.bcss.fgov.be/nl/bcss/page/content/websites/belgium/services/docutheque/classicalarchitecture/Liste-de-codes.html</t>
  </si>
  <si>
    <t>http://www.bcss.fgov.be/fr/bcss/static/content/websites/belgium/disclaimer.html</t>
  </si>
  <si>
    <t>http://www.bcss.fgov.be/nl/bcss/static/content/websites/belgium/disclaimer.html</t>
  </si>
  <si>
    <t xml:space="preserve">Banque Carrefour de la Sécurité Sociale - Aperçu des listes de codes en relation avec le préfixe A1  Aperçu de toutes les valeurs possibles de plusieurs codes, tels qu'ils sont utilisés dans le préfixe A1:    Liste des codes qualité    Types de traitement    Codes réussite flux    Liste des secteurs    Liste des formulaires      Codes retour     Liste des codes retour préfixe     Interprétation des codes retour dans le préfixe A1    Liste des codes retour en N001/X001     Explication de la liste des codes retour en N001     Explication de X001      </t>
  </si>
  <si>
    <t xml:space="preserve">Kruispuntbank van de Sociale Zekerheid - Overzicht codelijsten betreffende A1-prefix  Overzicht van de mogelijke waarden van een aantal codes zoals men die ook gebruikt in het A1-prefix:    Lijst van de hoedanigheidscodes    Soorten verwerking    Codes slagen stromen    Lijst van de sectoren    Lijst van de formulieren    Returncodes (foutcodes)     Lijst van de prefixreturncodes     Interpretatie van de returncodes in het prefix       Lijst van de returncodes in N001      Toelichting bij de lijst van returncodes in N001     Toelichting bij X001      </t>
  </si>
  <si>
    <t>Banque Carrefour de la Sécurité sociale - Documentation Webservices communs</t>
  </si>
  <si>
    <t>Kruispuntbank van de Sociale Zekerheid - Documentatie gemeenschappelijke webservices</t>
  </si>
  <si>
    <t>http://www.bcss.fgov.be/fr/bcss/page/content/websites/belgium/services/docutheque/webservices_architecture/Specific-documentation-SW.html</t>
  </si>
  <si>
    <t>http://www.bcss.fgov.be/nl/bcss/page/content/websites/belgium/services/docutheque/webservices_architecture/Specific-documentation-SW.html</t>
  </si>
  <si>
    <t>Banque Carrefour de la Sécurité sociale - Documentation Webservices communs    architecture services web</t>
  </si>
  <si>
    <t>Kruispuntbank van de Sociale Zekerheid - Documentatie gemeenschappelijke webservices    architectuur webservices</t>
  </si>
  <si>
    <t>Banque Carrefour de la Sécurité sociale - Services pour citoyens</t>
  </si>
  <si>
    <t>Kruispuntbank van de Sociale Zekerheid - Diensten voor burgers</t>
  </si>
  <si>
    <t>http://www.bcss.fgov.be/fr/bcss/page/content/websites/belgium/services/service_citizen.html</t>
  </si>
  <si>
    <t>http://www.bcss.fgov.be/nl/bcss/page/content/websites/belgium/services/service_citizen.html</t>
  </si>
  <si>
    <t xml:space="preserve">Banque Carrefour de la Sécurité sociale - Services pour citoyens    </t>
  </si>
  <si>
    <t xml:space="preserve">Kruispuntbank van de Sociale Zekerheid - Diensten voor burgers    </t>
  </si>
  <si>
    <t xml:space="preserve">Banque Carrefour de la Sécurité sociale - Services pour employeurs </t>
  </si>
  <si>
    <t>Kruispuntbank van de Sociale Zekerheid - Diensten voor werkgevers</t>
  </si>
  <si>
    <t>http://www.bcss.fgov.be/fr/bcss/page/content/websites/belgium/services/service_employer.html</t>
  </si>
  <si>
    <t>http://www.bcss.fgov.be/nl/bcss/page/content/websites/belgium/services/service_employer.html</t>
  </si>
  <si>
    <t xml:space="preserve">Banque Carrefour de la Sécurité sociale - Services pour employeurs     </t>
  </si>
  <si>
    <t xml:space="preserve">Kruispuntbank van de Sociale Zekerheid - Diensten voor werkgevers    </t>
  </si>
  <si>
    <t>Banque Carrefour de la Sécurité sociale - Services pour institutions</t>
  </si>
  <si>
    <t>Kruispuntbank van de Sociale Zekerheid - Diensten voor instellingen</t>
  </si>
  <si>
    <t>http://www.bcss.fgov.be/fr/bcss/nodepage/content/websites/belgium/services/service_institution.html</t>
  </si>
  <si>
    <t>http://www.bcss.fgov.be/nl/bcss/nodepage/content/websites/belgium/services/service_institution.html</t>
  </si>
  <si>
    <t xml:space="preserve">Banque Carrefour de la Sécurité sociale - Services pour institutions    </t>
  </si>
  <si>
    <t xml:space="preserve">Kruispuntbank van de Sociale Zekerheid - Diensten voor instellingen    </t>
  </si>
  <si>
    <t>EmployerList</t>
  </si>
  <si>
    <t xml:space="preserve">Recherche alphabétique dans le répertoire des employeurs. Cette consultation permet de retrouver le numéro d'immatriculation à l'ONSS(APL) d'un employeur ou son numéro d'entreprise unique à partir du nom ou de l'adresse de l'employeur.     </t>
  </si>
  <si>
    <t xml:space="preserve">Alfabetische opzoeking in het werkgeversrepertorium. Met deze raadpleging kan men op basis van de naam of het adres van een werkgever zijn RSZ(PPO)-inschrijvingsnummer of uniek ondernemingsnummer achterhalen.    </t>
  </si>
  <si>
    <t>http://www.bcss.fgov.be/fr/bcss/page/content/websites/belgium/services/docutheque/webservices_architecture/Specific-documentation-SW.html#EmployerList-12</t>
  </si>
  <si>
    <t xml:space="preserve">EmployerList  Recherche alphabétique dans le répertoire des employeurs. Cette consultation permet de retrouver le numéro d'immatriculation à l'ONSS(APL) d'un employeur ou son numéro d'entreprise unique à partir du nom ou de l'adresse de l'employeur.       </t>
  </si>
  <si>
    <t xml:space="preserve">EmployerList  Alfabetische opzoeking in het werkgeversrepertorium. Met deze raadpleging kan men op basis van de naam of het adres van een werkgever zijn RSZ(PPO)-inschrijvingsnummer of uniek ondernemingsnummer achterhalen.      </t>
  </si>
  <si>
    <t>FamilyComposition</t>
  </si>
  <si>
    <t xml:space="preserve">Le service FamilyComposition recherche la composition du ménage d'une personne à partir du NISS. La réponse contient l'adresse de résidence de la famille et la description de tous les membres du ménage. Une série limitée de données légales est fournie pour chaque membre du ménage.    Cet ensemble limité de données est composé du NISS de la personne, de la date d'entrée dans le ménage et d'un code indiquant la position au sein du ménage vis-à-vis du chef de famille. Par ailleurs, le nom, la date de naissance et le sexe sont mentionnés pour chaque personne.    Les données de ce service proviennent du Registre national. Actuellement, le registre BCSS ne contient pas la notion de composition du ménage. La fonctionnalité est basée sur les messages classiques R400 et R401 du Registre national.  </t>
  </si>
  <si>
    <t xml:space="preserve">De dienst FamilyComposition zoekt de gezinssamenstelling van een persoon op, op basis van het INSZ. In het antwoord wordt het adres waarop de familie verblijft alsook een beschrijving van alle gezinsleden teruggegeven. Voor elk gezinslid wordt een beperkte set van wettelijke gegevens teruggegeven.    Deze beperkte gegevensset bestaat uit het INSZ van de persoon, samen met de datum van toetreding tot het gezin, en een code van de positie binnen het gezin ten opzichte van het gezinshoofd. Daarnaast worden voor elke persoon de naam, geboortedatum en het geslacht vermeld.  </t>
  </si>
  <si>
    <t xml:space="preserve">FamilyComposition  Le service FamilyComposition recherche la composition du ménage d'une personne à partir du NISS. La réponse contient l'adresse de résidence de la famille et la description de tous les membres du ménage. Une série limitée de données légales est fournie pour chaque membre du ménage.    Cet ensemble limité de données est composé du NISS de la personne, de la date d'entrée dans le ménage et d'un code indiquant la position au sein du ménage vis-à-vis du chef de famille. Par ailleurs, le nom, la date de naissance et le sexe sont mentionnés pour chaque personne.    Les données de ce service proviennent du Registre national. Actuellement, le registre BCSS ne contient pas la notion de composition du ménage. La fonctionnalité est basée sur les messages classiques R400 et R401 du Registre national.    </t>
  </si>
  <si>
    <t xml:space="preserve">FamilyComposition  De dienst FamilyComposition zoekt de gezinssamenstelling van een persoon op, op basis van het INSZ. In het antwoord wordt het adres waarop de familie verblijft alsook een beschrijving van alle gezinsleden teruggegeven. Voor elk gezinslid wordt een beperkte set van wettelijke gegevens teruggegeven.    Deze beperkte gegevensset bestaat uit het INSZ van de persoon, samen met de datum van toetreding tot het gezin, en een code van de positie binnen het gezin ten opzichte van het gezinshoofd. Daarnaast worden voor elke persoon de naam, geboortedatum en het geslacht vermeld.    </t>
  </si>
  <si>
    <t>PersonHistory</t>
  </si>
  <si>
    <t xml:space="preserve">Le service "PersonHistory" permet d'obtenir l'historique des données à caractère personnel figurant dans le Registre national et les registres BCSS. Actuellement ce service permet d'obtenir l'historique des aspects suivants:    le nom  la naissance  le sexe  l'état civil  la nationalité  le décès  l'adresse  la composition du ménage.    Chaque recherche donne la situation actuelle et toutes les données historiques disponibles dans les deux registres précités.  </t>
  </si>
  <si>
    <t xml:space="preserve">De dienst "PersonHistory" laat toe om historieken van persoonsgegevens uit het KSZ- en Rijksregister op te vragen. Op dit ogenblik kan men de historische situatie opvragen van:    de naam  de geboorte  het geslacht  de burgerlijke staat  de nationaliteit  het overlijden  het adres  de gezinssamenstelling.    Elke opzoeking geeft de huidige situatie en alle beschikbare historische gegevens uit beide registers.  </t>
  </si>
  <si>
    <t xml:space="preserve">PersonHistory  Le service "PersonHistory" permet d'obtenir l'historique des données à caractère personnel figurant dans le Registre national et les registres BCSS. Actuellement ce service permet d'obtenir l'historique des aspects suivants:    le nom  la naissance  le sexe  l'état civil  la nationalité  le décès  l'adresse  la composition du ménage.    Chaque recherche donne la situation actuelle et toutes les données historiques disponibles dans les deux registres précités.    </t>
  </si>
  <si>
    <t xml:space="preserve">PersonHistory  De dienst "PersonHistory" laat toe om historieken van persoonsgegevens uit het KSZ- en Rijksregister op te vragen. Op dit ogenblik kan men de historische situatie opvragen van:    de naam  de geboorte  het geslacht  de burgerlijke staat  de nationaliteit  het overlijden  het adres  de gezinssamenstelling.    Elke opzoeking geeft de huidige situatie en alle beschikbare historische gegevens uit beide registers.    </t>
  </si>
  <si>
    <t>Répertoire des références</t>
  </si>
  <si>
    <t>Verwijzingsrepertorium</t>
  </si>
  <si>
    <t xml:space="preserve">Le répertoire des références n'enregistre pas le contenu de données, il contient uniquement des données de routage. Il est composé de trois tables : la table des données disponibles, la table des autorisations d'accès, le répertoire des personnes.    La table des données disponibles  La table des données disponibles (la table "quoi - où") indique quelles données sont disponibles auprès de quelle institution de sécurité sociale et sous quelles conditions.   La disponibilité est déterminée de façon univoque par le fournisseur (secteur et type d'institution), le code qualité, le formulaire et le type de traitement.     La table des autorisations d'accès  La table des autorisations d'accès (la table "qui - peut obtenir - quoi") indique quelles données peuvent être obtenues par quelle institution de sécurité sociale et sous quelles conditions.    La table des données disponibles et la table des autorisations d'accès sont complétées par la Banque Carrefour sur la base de procédures spécifiques et en fonction des autorisations du Comité sectoriel de la sécurité sociale et de la santé.    Le répertoire des personnes   Le répertoire des personnes (la table "qui - où - quand - en quelle qualité" ) constitue la plus grande table et indique    auprès de quel secteur  en quelle qualité  pour quelle période.  une personne est connue (c-à-d. a un dossier).     </t>
  </si>
  <si>
    <t xml:space="preserve">Het verwijzigingsrepertorium bevat zelf geen inhoudelijke gegevens. Enkel routeringsgegevens. Het is opgebouwd uit 3 tabellen nl.   de beschikbaarheidstabel   de toegangsmachtigingstabel   het personenrepertorium.    Beschikbaarheidstabel  De beschikbaarheidstabel ("wat-waar"-tabel) geeft aan waar (bij welke instelling van de sociale zekerheid) welke gegevens beschikbaar zijn en onder welke voorwaarden.   De beschikbaarheid wordt eenduidig geïdentificeerd door : de leverancier (sector en type instelling), de hoedanigheidscode, het formulier en de soort behandeling.    Toegangsmachtingstabel  De toegangsmachtigingstabel ("wie-krijgt-wat"-tabel) geeft aan welke gegevens door welke instelling van sociale zekerheid mag verkregen worden en onder welke voorwaarden.    De beschikbaarheidstabel en de toegangsmachtigingstabel worden ingevuld door de Kruispuntbank zelf aan de hand van specifieke procedures en in functie van de machtigingen van het Sectoraal Comité van de Sociale Zekerheid en van de Gezondheid.    Personenrepertorium  Het personenrepertorium ("wie-waar-hoe-wanneer"-tabel) is de grootste tabel van de drie en geeft weer    bij welke sector  voor welke hoedanigheid  voor welke periode.  een persoon gekend is (of m.a.w. een dossier heeft).     </t>
  </si>
  <si>
    <t>http://www.bcss.fgov.be/fr/bcss/services/content/websites/belgium/services/service_citizen/service_02.html</t>
  </si>
  <si>
    <t>http://www.bcss.fgov.be/nl/bcss/services/content/websites/belgium/services/service_citizen/service_02.html</t>
  </si>
  <si>
    <t xml:space="preserve">Les organismes publics ou privés remplissant une mission d'intérêt général peuvent introduire une demande d'autorisation auprès de la Commission de la protection de la vie privée, qui confiera le traitement de cette demande à un comité sectoriel. Il va de soi qu'il faut préciser clairement dans la demande en question :    -pourquoi il est indispensable d'avoir accès aux données ;  -qui doit avoir accès à celles-ci ;  -pendant combien de temps.    S'il est compétent, le Comité sectoriel de la Sécurité Sociale et de la Santé se livrera à un examen approfondi de la demande, au cours duquel il mettra en balance l'objectif poursuivi par le traitement et les intérêts des personnes concernées. En fonction du résultat ainsi obtenu, il accordera ou refusera l'autorisation sollicitée.  Les organismes publics ou privés remplissant une mission d'intérêt général peuvent introduire une demande d'autorisation auprès de la Commission de la protection de la vie privée, qui confiera le traitement de cette demande à un comité sectoriel. Il va de soi qu'il faut préciser clairement dans la demande en question :    -pourquoi il est indispensable d'avoir accès aux données ;  -qui doit avoir accès à celles-ci ;  -pendant combien de temps.    S'il est compétent, le Comité sectoriel de la Sécurité Sociale et de la Santé se livrera à un examen approfondi de la demande, au cours duquel il mettra en balance l'objectif poursuivi par le traitement et les intérêts des personnes concernées. En fonction du résultat ainsi obtenu, il accordera ou refusera l'autorisation sollicitée.  </t>
  </si>
  <si>
    <t xml:space="preserve">Overheidsinstanties of private instellingen die een taak vervullen van algemeen nut kunnen een machtigingsaanvraag indienen bij de Commissie voor de bescherming van de persoonlijke levenssfeer. Vervolgens beslist de Commissie welk sectoraal comité de aanvraag moet behandelen. In deze aanvraag moet natuurlijk duidelijk omschreven zijn:    -waarom de toegang tot de gegevens nodig is;  -wie toegang tot de gegevens moet krijgen;  -voor hoe lang de toegang nodig is.    Het sectoraal comité zal deze aanvraag grondig bestuderen en het doel afwegen aan de belangen van de burger. Afhankelijk daarvan wordt er dan een machtiging (toestemming) verleend of niet.  </t>
  </si>
  <si>
    <t xml:space="preserve">Répertoire des références  Le répertoire des références n'enregistre pas le contenu de données, il contient uniquement des données de routage. Il est composé de trois tables : la table des données disponibles, la table des autorisations d'accès, le répertoire des personnes.    La table des données disponibles  La table des données disponibles (la table "quoi - où") indique quelles données sont disponibles auprès de quelle institution de sécurité sociale et sous quelles conditions.   La disponibilité est déterminée de façon univoque par le fournisseur (secteur et type d'institution), le code qualité, le formulaire et le type de traitement.     La table des autorisations d'accès  La table des autorisations d'accès (la table "qui - peut obtenir - quoi") indique quelles données peuvent être obtenues par quelle institution de sécurité sociale et sous quelles conditions.    La table des données disponibles et la table des autorisations d'accès sont complétées par la Banque Carrefour sur la base de procédures spécifiques et en fonction des autorisations du Comité sectoriel de la sécurité sociale et de la santé.    Le répertoire des personnes   Le répertoire des personnes (la table "qui - où - quand - en quelle qualité" ) constitue la plus grande table et indique    auprès de quel secteur  en quelle qualité  pour quelle période.  une personne est connue (c-à-d. a un dossier).       </t>
  </si>
  <si>
    <t xml:space="preserve">Verwijzingsrepertorium  Het verwijzigingsrepertorium bevat zelf geen inhoudelijke gegevens. Enkel routeringsgegevens. Het is opgebouwd uit 3 tabellen nl.   de beschikbaarheidstabel   de toegangsmachtigingstabel   het personenrepertorium.    Beschikbaarheidstabel  De beschikbaarheidstabel ("wat-waar"-tabel) geeft aan waar (bij welke instelling van de sociale zekerheid) welke gegevens beschikbaar zijn en onder welke voorwaarden.   De beschikbaarheid wordt eenduidig geïdentificeerd door : de leverancier (sector en type instelling), de hoedanigheidscode, het formulier en de soort behandeling.    Toegangsmachtingstabel  De toegangsmachtigingstabel ("wie-krijgt-wat"-tabel) geeft aan welke gegevens door welke instelling van sociale zekerheid mag verkregen worden en onder welke voorwaarden.    De beschikbaarheidstabel en de toegangsmachtigingstabel worden ingevuld door de Kruispuntbank zelf aan de hand van specifieke procedures en in functie van de machtigingen van het Sectoraal Comité van de Sociale Zekerheid en van de Gezondheid.    Personenrepertorium  Het personenrepertorium ("wie-waar-hoe-wanneer"-tabel) is de grootste tabel van de drie en geeft weer    bij welke sector  voor welke hoedanigheid  voor welke periode.  een persoon gekend is (of m.a.w. een dossier heeft).       </t>
  </si>
  <si>
    <t>Consultation du statut des bénéficiaires de l'intervention majorée (BIM et OMNIO) en matière de soins de santé</t>
  </si>
  <si>
    <t>Raadpleging van het statuut van rechthebbende op de verhoogde tegemoetkoming (RVV en OMNIO) inzake gezondheidszorg</t>
  </si>
  <si>
    <t xml:space="preserve">Le service web Rvv-Bim_Omnio_Status permet de consulter on-line le statut BIM ou OMNIO de l'assuré social directement auprès des mutuelles.    </t>
  </si>
  <si>
    <t xml:space="preserve">De webservice Rvv-Bim_Omnio_Status laat toe om het RVV- of Omnio-statuut van een sociaal verzekerde rechtstreeks online te raadplegen bij de ziekenfondsen.    </t>
  </si>
  <si>
    <t>http://www.bcss.fgov.be/fr/bcss/services/content/websites/belgium/services/service_citizen/service_15b_1/service_15b_3.html?tab=description</t>
  </si>
  <si>
    <t>http://www.bcss.fgov.be/nl/bcss/services/content/websites/belgium/services/service_citizen/service_15b_1/service_15b_3.html?tab=description</t>
  </si>
  <si>
    <t>http://www.bcss.fgov.be/fr/bcss/services/content/websites/belgium/services/service_citizen/service_15b_1/service_15b_3.html?tab=webservices</t>
  </si>
  <si>
    <t>http://www.bcss.fgov.be/nl/bcss/services/content/websites/belgium/services/service_citizen/service_15b_1/service_15b_3.html?tab=webservices</t>
  </si>
  <si>
    <t xml:space="preserve">Consultation du statut des bénéficiaires de l'intervention majorée (BIM et OMNIO) en matière de soins de santé  Le service web Rvv-Bim_Omnio_Status permet de consulter on-line le statut BIM ou OMNIO de l'assuré social directement auprès des mutuelles.      </t>
  </si>
  <si>
    <t xml:space="preserve">Raadpleging van het statuut van rechthebbende op de verhoogde tegemoetkoming (RVV en OMNIO) inzake gezondheidszorg  De webservice Rvv-Bim_Omnio_Status laat toe om het RVV- of Omnio-statuut van een sociaal verzekerde rechtstreeks online te raadplegen bij de ziekenfondsen.      </t>
  </si>
  <si>
    <t xml:space="preserve">Consultation du statut des bénéficiaires de l'intervention majorée (BIM et OMNIO), droits supplémentaires </t>
  </si>
  <si>
    <t>Raadpleging van het statuut van rechthebbende op de verhoogde tegemoetkoming (RVV en OMNIO), aanvullende rechten</t>
  </si>
  <si>
    <t xml:space="preserve">Certains statuts au sein de la sécurité sociale (bénéficiaire du revenu d'intégration, personne handicapée, bénéficiaire de la garantie de revenus aux personnes âgées, VIPO, ...) donnent parfois droit à des avantages supplémentaires en dehors de la sécurité sociale (tarif social, exonérations fiscales, ...).    Ce service permet de contrôler automatiquement le droit et de réduire ou même de supprimer les attestations papier.    </t>
  </si>
  <si>
    <t xml:space="preserve">Aanvullende rechten.    Bepaalde statuten binnen de sociale zekerheid (leefloon, persoon met een handicap, integratietegemoetkoming ouderen, WIGW,...) geven soms recht op een aanvullend voordeel buiten de sociale zekerheid (sociaal tarief, belastingvrijstelling,...).    Deze dienst laat toe het recht op automatische wijze te controleren en papieren attesten te verminderen of zelfs af te schaffen.    </t>
  </si>
  <si>
    <t xml:space="preserve">Consultation du statut des bénéficiaires de l'intervention majorée (BIM et OMNIO), droits supplémentaires   Certains statuts au sein de la sécurité sociale (bénéficiaire du revenu d'intégration, personne handicapée, bénéficiaire de la garantie de revenus aux personnes âgées, VIPO, ...) donnent parfois droit à des avantages supplémentaires en dehors de la sécurité sociale (tarif social, exonérations fiscales, ...).    Ce service permet de contrôler automatiquement le droit et de réduire ou même de supprimer les attestations papier.      </t>
  </si>
  <si>
    <t xml:space="preserve">Raadpleging van het statuut van rechthebbende op de verhoogde tegemoetkoming (RVV en OMNIO), aanvullende rechten  Aanvullende rechten.    Bepaalde statuten binnen de sociale zekerheid (leefloon, persoon met een handicap, integratietegemoetkoming ouderen, WIGW,...) geven soms recht op een aanvullend voordeel buiten de sociale zekerheid (sociaal tarief, belastingvrijstelling,...).    Deze dienst laat toe het recht op automatische wijze te controleren en papieren attesten te verminderen of zelfs af te schaffen.      </t>
  </si>
  <si>
    <t>Maximum à facturer : le MAF social et le MAF revenus)</t>
  </si>
  <si>
    <t>Maximumfactuur : de sociale MAFen de inkomens-MAF)</t>
  </si>
  <si>
    <t xml:space="preserve">Certains bénéficiaires de l'intervention majorée peuvent également prétendre au maximum à facturer déterminé en fonction de la catégorie sociale des bénéficiaires.  Le maximum à facturer - ou MAF - garantit qu'un ménage ne doive jamais, en un an, dépenser plus qu'un certain montant pour les frais médicaux.  Il existe deux volets au maximum à facturer :    Le MAF social (anciennement "franchise sociale")   Le MAF revenus  </t>
  </si>
  <si>
    <t xml:space="preserve">Bepaalde rechthebbenden van de verhoogde verzekeringstegemoetkoming kunnen eveneens aanspraak maken op de maximumfactuur vastgesteld op grond van de sociale categorie.  De maximumfactuur waarborgt dat een gezin in één jaar nooit meer dan een bepaald bedrag voor gezondheidszorg moet betalen.  We onderscheiden twee types van MAF:    De sociale MAF (de vroegere sociale franchise)   De inkomens-MAF  </t>
  </si>
  <si>
    <t>http://www.bcss.fgov.be/fr/bcss/page/content/websites/belgium/services/service_citizen/service_15c.html</t>
  </si>
  <si>
    <t>http://www.bcss.fgov.be/nl/bcss/page/content/websites/belgium/services/service_citizen/service_15c.html</t>
  </si>
  <si>
    <t xml:space="preserve">Les organismes publics ou privés remplissant une mission d'intérêt général peuvent introduire une demande d'autorisation auprès de la Commission de la protection de la vie privée, qui confiera le traitement de cette demande à un comité sectoriel. Il va de soi qu'il faut préciser clairement dans la demande en question :    -pourquoi il est indispensable d'avoir accès aux données ;  -qui doit avoir accès à celles-ci ;  -pendant combien de temps.    S'il est compétent, le Comité sectoriel de la Sécurité Sociale et de la Santé se livrera à un examen approfondi de la demande, au cours duquel il mettra en balance l'objectif poursuivi par le traitement et les intérêts des personnes concernées. En fonction du résultat ainsi obtenu, il accordera ou refusera l'autorisation sollicitée.  </t>
  </si>
  <si>
    <t xml:space="preserve">Maximum à facturer : le MAF social et le MAF revenus)  Certains bénéficiaires de l'intervention majorée peuvent également prétendre au maximum à facturer déterminé en fonction de la catégorie sociale des bénéficiaires.  Le maximum à facturer - ou MAF - garantit qu'un ménage ne doive jamais, en un an, dépenser plus qu'un certain montant pour les frais médicaux.  Il existe deux volets au maximum à facturer :    Le MAF social (anciennement "franchise sociale")   Le MAF revenus    </t>
  </si>
  <si>
    <t xml:space="preserve">Maximumfactuur : de sociale MAFen de inkomens-MAF)  Bepaalde rechthebbenden van de verhoogde verzekeringstegemoetkoming kunnen eveneens aanspraak maken op de maximumfactuur vastgesteld op grond van de sociale categorie.  De maximumfactuur waarborgt dat een gezin in één jaar nooit meer dan een bepaald bedrag voor gezondheidszorg moet betalen.  We onderscheiden twee types van MAF:    De sociale MAF (de vroegere sociale franchise)   De inkomens-MAF    </t>
  </si>
  <si>
    <t>Malades chroniques</t>
  </si>
  <si>
    <t>Chronisch zieken</t>
  </si>
  <si>
    <t xml:space="preserve">Une intervention forfaitaire en matière de soins de santé est allouée annuellement aux malades chroniques.    L'ONP, via le Cadastre des pensions, et la Direction générale Personnes handicapées du SPF Sécurité sociale communiquent au moyen du message A023.  Ces données sont transmises aux organismes assureurs à l'intervention du CIN.  </t>
  </si>
  <si>
    <t xml:space="preserve">Aan chronisch zieken wordt jaarlijks een forfaitaire toelage inzake geneeskundige verzorging toegekend.    De Rijksdienst voor Pensioenen via het Pensioenkadaster en de Directie-Generaal Personen met een Handicap van de FOD Sociale Zekerheid delen een aantal gegevens met het bericht A023.  Deze gegevens worden via het NIC doorgegeven aan de verzekering s instellingen.  </t>
  </si>
  <si>
    <t>http://www.bcss.fgov.be/fr/bcss/services/content/websites/belgium/services/service_citizen/service_15h.html</t>
  </si>
  <si>
    <t>http://www.bcss.fgov.be/nl/bcss/services/content/websites/belgium/services/service_citizen/service_15h.html</t>
  </si>
  <si>
    <t xml:space="preserve">Malades chroniques  Une intervention forfaitaire en matière de soins de santé est allouée annuellement aux malades chroniques.    L'ONP, via le Cadastre des pensions, et la Direction générale Personnes handicapées du SPF Sécurité sociale communiquent au moyen du message A023.  Ces données sont transmises aux organismes assureurs à l'intervention du CIN.    </t>
  </si>
  <si>
    <t xml:space="preserve">Chronisch zieken  Aan chronisch zieken wordt jaarlijks een forfaitaire toelage inzake geneeskundige verzorging toegekend.    De Rijksdienst voor Pensioenen via het Pensioenkadaster en de Directie-Generaal Personen met een Handicap van de FOD Sociale Zekerheid delen een aantal gegevens met het bericht A023.  Deze gegevens worden via het NIC doorgegeven aan de verzekering s instellingen.    </t>
  </si>
  <si>
    <t>Allocation de chauffage (tarification)</t>
  </si>
  <si>
    <t>Verwarmingstoelage (tarieven)</t>
  </si>
  <si>
    <t>Suite aux augmentations successives du prix du pétrole, le gouvernement a décidé d'apporter une aide financière aux personnes disposant de faibles revenus chaque fois que les prix facturés au cours de la période de chauffe dépassent un montant déterminé. Le public cible pouvant prétendre à l'allocation de chauffage est plus large que le public pour lequel les CPAS interviennent en général.</t>
  </si>
  <si>
    <t>Ingevolge de opeenvolgende prijsstijgingen van de huisbrandolie, heeft de regering beslist om een financiële steun te bieden aan gezinnen met een laag inkomen telkens de aankoopprijzen tijdens de verwarmingsperiode de vastgelegde drempel overschrijden. De doelgroep die aanspraak kan maken op een verwarmingstoelage is ruimer dan de groep mensen waarvoor het OCMW doorgaans optreedt</t>
  </si>
  <si>
    <t>http://www.bcss.fgov.be/fr/bcss/services/content/websites/belgium/services/service_citizen/service_28a.html</t>
  </si>
  <si>
    <t>http://www.bcss.fgov.be/nl/bcss/services/content/websites/belgium/services/service_citizen/service_28a.html</t>
  </si>
  <si>
    <t>Allocation de chauffage (tarification)  Suite aux augmentations successives du prix du pétrole, le gouvernement a décidé d'apporter une aide financière aux personnes disposant de faibles revenus chaque fois que les prix facturés au cours de la période de chauffe dépassent un montant déterminé. Le public cible pouvant prétendre à l'allocation de chauffage est plus large que le public pour lequel les CPAS interviennent en général.  Pétrole, aide financière, faibles revenus, l'allocation de chauffage</t>
  </si>
  <si>
    <t>Verwarmingstoelage (tarieven)  Ingevolge de opeenvolgende prijsstijgingen van de huisbrandolie, heeft de regering beslist om een financiële steun te bieden aan gezinnen met een laag inkomen telkens de aankoopprijzen tijdens de verwarmingsperiode de vastgelegde drempel overschrijden. De doelgroep die aanspraak kan maken op een verwarmingstoelage is ruimer dan de groep mensen waarvoor het OCMW doorgaans optreedt  Huisbrandolie, financiële steun, verwarmingstoelage, laag inkomen</t>
  </si>
  <si>
    <t>Attestation scolaire 18+</t>
  </si>
  <si>
    <t>Schoolattest 18+</t>
  </si>
  <si>
    <t>Service web permettant d'établir les attestations scolaires électroniques.</t>
  </si>
  <si>
    <t>Webservice voor het aanmaken van het elektronisch schoolattest.</t>
  </si>
  <si>
    <t>http://www.bcss.fgov.be/fr/bcss/services/content/websites/belgium/services/service_citizen/service_14/service_14f.html</t>
  </si>
  <si>
    <t>http://www.bcss.fgov.be/nl/bcss/services/content/websites/belgium/services/service_citizen/service_14/service_14f.html</t>
  </si>
  <si>
    <t xml:space="preserve">Attestation scolaire 18+  Service web permettant d'établir les attestations scolaires électroniques.  </t>
  </si>
  <si>
    <t xml:space="preserve">Schoolattest 18+  Webservice voor het aanmaken van het elektronisch schoolattest.  </t>
  </si>
  <si>
    <t>Tarif téléphonique social</t>
  </si>
  <si>
    <t>Sociaal telefoontarief</t>
  </si>
  <si>
    <t xml:space="preserve">La loi du 13 juin 2005 relative aux communications électroniques oblige les opérateurs à fournir un tarif téléphonique social. Pour le financement de ce mécanisme, un fonds pour le service universel en matière de tarifs sociaux a été créé.    </t>
  </si>
  <si>
    <t>De wet van 13 juni 2005 betreffende de elektronische communicatie schrijft voor dat alle telecomoperatoren verplicht zijn om een sociaal telefoontarief te bieden. Voor de financiering van dat mechanisme is een specifiek fonds voor de universele dienstverlening betreffende sociale tarieven opgericht</t>
  </si>
  <si>
    <t>http://www.bcss.fgov.be/fr/bcss/services/content/websites/belgium/services/service_citizen/service_32.html</t>
  </si>
  <si>
    <t>http://www.bcss.fgov.be/nl/bcss/services/content/websites/belgium/services/service_citizen/service_32.html</t>
  </si>
  <si>
    <t>Tarif téléphonique social  La loi du 13 juin 2005 relative aux communications électroniques oblige les opérateurs à fournir un tarif téléphonique social. Pour le financement de ce mécanisme, un fonds pour le service universel en matière de tarifs sociaux a été créé.      loi du 13 juin 2005, tarif téléphonique social, IBPT, l'opérateur télécom, SupplementaryBenefits</t>
  </si>
  <si>
    <t>Sociaal telefoontarief  De wet van 13 juni 2005 betreffende de elektronische communicatie schrijft voor dat alle telecomoperatoren verplicht zijn om een sociaal telefoontarief te bieden. Voor de financiering van dat mechanisme is een specifiek fonds voor de universele dienstverlening betreffende sociale tarieven opgericht  wet van 13 juni 2005, sociaal telefoontarief, BIPT, telecomoperator, SupplementaryBenefits</t>
  </si>
  <si>
    <t>Caisse des Dépôts et Consignations - Rapport annuel 2009</t>
  </si>
  <si>
    <t>Deposito- en Consignatiekas - Jaarverslag 2009</t>
  </si>
  <si>
    <t>http://caissedesdepots.be/Jaarverslag/Jaarverslag.htm</t>
  </si>
  <si>
    <t>http://depositokas.be/jaarverslag/jaarverslag.htm</t>
  </si>
  <si>
    <t>Caisse des Dépôts et Consignations - Rapport annuel 2009  Caisse des Dépôts et Consignations - Rapport annuel 2009  Caisse des Dépôts et Consignations, rapport, Commission de Surveillance, dépôt, titres, fonds dormants, consignation judiciaire, consignation, faillite, caution solidaire, Fonds Spécial de Protection des dépôts et des assurances sur la vie</t>
  </si>
  <si>
    <t xml:space="preserve">Deposito- en Consignatiekas - Jaarverslag 2009  Deposito- en Consignatiekas - Jaarverslag 2009  Deposito- en Consignatiekas, jaarverslag , jaarverslag, Commissie van Toezicht, deposito's, effecten, slapende tegoeden, gerechtelijke consignatie, consignatie, faillissement, solidaire  borgstelling, Bijzonder Beschermingsfonds voor deposito's en levensverzekeringen    </t>
  </si>
  <si>
    <t>Statistiques relatives au financement des pouvoirs publics belges</t>
  </si>
  <si>
    <t>Statistieken met betrekking tot de financiering van de Belgische overheid</t>
  </si>
  <si>
    <t xml:space="preserve">Statistiques - Sommaire :  - Emissions publiques du secteur public sur le marché intérieur des capitaux  - Dette émise ou reprise par l'Etat fédéral (encours, variations annuelles et variations mensuelles cumulées)  - Structure de la dette émise ou reprise par l'Etat fédéral  (appréciation globale, selon taux d'intérêt et par instrument)  - Dette émise ou reprise par l'Etat fédéral: composition par maturité  - Détention de la dette émise ou reprise par l'Etat fédéral (obligations linéaires et certificats de trésorerie dématérialisés)  - Dette émise ou reprise par l'Etat fédéral: émissions brutes et nettes  - Dette émise ou reprise par l'Etat fédéral: en devises (suivant monnaie et structure)  - Dette flottante / dette à court terme émise ou reprise par l'Etat fédéral en BEF ou EUR  - Emissions d'obligations linéaires: montants et taux  - Dette émise ou reprise par l'Etat fédéral: intérêts ordonnancés par catégorie de dette  - Dette émise ou reprise par l'Etat fédéral: répartition suivant taux d'intérêt  - Dette débudgetisée de l'Etat fédéral (dette de certains autres organismes)  Evolution de la dette de l'Etat fédéral  - Dette garantie par l'Etat  - Dette garantie en devises: suivant échéance et monnaie  - Dette garantie en devises: suivant le débiteur  - Encours de la dette de l'ensemble des administrations publiques (l'Etat fédéral, les Communautés, les Régions, les administrations locales et les administrations de sécurité sociale)  </t>
  </si>
  <si>
    <t xml:space="preserve">Inhoud:  - Openbare uitgiften van de overheidssector op de binnenlandse kapitaalmarkt  - Schuld uitgegeven of overgenomen door de federale staat (uitstaande bedragen, jaarvariaties en gecumuleerde maandvariaties)  - Structuur van de schuld uitgegeven of overgenomen door de federale staat (globale appreciatie, volgens rentevoet en per instrument)  - Schuld uitgegeven of overgenomen door de federale staat: maturiteitscompositie  - Houderschap van de schuld uitgegeven of overgenomen door de federale staat (lineaire obligaties en gedematerialiseerde schatkistcertificaten)  - Schuld uitgegeven of overgenomen door de federale staat: bruto- en netto-uitgiften  - Schuld uitgegeven of overgenomen door de federale staat: in deviezen (volgens munt en structuur)  - Vlottende schuld / schuld op korte termijn uitgegeven of overgenomen door de federale staat in BEF of EUR  - Uitgiften van lineaire obligaties: bedragen en rentevoeten  - Schuld uitgegeven of overgenomen door de federale staat: geordonnanceerde intresten per schuldcategorie  - Schuld uitgegeven of overgenomen door de federale staat: verdeling volgens rentevoet  - Gedebudgetteerde schuld van de federale overheid (schuld van bepaalde andere instellingen)  - Evolutie van de federale staatsschuld  - De door de staat gewaarborgde schuld  - Gewaarborgde schuld in deviezen: volgens termijn en munt  - Gewaarborgde schuld in deviezen: volgens schuldenaar  - Uitstaande schuld van de gezamenlijke overheid (federale staat, gewesten, gemeenschappen, lagere overheid en sociale verzekeringsinstellingen)    </t>
  </si>
  <si>
    <t>http://docufin.fgov.be/intersalgfr/thema/stat/Stat_financiering_fed.htm</t>
  </si>
  <si>
    <t>http://docufin.fgov.be/intersalgnl/thema/stat/stat_financiering_fed.htm</t>
  </si>
  <si>
    <t>Statistiques relatives au financement des pouvoirs publics belges  Statistiques - Sommaire :  - Emissions publiques du secteur public sur le marché intérieur des capitaux  - Dette émise ou reprise par l'Etat fédéral (encours, variations annuelles et variations mensuelles cumulées)  - Structure de la dette émise ou reprise par l'Etat fédéral  (appréciation globale, selon taux d'intérêt et par instrument)  - Dette émise ou reprise par l'Etat fédéral: composition par maturité  - Détention de la dette émise ou reprise par l'Etat fédéral (obligations linéaires et certificats de trésorerie dématérialisés)  - Dette émise ou reprise par l'Etat fédéral: émissions brutes et nettes  - Dette émise ou reprise par l'Etat fédéral: en devises (suivant monnaie et structure)  - Dette flottante / dette à court terme émise ou reprise par l'Etat fédéral en BEF ou EUR  - Emissions d'obligations linéaires: montants et taux  - Dette émise ou reprise par l'Etat fédéral: intérêts ordonnancés par catégorie de dette  - Dette émise ou reprise par l'Etat fédéral: répartition suivant taux d'intérêt  - Dette débudgetisée de l'Etat fédéral (dette de certains autres organismes)  Evolution de la dette de l'Etat fédéral  - Dette garantie par l'Etat  - Dette garantie en devises: suivant échéance et monnaie  - Dette garantie en devises: suivant le débiteur  - Encours de la dette de l'ensemble des administrations publiques (l'Etat fédéral, les Communautés, les Régions, les administrations locales et les administrations de sécurité sociale)    émission publique, dette, Etat fédéral, obligation linéaire, intérêt ordonnancé, taux d'intérêt, administration publique, Communautés, Régions, administration locale,   administration de sécurité sociale</t>
  </si>
  <si>
    <t>Statistieken met betrekking tot de financiering van de Belgische overheid  Inhoud:  - Openbare uitgiften van de overheidssector op de binnenlandse kapitaalmarkt  - Schuld uitgegeven of overgenomen door de federale staat (uitstaande bedragen, jaarvariaties en gecumuleerde maandvariaties)  - Structuur van de schuld uitgegeven of overgenomen door de federale staat (globale appreciatie, volgens rentevoet en per instrument)  - Schuld uitgegeven of overgenomen door de federale staat: maturiteitscompositie  - Houderschap van de schuld uitgegeven of overgenomen door de federale staat (lineaire obligaties en gedematerialiseerde schatkistcertificaten)  - Schuld uitgegeven of overgenomen door de federale staat: bruto- en netto-uitgiften  - Schuld uitgegeven of overgenomen door de federale staat: in deviezen (volgens munt en structuur)  - Vlottende schuld / schuld op korte termijn uitgegeven of overgenomen door de federale staat in BEF of EUR  - Uitgiften van lineaire obligaties: bedragen en rentevoeten  - Schuld uitgegeven of overgenomen door de federale staat: geordonnanceerde intresten per schuldcategorie  - Schuld uitgegeven of overgenomen door de federale staat: verdeling volgens rentevoet  - Gedebudgetteerde schuld van de federale overheid (schuld van bepaalde andere instellingen)  - Evolutie van de federale staatsschuld  - De door de staat gewaarborgde schuld  - Gewaarborgde schuld in deviezen: volgens termijn en munt  - Gewaarborgde schuld in deviezen: volgens schuldenaar  - Uitstaande schuld van de gezamenlijke overheid (federale staat, gewesten, gemeenschappen, lagere overheid en sociale verzekeringsinstellingen)      openbare uitgifte, schuld, federale Staat, lineaire obligatie, intrest, geordonnanceerde intrest, rentevoet, federale overheid, Gemeenschappen, Gewesten, lagere overheid, sociale verzekeringsinstelling</t>
  </si>
  <si>
    <t>Rapports annuels et statistiques de Selor</t>
  </si>
  <si>
    <t>Jaarverslagen en statistieken van Selor</t>
  </si>
  <si>
    <t>De par son rôle unique sur le marché du travail, Selor est en contact direct avec les candidats, les organisations gouvernementales et les décideurs politiques. Au travers de ces rapports annuels, vous découvrirez non seulement nos chiffres et leur interprétation mais également les nombreuses constatations observées par Selor au cours de l'année et les recommandations qui en découlent. Ces rapports annuels se veulent ouverts, interactifs et accessibles à tous.</t>
  </si>
  <si>
    <t>Door zijn unieke rol op de arbeidsmarkt staat Selor in direct contact met sollicitanten, overheidsorganisaties en het beleid. In de jaarverslagen ontdek je niet enkel de cijfers en hun interpretatie, maar ook onze talrijke bevindingen van dat jaar en de daaruit voortvloeiende aanbevelingen. Deze jaarverslagen zijn open, interactief en toegankelijk voor iedereen.</t>
  </si>
  <si>
    <t>Rapports annuels et statistiques de Selor  De par son rôle unique sur le marché du travail, Selor est en contact direct avec les candidats, les organisations gouvernementales et les décideurs politiques. Au travers de ces rapports annuels, vous découvrirez non seulement nos chiffres et leur interprétation mais également les nombreuses constatations observées par Selor au cours de l'année et les recommandations qui en découlent. Ces rapports annuels se veulent ouverts, interactifs et accessibles à tous.  selor, rapport annuel, statistique, recrutement, test linguistique, sélection, accession, marché interne, agent de gardiennage</t>
  </si>
  <si>
    <t>Jaarverslagen en statistieken van Selor  Door zijn unieke rol op de arbeidsmarkt staat Selor in direct contact met sollicitanten, overheidsorganisaties en het beleid. In de jaarverslagen ontdek je niet enkel de cijfers en hun interpretatie, maar ook onze talrijke bevindingen van dat jaar en de daaruit voortvloeiende aanbevelingen. Deze jaarverslagen zijn open, interactief en toegankelijk voor iedereen.  selor, jaarverslag, statistiek, recrutering, taaltest, selectie, bevordering, interne markt, bewakingsagent</t>
  </si>
  <si>
    <t>Offres d'emploi (Selor, bureau de sélection de l'administration fédérale)</t>
  </si>
  <si>
    <t>Vacatures (Selor, selectiebureau van de federale overheid)</t>
  </si>
  <si>
    <t>Vous trouverez ici la liste des offres d'emploi communiquées par Selor (description de fonction + possibilité de postuler directement) :  - un emploi statutaire dans l'administration (nomination définitive)   - un emploi contractuel dans l'administration (contrat à durée déterminée ou indéterminée)  - une fonction de management dans l'administration (mandat).    Selor travaille principalement pour:  -les services publics fédéraux (qui tombent dans le champ d'apllication de la loi de 22/07/1993):   -les SPF (services publics fédéraux) ou les anciens ministères fédéraux. Chaque SPF est compétent dans un domaine spécifique. Il existe 10 SPF verticaux et 4 SPF horizontaux.   -les SPP (services publics de programmation) traitent les dossiers concernant des problèmes sociaux nécessitant la collaboration de plusieurs SPF.   -les autres institutions fédérales qui dépendent des SPF et des SPP ou qui travaillent en collaboration comme les organismes d'intérêt public, les établissements scientifiques et les institutions autonomes.  -les communautés   -les régions</t>
  </si>
  <si>
    <t>U vindt hier het lijst van vacatures gecommuniceerd door Selor (functiebeschrijving + mogelijkheid om rechtstreeks te solliciteren):  - een statutaire job bij de overheid (vaste benoeming)  - een contractuele job bij de overheid (van bepaalde of onbepaalde duur)  - een managementjob bij de overheid (mandaat).    Selor werkt in hoofdzaak voor:  -de federale overheidsdiensten (die onder de wet van 22/07/1993 vallen):  -de FOD's (federale overheidsdiensten) of de vroegere federale ministeries. Elke FOD heeft de bevoegdheid over een specifiek beleid. Er bestaan 10 verticale en 4 horizontale FOD's.   -de POD's (programmatorische overheidsdiensten) pakken dossiers aan over maatschappelijke problemen waarvoor samenwerking tussen verschillende FOD's nodig is.   -andere federale instellingen die afhangen van FOD's en de POD's of die er mee samenwerken zoals o.a. de instellingen van openbaar nut, de wetenschappelijke instellingen en de autonome instellingen.  -de gemeenschappen   -de gewesten</t>
  </si>
  <si>
    <t>Offres d'emploi (Selor, bureau de sélection de l'administration fédérale)  Vous trouverez ici la liste des offres d'emploi communiquées par Selor (description de fonction + possibilité de postuler directement) :  - un emploi statutaire dans l'administration (nomination définitive)   - un emploi contractuel dans l'administration (contrat à durée déterminée ou indéterminée)  - une fonction de management dans l'administration (mandat).    Selor travaille principalement pour:  -les services publics fédéraux (qui tombent dans le champ d'apllication de la loi de 22/07/1993):   -les SPF (services publics fédéraux) ou les anciens ministères fédéraux. Chaque SPF est compétent dans un domaine spécifique. Il existe 10 SPF verticaux et 4 SPF horizontaux.   -les SPP (services publics de programmation) traitent les dossiers concernant des problèmes sociaux nécessitant la collaboration de plusieurs SPF.   -les autres institutions fédérales qui dépendent des SPF et des SPP ou qui travaillent en collaboration comme les organismes d'intérêt public, les établissements scientifiques et les institutions autonomes.  -les communautés   -les régions  offre d'emploi, sélection, recrutement, selor</t>
  </si>
  <si>
    <t>Vacatures (Selor, selectiebureau van de federale overheid)  U vindt hier het lijst van vacatures gecommuniceerd door Selor (functiebeschrijving + mogelijkheid om rechtstreeks te solliciteren):  - een statutaire job bij de overheid (vaste benoeming)  - een contractuele job bij de overheid (van bepaalde of onbepaalde duur)  - een managementjob bij de overheid (mandaat).    Selor werkt in hoofdzaak voor:  -de federale overheidsdiensten (die onder de wet van 22/07/1993 vallen):  -de FOD's (federale overheidsdiensten) of de vroegere federale ministeries. Elke FOD heeft de bevoegdheid over een specifiek beleid. Er bestaan 10 verticale en 4 horizontale FOD's.   -de POD's (programmatorische overheidsdiensten) pakken dossiers aan over maatschappelijke problemen waarvoor samenwerking tussen verschillende FOD's nodig is.   -andere federale instellingen die afhangen van FOD's en de POD's of die er mee samenwerken zoals o.a. de instellingen van openbaar nut, de wetenschappelijke instellingen en de autonome instellingen.  -de gemeenschappen   -de gewesten  vacature, selectie, recrutering, selor</t>
  </si>
  <si>
    <t>Carte administrative échelle 1:300 000</t>
  </si>
  <si>
    <t>Administratieve kaart op schaal 1:300 000</t>
  </si>
  <si>
    <t>Deze kaart is een ideale wandkaart voor administraties, kantoren en scholen. De grenzen van de huidige (en vroegere) administratieve entiteiten zijn erop aangeduid. De administratieve centra van de huidige en van de voormalige gemeenten zijn er eveneens op weergegeven. Bovendien vindt men op de kaart een alfabetische lijst van de huidige en vroegere gemeenten.</t>
  </si>
  <si>
    <t>http://www.ngi.be/FR/FR1-2.shtm</t>
  </si>
  <si>
    <t>http://www.ngi.be/NL/NL1-2.shtm</t>
  </si>
  <si>
    <t>Administratieve kaart op schaal 1:300 000  Deze kaart is een ideale wandkaart voor administraties, kantoren en scholen. De grenzen van de huidige (en vroegere) administratieve entiteiten zijn erop aangeduid. De administratieve centra van de huidige en van de voormalige gemeenten zijn er eveneens op weergegeven. Bovendien vindt men op de kaart een alfabetische lijst van de huidige en vroegere gemeenten.  kaart, administratieve kaart, overzichtskaart</t>
  </si>
  <si>
    <t>Print on demand</t>
  </si>
  <si>
    <t>Depuis août 2002, dans le but de rencontrer les demandes fort nombreuses de ses clients, l'IGN dispose d'une imprimante de grandes dimensions (1m de largeur) qui lui permet de réaliser des 'cartes à la demande' sur base de ses données numériques matricielles standard à 1:50 000 et 1:10 000.    Pour satisfaire les amateurs de randonnées et les adeptes de sports en plein air, l'impression se fait sur du papier de grande qualité (120gr), résistant à l'eau.  Les encres utilisées sont anti-UV</t>
  </si>
  <si>
    <t>Om in te spelen op de vele vragen van onze klanten, beschikt het NGI sinds augustus 2002 over een grootformaatprinter (1m breed). Hiermee kan het 'à la carte' kaarten afdrukken op basis van zijn digitale rastergegevens op schaal 1:50 000 en 1:10 000.  Daarbij verliezen we de liefhebbers van trektochten en buitensporten niet uit het oog: de kaart wordt afgedrukt met anti-UV inkten op waterafstotend papier van hoge kwaliteit (120gr).</t>
  </si>
  <si>
    <t>http://www.ngi.be/FR/FR1-11.shtm</t>
  </si>
  <si>
    <t>http://www.ngi.be/NL/NL1-11.shtm</t>
  </si>
  <si>
    <t>http://www.ngi.be/FR/FR1-11</t>
  </si>
  <si>
    <t>http://www.ngi.be/NL/NL1-11</t>
  </si>
  <si>
    <t>Print on demand  Depuis août 2002, dans le but de rencontrer les demandes fort nombreuses de ses clients, l'IGN dispose d'une imprimante de grandes dimensions (1m de largeur) qui lui permet de réaliser des 'cartes à la demande' sur base de ses données numériques matricielles standard à 1:50 000 et 1:10 000.    Pour satisfaire les amateurs de randonnées et les adeptes de sports en plein air, l'impression se fait sur du papier de grande qualité (120gr), résistant à l'eau.  Les encres utilisées sont anti-UV  print on demand, carte, poster</t>
  </si>
  <si>
    <t>Print on demand  Om in te spelen op de vele vragen van onze klanten, beschikt het NGI sinds augustus 2002 over een grootformaatprinter (1m breed). Hiermee kan het 'à la carte' kaarten afdrukken op basis van zijn digitale rastergegevens op schaal 1:50 000 en 1:10 000.  Daarbij verliezen we de liefhebbers van trektochten en buitensporten niet uit het oog: de kaart wordt afgedrukt met anti-UV inkten op waterafstotend papier van hoge kwaliteit (120gr).  print on demand, kaart, poster</t>
  </si>
  <si>
    <t>Carte topographique échelle 1:50 000</t>
  </si>
  <si>
    <t>Topografische kaart 1:50 000</t>
  </si>
  <si>
    <t>Cette série est dérivée par généralisation des séries à 1:20 000 et 1:25 000. Elle est donc un peu moins détaillée et un peu moins précise que les séries dont elle a été dérivée. Elle sert de carte d'Etat-major pour les Forces armées. Etant la carte militaire par excellence, cette carte généralisée a aussi un haut niveau de qualité (exhaustivité, exactitude) et de précision. Elle donne une vue d'ensemble du territoire. Chaque feuille de 64 cm (largeur) sur 40 cm (hauteur) couvre une zone de 640 km2.</t>
  </si>
  <si>
    <t>Deze reeks wordt door generalisatie afgeleid van de reeksen 1:20 000 en 1:25 000. Ze is dus iets minder gedetailleerd en iets minder nauwkeurig dan de reeksen waarvan zij afgeleid is. Deze kaartserie wordt door de Krijgsmacht als stafkaart gebruikt. Als militaire kaart bij uitstek voldoet ze dus toch aan hoge eisen op het vlak van kwaliteit (volledigheid, correctheid) en nauwkeurigheid. Ze geeft een overzichtelijk beeld van het grondgebied.  Elk kaartblad van 64 cm breed en 40 cm hoog bedekt een gebied van 640 km2.</t>
  </si>
  <si>
    <t>http://www.ngi.be/FR/FR1-1-3.shtm</t>
  </si>
  <si>
    <t>http://www.ngi.be/NL/NL1-1-3.shtm</t>
  </si>
  <si>
    <t>L'update est continu; tout le territoire est mis à jour tous les 6 ans</t>
  </si>
  <si>
    <t>Er is een voortdurende update van de kaart, maar het volledig grondgebied wordt elke 6 jaar geüpdatet.</t>
  </si>
  <si>
    <t>Carte topographique échelle 1:50 000  Cette série est dérivée par généralisation des séries à 1:20 000 et 1:25 000. Elle est donc un peu moins détaillée et un peu moins précise que les séries dont elle a été dérivée. Elle sert de carte d'Etat-major pour les Forces armées. Etant la carte militaire par excellence, cette carte généralisée a aussi un haut niveau de qualité (exhaustivité, exactitude) et de précision. Elle donne une vue d'ensemble du territoire. Chaque feuille de 64 cm (largeur) sur 40 cm (hauteur) couvre une zone de 640 km2.  carte d'état-major, carte géographique, carte topographique, carte de promenade, carte cyclotouristique, tourisme</t>
  </si>
  <si>
    <t>Topografische kaart 1:50 000  Deze reeks wordt door generalisatie afgeleid van de reeksen 1:20 000 en 1:25 000. Ze is dus iets minder gedetailleerd en iets minder nauwkeurig dan de reeksen waarvan zij afgeleid is. Deze kaartserie wordt door de Krijgsmacht als stafkaart gebruikt. Als militaire kaart bij uitstek voldoet ze dus toch aan hoge eisen op het vlak van kwaliteit (volledigheid, correctheid) en nauwkeurigheid. Ze geeft een overzichtelijk beeld van het grondgebied.  Elk kaartblad van 64 cm breed en 40 cm hoog bedekt een gebied van 640 km2.  stafkaart, geografische kaart, topografische kaart, wandelkaart, fietskaart, toerisme, vrije tijd</t>
  </si>
  <si>
    <t>Carte topographique échelle 1:100 000</t>
  </si>
  <si>
    <t>Topografische kaart schaal 1:100 000</t>
  </si>
  <si>
    <t>La nouvelle série topographique 1 :100 000 est composée de 9 feuilles de carte. Chaque province belge a sa propre carte, sauf les provinces du Brabant wallon et du Brabant flamand qui sont représentées sur une seule carte avec la Région de Bruxelles-Capitale.    Les cartes et la mise en page ont été entièrement rénovées afin d'obtenir une excellente lisibilité.  Le bâti et l'occupation du sol sont représentés au moyen d'une division en zones. Le relief a été représenté à l'aide de techniques d'estompage et les cartes contiennent des coordonnées GPS.    Ces cartes de province sont surtout utiles comme cartes générales régionales. Elles présentent une grande richesse d'informations topographiques.</t>
  </si>
  <si>
    <t>De nieuwe topografische serie 1:100 000 bestaat uit 9 kaartbladen. Elke Belgische provincie heeft zijn eigen kaart behalve de provincies Vlaams-Brabant en Waals-Brabant die samen met het Brussels Hoofdstedelijk Gewest op één kaartblad voorkomen.    De kaarten zijn volledig vernieuwd, waarbij ook de lay-out volledig is gemoderniseerd. Dit alles maakt dat de kaart zeer leesbaar is.      Bebouwing en bodemgebruik zijn weergegeven d.m.v. zonering, het reliëf wordt voorgesteld met behulp van schaduwtechnieken en de kaarten bevatten GPS-coördinaten.  Deze provinciekaarten zijn vooral nuttig als regionale overzichtskaart.</t>
  </si>
  <si>
    <t>http://www.ngi.be/FR/FR1-1-4.shtm</t>
  </si>
  <si>
    <t>http://www.ngi.be/NL/NL1-1-4.shtm</t>
  </si>
  <si>
    <t>La Belgique est couverte de 9 cartes à l'échelle 1:100 000</t>
  </si>
  <si>
    <t>België wordt overdekt door 9 kaarten op schaal 1:100 000</t>
  </si>
  <si>
    <t>shape file</t>
  </si>
  <si>
    <t>Carte topographique échelle 1:100 000  La nouvelle série topographique 1 :100 000 est composée de 9 feuilles de carte. Chaque province belge a sa propre carte, sauf les provinces du Brabant wallon et du Brabant flamand qui sont représentées sur une seule carte avec la Région de Bruxelles-Capitale.    Les cartes et la mise en page ont été entièrement rénovées afin d'obtenir une excellente lisibilité.  Le bâti et l'occupation du sol sont représentés au moyen d'une division en zones. Le relief a été représenté à l'aide de techniques d'estompage et les cartes contiennent des coordonnées GPS.    Ces cartes de province sont surtout utiles comme cartes générales régionales. Elles présentent une grande richesse d'informations topographiques.  carte d'état-major, carte topographique, carte, carte géographique, carte routière, carte cyclotouristique</t>
  </si>
  <si>
    <t>Topografische kaart schaal 1:100 000  De nieuwe topografische serie 1:100 000 bestaat uit 9 kaartbladen. Elke Belgische provincie heeft zijn eigen kaart behalve de provincies Vlaams-Brabant en Waals-Brabant die samen met het Brussels Hoofdstedelijk Gewest op één kaartblad voorkomen.    De kaarten zijn volledig vernieuwd, waarbij ook de lay-out volledig is gemoderniseerd. Dit alles maakt dat de kaart zeer leesbaar is.      Bebouwing en bodemgebruik zijn weergegeven d.m.v. zonering, het reliëf wordt voorgesteld met behulp van schaduwtechnieken en de kaarten bevatten GPS-coördinaten.  Deze provinciekaarten zijn vooral nuttig als regionale overzichtskaart.  stafkaart, topografische kaart, kaart, geografische kaart, wegenkaart, fietskaart</t>
  </si>
  <si>
    <t>Test linguistiques Selor</t>
  </si>
  <si>
    <t>Taaltesten Selor</t>
  </si>
  <si>
    <t>Nos tests linguistiques  portent les noms d'articles de loi des différentes législations qui les définissent. Vous avez, par exemple, l'article 8, l'article 14, ... Ces articles sont liés à des certificats linguistiques. Vous recevez un certificat linguistique si vous réussissez un ou plusieurs module(s) que nous appelons tests linguistiques. Ainsi, vous devez parfois passer les modules de compréhension à la lecture et de compréhension à l'audition. Pour d'autres certificats linguistiques, vous devez passer, en plus des deux premiers modules, un test d'expression orale ou d'expression écrite.    Plusieurs facteurs déterminent quel certificat linguistique vous devez obtenir : vous devez avoir un certificat pour être nommé, vous voulez recevoir une prime, ...    Vous savez quel certificat linguistique vous devez obtenir ? Inscrivez-vous directement via Mes tests linguistiques dans Mon Selor  Vous ne savez pas quel certificat linguistique vous devez obtenir ? Nous avons repris ici les situations les plus fréquentes.   Selor vous propose aussi un environnement de préparation en ligne 'Salto'. Vous pouvez vous préparer au test de compréhension à l'audition et compréhension à la lecture. Le vocabulaire et la grammaire ne sont plus évalués dans le test, mais vous avez la possibilité de rafraîchir vos connaissances dans ces domaines grâce à Salto.</t>
  </si>
  <si>
    <t>Onze taaltesten zijn genoemd naar de wetsartikels die beschreven zijn in de wetgeving. Zo heb je artikel 8, artikel 14...  Aan die artikels zijn taalcertificaten verbonden. Je bekomt een taalcertificaat als je slaagt voor één of meerdere modules die wij taaltesten noemen. Zo moet je soms de modules leesvaardigheid en luistervaardigheid afleggen. Voor andere taalcertificaten kan het zijn dat je nog spreekvaardigheid of schrijfvaardigheid moet afleggen.    Welk taalcertificaat je moet behalen, is afhankelijk van verschillende factoren: soms moet je een certificaat hebben om benoemd te kunnen worden, soms om een premie te krijgen..    Weet je welk taalcertificaat je moet behalen? Dan kan je je rechstreeks inschrijven via Mijn taaltesten in Mijn Selor.  Weet je niet welk taalcertificaat je moet behalen? Dan sommen we hier de meest voorkomende situaties op.  Oefen je lees- en luistervaardigheid via ons online taaloefenpakket : Selor biedt het online-taaloefenpakket 'Salto' aan om je voor te bereiden op de luister- en leesvaardigheidstest. Woordenschat en grammatica worden niet langer als dusdanig opgenomen in de Selor-taaltesten. Je kan deze modules ter opfrissing raadplegen.</t>
  </si>
  <si>
    <t>http://www.selor.be/fr/disclaimer</t>
  </si>
  <si>
    <t>http://www.selor.be/nl/disclaimer</t>
  </si>
  <si>
    <t>http://www.selor.be/fr/tests/tests-linguistiques</t>
  </si>
  <si>
    <t>http://www.selor.be/nl/testen/taaltesten</t>
  </si>
  <si>
    <t>Test linguistiques Selor  Nos tests linguistiques  portent les noms d'articles de loi des différentes législations qui les définissent. Vous avez, par exemple, l'article 8, l'article 14, ... Ces articles sont liés à des certificats linguistiques. Vous recevez un certificat linguistique si vous réussissez un ou plusieurs module(s) que nous appelons tests linguistiques. Ainsi, vous devez parfois passer les modules de compréhension à la lecture et de compréhension à l'audition. Pour d'autres certificats linguistiques, vous devez passer, en plus des deux premiers modules, un test d'expression orale ou d'expression écrite.    Plusieurs facteurs déterminent quel certificat linguistique vous devez obtenir : vous devez avoir un certificat pour être nommé, vous voulez recevoir une prime, ...    Vous savez quel certificat linguistique vous devez obtenir ? Inscrivez-vous directement via Mes tests linguistiques dans Mon Selor  Vous ne savez pas quel certificat linguistique vous devez obtenir ? Nous avons repris ici les situations les plus fréquentes.   Selor vous propose aussi un environnement de préparation en ligne 'Salto'. Vous pouvez vous préparer au test de compréhension à l'audition et compréhension à la lecture. Le vocabulaire et la grammaire ne sont plus évalués dans le test, mais vous avez la possibilité de rafraîchir vos connaissances dans ces domaines grâce à Salto.  test linguistique, bilingue, certificat linguistique, prime linguistique</t>
  </si>
  <si>
    <t>Taaltesten Selor  Onze taaltesten zijn genoemd naar de wetsartikels die beschreven zijn in de wetgeving. Zo heb je artikel 8, artikel 14...  Aan die artikels zijn taalcertificaten verbonden. Je bekomt een taalcertificaat als je slaagt voor één of meerdere modules die wij taaltesten noemen. Zo moet je soms de modules leesvaardigheid en luistervaardigheid afleggen. Voor andere taalcertificaten kan het zijn dat je nog spreekvaardigheid of schrijfvaardigheid moet afleggen.    Welk taalcertificaat je moet behalen, is afhankelijk van verschillende factoren: soms moet je een certificaat hebben om benoemd te kunnen worden, soms om een premie te krijgen..    Weet je welk taalcertificaat je moet behalen? Dan kan je je rechstreeks inschrijven via Mijn taaltesten in Mijn Selor.  Weet je niet welk taalcertificaat je moet behalen? Dan sommen we hier de meest voorkomende situaties op.  Oefen je lees- en luistervaardigheid via ons online taaloefenpakket : Selor biedt het online-taaloefenpakket 'Salto' aan om je voor te bereiden op de luister- en leesvaardigheidstest. Woordenschat en grammatica worden niet langer als dusdanig opgenomen in de Selor-taaltesten. Je kan deze modules ter opfrissing raadplegen.  taaltest, tweetalig, taalcertificat, taalpremie</t>
  </si>
  <si>
    <t>Tests de sélection (explications et démos)</t>
  </si>
  <si>
    <t>Selectietesten Selor (uitleg en demotesten)</t>
  </si>
  <si>
    <t>En fonction du profil que nous recherchons, vous devrez passer un test.    Les tests à utiliser pour un profil spécifique sont chaque fois déterminés au préalable. Ils sont systématiquement indiqués dans la description de fonction. Nous décrivons ici les tests les plus fréquemment utilisés ainsi que quelques tuyaux pour vous y préparer.    Entretien  Tests d'aptitude  Exercice du bac à courrier  Tests de personnalité  Centre d'assessment  Jeu de rôles  Mission collective  Etablissement de faits/analyse de cas  Exercice d'analyse et de présentation</t>
  </si>
  <si>
    <t>Afhankelijk van het profiel dat we zoeken, leg je een test af.    De gebruikte testen voor een bepaald profiel worden telkens op voorhand bepaald en vind je in elke jobomschrijving. ???We beschrijven de meest voorkomende testen en geven tips om je voor te bereiden.    Interview  Vaardigheidstesten  Postbakoefening  Persoonlijkheidsvragenlijsten  Assessment center  Rollenspel  Groepsopdracht  Fact-finding/Case-analyse  Analyse-en presentatie-oefening</t>
  </si>
  <si>
    <t>Tests de sélection (explications et démos)  En fonction du profil que nous recherchons, vous devrez passer un test.    Les tests à utiliser pour un profil spécifique sont chaque fois déterminés au préalable. Ils sont systématiquement indiqués dans la description de fonction. Nous décrivons ici les tests les plus fréquemment utilisés ainsi que quelques tuyaux pour vous y préparer.    Entretien  Tests d'aptitude  Exercice du bac à courrier  Tests de personnalité  Centre d'assessment  Jeu de rôles  Mission collective  Etablissement de faits/analyse de cas  Exercice d'analyse et de présentation  recrutement, sélection, test de sélection, bac à courrier, assessment</t>
  </si>
  <si>
    <t>Selectietesten Selor (uitleg en demotesten)  Afhankelijk van het profiel dat we zoeken, leg je een test af.    De gebruikte testen voor een bepaald profiel worden telkens op voorhand bepaald en vind je in elke jobomschrijving. ???We beschrijven de meest voorkomende testen en geven tips om je voor te bereiden.    Interview  Vaardigheidstesten  Postbakoefening  Persoonlijkheidsvragenlijsten  Assessment center  Rollenspel  Groepsopdracht  Fact-finding/Case-analyse  Analyse-en presentatie-oefening  postbakoefening, selectie, recrutering, selectietest, assessment</t>
  </si>
  <si>
    <t>Chiffres de Selor</t>
  </si>
  <si>
    <t>Cijfers van Selor</t>
  </si>
  <si>
    <t>Selor enregistre chaque année entre 80.000 et 90.000 candidatures pour des emplois dans l'administration. Environ 30.000 personnes s'inscrivent chaque année aux tests linguistiques et 5.000 personnes passent les tests pour devenir agent de sécurité ou de gardiennage.    Plus de chiffres sur notre site web.</t>
  </si>
  <si>
    <t>Selor registreert elk jaar tussen zo'n 80 à 90.000 geïnteresseerden die bij de overheid willen werken. Ongeveer 30.000 mensen schrijven zich in voor een taaltest en een 5.000-tal personen leggen testen af om in de veiligheids-en bewakingssector te kunnen werken.    Meer cijfers op onze website.</t>
  </si>
  <si>
    <t>Chiffres de Selor  Selor enregistre chaque année entre 80.000 et 90.000 candidatures pour des emplois dans l'administration. Environ 30.000 personnes s'inscrivent chaque année aux tests linguistiques et 5.000 personnes passent les tests pour devenir agent de sécurité ou de gardiennage.    Plus de chiffres sur notre site web.  statistiques, chiffres, sélection, statutaire, contractuel, management</t>
  </si>
  <si>
    <t>Cijfers van Selor  Selor registreert elk jaar tussen zo'n 80 à 90.000 geïnteresseerden die bij de overheid willen werken. Ongeveer 30.000 mensen schrijven zich in voor een taaltest en een 5.000-tal personen leggen testen af om in de veiligheids-en bewakingssector te kunnen werken.    Meer cijfers op onze website.  statistieken, cijfers, selectie, statutair, contractuele, management</t>
  </si>
  <si>
    <t>L'offre de Selor pour les organisations publiques</t>
  </si>
  <si>
    <t>Het aanbod van Selor voor overheidsorganisaties</t>
  </si>
  <si>
    <t>En tant qu'organisation publique, vous pouvez faire appel à nos services dans les situations suivantes :    -vous recherchez de nouveaux collaborateurs  -vous désirez sélectionner et orienter vos futurs collaborateurs de manière autonome  -vous désirez utiliser les outils RH exacts  -vous désirez communiquer sur le marché du travail  -vous désirez savoir comment gérer la diversité  -vous recherchez une infrastructure  -vous désirez certifier le bilinguisme de vos collaborateurs  -vous voulez réorganiser votre service    Selor peut mettre à votre disposition toute une infrastructure pour l'organisation de vos sélections :     Parc PC (le plus grand en Belgique) :    -430 unités PC pour le passage simultané de tests PC, dans 6 locaux différents    Locaux pour les sélections écrites/orales :    -550 places pour le passage simultané de tests écrits en semaine, 780 places le week-end  -26 locaux adaptés pour des sélections orales    Locaux adaptés pour des personnes handicapées :    -salle avec mobilier pour les personnes en chaise roulante  -salle pour sourds et malentendants (en cas d'alerte incendie : activation feux clignotants)  -salle pour aveugles et malvoyants    Business Center pour l'organisation de sélections (de management), réunions, sessions d'informations, événements informels :    -endroit agréable avec grand hall d'entrée, réception et salles de sélection ou de réunion, restaurant agréable, bar informel et cuisine  -médias audiovisuels et connexion Internet</t>
  </si>
  <si>
    <t>Als overheidsorganisatie kan je een beroep doen op onze diensten in volgende situaties:    -je zoekt nieuwe medewerkers  -je wil mensen zelfstandig selecteren en oriënteren  -je wil de juiste HR-tools inzetten  -je wil communiceren op de arbeidsmarkt  -je wil weten hoe met diversiteit om te gaan  -je zoekt infrastructuur  -je wil de tweetaligheid van je medewerkers certificeren  -je staat voor veranderingen.    Je kan de infrastructuur (lokalen, pc-park, ...) van Selor gebruiken voor het organiseren van je eigen selecties.     Grootste pc-park in België:    -430 pc-units voor het simultaan afnemen van pc-testen, in 6 verschillende lokalen.    Lokalen voor de organisatie van schriftelijke/mondelinge selecties:    -550 plaatsen voor het simultaan afnemen van schriftelijke testen in de week, 780 plaatsen in het weekend  -26 aangepaste lokalen voor mondelinge selecties.    Aangepaste lokalen voor personen met een handicap:    -zaal met meubilair voor rolstoelgebruikers  -zaal voor doven en slechthorenden (bij brandalarm: activatie zwaailichten)  -zaal voor blinden en slechtzienden.    Business Center voor het organiseren van (management)selecties, meetings, infosessies, informele events:    -aangename locatie met grote inkomhal, receptie en selectie- of vergaderzalen, charmante diningroom, informele bar en keuken:  -voorzien van audiovisuele media en internetaansluitinglogistieke ondersteuning (huur zalen, tafels, stoelen, drukken van vragenlijsten, ...).</t>
  </si>
  <si>
    <t>L'offre de Selor pour les organisations publiques  En tant qu'organisation publique, vous pouvez faire appel à nos services dans les situations suivantes :    -vous recherchez de nouveaux collaborateurs  -vous désirez sélectionner et orienter vos futurs collaborateurs de manière autonome  -vous désirez utiliser les outils RH exacts  -vous désirez communiquer sur le marché du travail  -vous désirez savoir comment gérer la diversité  -vous recherchez une infrastructure  -vous désirez certifier le bilinguisme de vos collaborateurs  -vous voulez réorganiser votre service    Selor peut mettre à votre disposition toute une infrastructure pour l'organisation de vos sélections :     Parc PC (le plus grand en Belgique) :    -430 unités PC pour le passage simultané de tests PC, dans 6 locaux différents    Locaux pour les sélections écrites/orales :    -550 places pour le passage simultané de tests écrits en semaine, 780 places le week-end  -26 locaux adaptés pour des sélections orales    Locaux adaptés pour des personnes handicapées :    -salle avec mobilier pour les personnes en chaise roulante  -salle pour sourds et malentendants (en cas d'alerte incendie : activation feux clignotants)  -salle pour aveugles et malvoyants    Business Center pour l'organisation de sélections (de management), réunions, sessions d'informations, événements informels :    -endroit agréable avec grand hall d'entrée, réception et salles de sélection ou de réunion, restaurant agréable, bar informel et cuisine  -médias audiovisuels et connexion Internet  statutaire, contractuel, RH, profil de management, compétence, aptitude, connaissances, communication, recrutement, formation,</t>
  </si>
  <si>
    <t>Het aanbod van Selor voor overheidsorganisaties  Als overheidsorganisatie kan je een beroep doen op onze diensten in volgende situaties:    -je zoekt nieuwe medewerkers  -je wil mensen zelfstandig selecteren en oriënteren  -je wil de juiste HR-tools inzetten  -je wil communiceren op de arbeidsmarkt  -je wil weten hoe met diversiteit om te gaan  -je zoekt infrastructuur  -je wil de tweetaligheid van je medewerkers certificeren  -je staat voor veranderingen.    Je kan de infrastructuur (lokalen, pc-park, ...) van Selor gebruiken voor het organiseren van je eigen selecties.     Grootste pc-park in België:    -430 pc-units voor het simultaan afnemen van pc-testen, in 6 verschillende lokalen.    Lokalen voor de organisatie van schriftelijke/mondelinge selecties:    -550 plaatsen voor het simultaan afnemen van schriftelijke testen in de week, 780 plaatsen in het weekend  -26 aangepaste lokalen voor mondelinge selecties.    Aangepaste lokalen voor personen met een handicap:    -zaal met meubilair voor rolstoelgebruikers  -zaal voor doven en slechthorenden (bij brandalarm: activatie zwaailichten)  -zaal voor blinden en slechtzienden.    Business Center voor het organiseren van (management)selecties, meetings, infosessies, informele events:    -aangename locatie met grote inkomhal, receptie en selectie- of vergaderzalen, charmante diningroom, informele bar en keuken:  -voorzien van audiovisuele media en internetaansluitinglogistieke ondersteuning (huur zalen, tafels, stoelen, drukken van vragenlijsten, ...).  statutair, contractuele, HR, communicatie, recrutering, managementprofiel, competentie, vaardigheid, kennis, opleiding</t>
  </si>
  <si>
    <t>Mon Selor</t>
  </si>
  <si>
    <t>Mijn Selor</t>
  </si>
  <si>
    <t>- Mon CV    - Mes messages &amp; tâches  Vous trouverez ci-dessous un aperçu des messages et tâches que nous vous envoyons. Vous en serez informé par e-mail. Il peut s'agir de confirmations de candidature ou d'inscriptions à des tests linguistiques ... Ou enc</t>
  </si>
  <si>
    <t xml:space="preserve">- Mijn CV    - Mijn berichten &amp; taken  Hier vind je het overzicht van de berichten en taken die we je sturen. We brengen je op hoogte via e-mail. Het kan gaan om bevestigingen van sollicitaties of taaltesten... Soms moet je nog iets aanpassen in je cv om </t>
  </si>
  <si>
    <t>https://www.selor.be/fr/mon-selor/</t>
  </si>
  <si>
    <t xml:space="preserve">Mon Selor  - Mon CV    - Mes messages &amp; tâches  Vous trouverez ci-dessous un aperçu des messages et tâches que nous vous envoyons. Vous en serez informé par e-mail. Il peut s'agir de confirmations de candidature ou d'inscriptions à des tests linguistiques ... Ou encore d'un rappel concernant la mise à jour de votre C.V. afin de compléter votre candidature pour un emploi. Lorsque vous avez effectué la tâche requise, vous pouvez supprimer celle-ci. Le système ne supprime pas automatiquement les tâches effectuées. Vous pouvez également suivre vos candidatures et vos tests linguistiques dans les rubriques correspondantes.     -Mes candidatures   Voici l'aperçu de vos candidatures via Selor. Si vous figurez dans une réserve de recrutement, vous pouvez gérer les données ici. Votre candidature au poste d'assistant de surveillance pénitentiaire figure dans une autre rubrique.   J'ai postulé pour ces emplois  Vous pouvez consulter la description de fonction en cliquant sur le titre de l'emploi. Ici vous retrouvez également les tests linguistiques que vous avez passés avant le 12/07/2009. Vous retrouvez ceux que vous avez passé après cette date dans la rubrique 'Mes tests linguistiques'.     - Mes tests linguistiques    Mes paramètres  Vous pouvez adapter vos données de connexion ainsi que la langue dans laquelle vous recevez nos communications. Si vous aviez oublié votre mot de passe, vous pouvez également adapter ou personnaliser le mot de passe que nous vous avons envoyé.  Je veux être informé des emplois proposés par Selor  Choisissez les mailings que vous souhaitez recevoir. Vous pouvez tous les cocher pour mettre toutes les chances de votre côté.  recrutement, sélection, test de sélection, assessment, statutaire, contractuel  </t>
  </si>
  <si>
    <t>Mijn Selor  - Mijn CV    - Mijn berichten &amp; taken  Hier vind je het overzicht van de berichten en taken die we je sturen. We brengen je op hoogte via e-mail. Het kan gaan om bevestigingen van sollicitaties of taaltesten... Soms moet je nog iets aanpassen in je cv om je sollicitatie te vervolledigen. Wanneer je dit in orde gebracht hebt, kan je de taak verwijderen, want dit gebeurt niet automatisch. Volg je sollicitaties en taaltesten ook op in de overeenkomende rubrieken.     - Mijn sollicitaties   Hier zie je het overzicht van je sollicitaties via Selor. Als je al in een wervingsreserve zit voor een bepaalde job, dan kan je deze gegevens ook hier beheren. Je sollicitatie voor penitentiair bewakingsassistent vind je hier afzonderlijk terug.         Ik heb gesolliciteerd voor deze jobs  Via de link op de jobtitel ga je terug naar de jobomschrijving. Je vindt hier ook taaltesten die je bij ons afgelegd hebt voor 12/07/2009. De taaltesten die je na deze datum afgelegd hebt, vind je onder Mijn taaltesten.     - Mijn taaltesten    - Mijn instellingen  Hier kan je je gegevens waarmee je je aanmeldt en de correspondentietaal wijzigen. Wanneer je je paswoord vergeten was, kan je ook het paswoord dat we je gestuurd hebben terug aanpassen of personaliseren.   Ik wil op de hoogte blijven van de jobs via Selor  Duid aan welke mailings je wil ontvangen. Vink ze allemaal aan, zo mis je geen enkele kans.     Heb je je cv ingevuld, dan raden we je aan het cv zichtbaar te maken voor overheidsdiensten in Verspreid je cv. Dan sturen we je de jobs die de overheidsdiensten via onze cv-databank invullen en die niet op onze website verschijnen.   selectie, recrutering, selectietest, assessment, statutair, contractuele</t>
  </si>
  <si>
    <t>Test pour les agents de gardiennage et de sécurité</t>
  </si>
  <si>
    <t>Selor organise également une partie des épreuves destinées aux personnes qui souhaitent travailler dans une société de gardiennage ou de sécurité.    Pour exercer ce type d'emploi et donc participer à ces épreuves, vous devez d'abord vous inscrire auprès d'un centre de formation habilité. Le centre de formation vous informera de la suite de la procédure (inscription, invitation, résultats, ...).  Sur notre site :  Comment se déroule la procédure de sélection ?  Quelles sont les épreuves à passer via Selor ?</t>
  </si>
  <si>
    <t>In de bewakings- of veiligheidssector werken?    Selor organiseert ook een gedeelte van de proeven voor mensen die een job willen starten bij een bewakings- of veiligheidsfirma.    Wil je zo'n job uitoefenen en dus deelnemen aan deze proeven, dan moet je je eerst inschrijven bij een bevoegd opleidingscentrum. Je wordt via het opleidingscentrum op de hoogte gehouden van het verdere verloop (inschrijving, uitnodiging, resultaten, ...).  Meer inlichtingen rond :  Hoe verloopt het selectieproces?  Welke proeven worden door Selor afgenomen?</t>
  </si>
  <si>
    <t>Test pour les agents de gardiennage et de sécurité  Selor organise également une partie des épreuves destinées aux personnes qui souhaitent travailler dans une société de gardiennage ou de sécurité.    Pour exercer ce type d'emploi et donc participer à ces épreuves, vous devez d'abord vous inscrire auprès d'un centre de formation habilité. Le centre de formation vous informera de la suite de la procédure (inscription, invitation, résultats, ...).  Sur notre site :  Comment se déroule la procédure de sélection ?  Quelles sont les épreuves à passer via Selor ?  gardiennage, sécurité, sécurité privée, sécurité publique, service de police, service d'inspection, surveillance, protection des biens et des personnes</t>
  </si>
  <si>
    <t>Top Skills, sélection de management pour les femmes</t>
  </si>
  <si>
    <t>Top Skills, managementscreening voor vrouwen</t>
  </si>
  <si>
    <t>Selor veut stimuler les femmes à exercer une fonction de management grâce au projet Top Skills.        Le projet Top Skills se fonde sur des études démontrant qu'un bilan de compétences exerce un impact positif sur le sentiment d'efficacité personnelle, l'estime et la connaissance de soi.    Les chiffres révèlent que les femmes sont toujours sous-représentées dans les fonctions managériales et ce quel que soit le domaine, le secteur ou le pays. Les femmes sont essentiellement moins représentées dans les fonctions à haut pouvoir de décision et à hautes responsabilités.    Les femmes doutent de leurs compétences et n'osent pas postuler par peur de manquer d'efficacité. Elles sous-estiment leurs capacités et leurs possibilités de carrière.    Au sein de l'administration fédérale, seul 1 manager sur 6 est une femme et, pour les fonctions de manager, seul 1 candidat sur 5 est une femme.         Une épreuve identique à celle d'une véritable sélection de management.    Selor mesure 5 compétences managériales des femmes intéressées :    réflexion flexible et innovatrice  vision et capacité d'intégration  sens des responsabilités et prise d'initiative  convaincre et négocier  collaborer et construire des réseaux.    TOP SKILLS est organisé chaque année.</t>
  </si>
  <si>
    <t>Selor wil vrouwen stimuleren voor een managementjob via het project Top Skills.        Het project Top Skills baseert zich op studies die aantonen dat een competentiebilan een positieve impact heeft op het gevoel van self efficiency, zelfbeeld en zelfkennis.    Onderzoekscijfers tonen aan dat vrouwen nog steeds ondervertegenwoordigd zijn op managementniveau en dit in gelijk welk domein, sector of land. Vooral in functies met veel beslissingsrecht en hoge verantwoordelijkheden zijn vrouwen weinig actief.    Vrouwen twijfelen aan hun competenties en durven niet solliciteren omdat ze denken dat ze niet 'self efficient' genoeg zijn. Ze onderschatten zichzelf en hun carrièremogelijkheden.    Binnen de federale overheid is slechts 1 manager op 6 een vrouw en slechts 1 op de 5 sollicitanten voor manager is vrouw.      Dezelfde proef als bij een echte managementselectie.    Selor screent de geïnteresseerde vrouwen op 5 managementcompetenties:    flexibel en vernieuwend denken  visie en integrerend vermogen  verantwoordelijkheidszin en initiatief nemen  overtuigen en onderhandelen  samenwerken en uitbouwen van netwerken.    TOP SKILLS wordt jaarlijks georganiseerd.</t>
  </si>
  <si>
    <t>Top Skills, sélection de management pour les femmes  Selor veut stimuler les femmes à exercer une fonction de management grâce au projet Top Skills.        Le projet Top Skills se fonde sur des études démontrant qu'un bilan de compétences exerce un impact positif sur le sentiment d'efficacité personnelle, l'estime et la connaissance de soi.    Les chiffres révèlent que les femmes sont toujours sous-représentées dans les fonctions managériales et ce quel que soit le domaine, le secteur ou le pays. Les femmes sont essentiellement moins représentées dans les fonctions à haut pouvoir de décision et à hautes responsabilités.    Les femmes doutent de leurs compétences et n'osent pas postuler par peur de manquer d'efficacité. Elles sous-estiment leurs capacités et leurs possibilités de carrière.    Au sein de l'administration fédérale, seul 1 manager sur 6 est une femme et, pour les fonctions de manager, seul 1 candidat sur 5 est une femme.         Une épreuve identique à celle d'une véritable sélection de management.    Selor mesure 5 compétences managériales des femmes intéressées :    réflexion flexible et innovatrice  vision et capacité d'intégration  sens des responsabilités et prise d'initiative  convaincre et négocier  collaborer et construire des réseaux.    TOP SKILLS est organisé chaque année.  top skills</t>
  </si>
  <si>
    <t>Top Skills, managementscreening voor vrouwen  Selor wil vrouwen stimuleren voor een managementjob via het project Top Skills.        Het project Top Skills baseert zich op studies die aantonen dat een competentiebilan een positieve impact heeft op het gevoel van self efficiency, zelfbeeld en zelfkennis.    Onderzoekscijfers tonen aan dat vrouwen nog steeds ondervertegenwoordigd zijn op managementniveau en dit in gelijk welk domein, sector of land. Vooral in functies met veel beslissingsrecht en hoge verantwoordelijkheden zijn vrouwen weinig actief.    Vrouwen twijfelen aan hun competenties en durven niet solliciteren omdat ze denken dat ze niet 'self efficient' genoeg zijn. Ze onderschatten zichzelf en hun carrièremogelijkheden.    Binnen de federale overheid is slechts 1 manager op 6 een vrouw en slechts 1 op de 5 sollicitanten voor manager is vrouw.      Dezelfde proef als bij een echte managementselectie.    Selor screent de geïnteresseerde vrouwen op 5 managementcompetenties:    flexibel en vernieuwend denken  visie en integrerend vermogen  verantwoordelijkheidszin en initiatief nemen  overtuigen en onderhandelen  samenwerken en uitbouwen van netwerken.    TOP SKILLS wordt jaarlijks georganiseerd.  top skills</t>
  </si>
  <si>
    <t>L'application e-Notification permet l'accès aux avis de marchés publiés dans le Bulletin des adjudications (BDA). Un moteur de recherche vous permet d'exécuter une recherche selon un ou plusieurs des critères suivants: code CPV, code NUTS, organisation, numéro de dossier ou de publication, type de contrat, type de service, langue, mots de titre ou de la description.     Outre l'environnement BDA, l'application e-Notification propose également l'environnement Free Market. Ce dernier permet la recherche d'avis qui ne sont pas publiés dans l'environnement BDA (par exemple l'annonce de marchés dont le montant est inférieur au seuil national pour la publication).</t>
  </si>
  <si>
    <t>De applicatie e-Notification geeft toegang tot de aankondigingen die in het Bulletin der Aanbestedingen (BDA) gepubliceerd worden . Dank zij een zoekmotor kan u opzoekingen doen door middel van één of meer van de volgende parameters: CPV-codes, NUTS-codes, organisatie, dossiernummer, bekendmakingsnummer, soort contract, soort diensten, taal, woord uit titel of omschrijving.     Naast de BDA-omgeving biedt e-Notification eveneens de Free Market-omgeving aan. In deze omgeving kunt u  op zoek gaan naar aankondigingen die niet in de BDA-omgeving gepubliceerd worden (bv opdrachten onder de nationale publicatiedrempel).</t>
  </si>
  <si>
    <t>Bulletin des adjudications  L'application e-Notification permet l'accès aux avis de marchés publiés dans le Bulletin des adjudications (BDA). Un moteur de recherche vous permet d'exécuter une recherche selon un ou plusieurs des critères suivants: code CPV, code NUTS, organisation, numéro de dossier ou de publication, type de contrat, type de service, langue, mots de titre ou de la description.     Outre l'environnement BDA, l'application e-Notification propose également l'environnement Free Market. Ce dernier permet la recherche d'avis qui ne sont pas publiés dans l'environnement BDA (par exemple l'annonce de marchés dont le montant est inférieur au seuil national pour la publication).  Bulletin, Bulletin des adjudications, adjudication, marché public, cahier des charges</t>
  </si>
  <si>
    <t>Bulletin der aanbestedingen  De applicatie e-Notification geeft toegang tot de aankondigingen die in het Bulletin der Aanbestedingen (BDA) gepubliceerd worden . Dank zij een zoekmotor kan u opzoekingen doen door middel van één of meer van de volgende parameters: CPV-codes, NUTS-codes, organisatie, dossiernummer, bekendmakingsnummer, soort contract, soort diensten, taal, woord uit titel of omschrijving.     Naast de BDA-omgeving biedt e-Notification eveneens de Free Market-omgeving aan. In deze omgeving kunt u  op zoek gaan naar aankondigingen die niet in de BDA-omgeving gepubliceerd worden (bv opdrachten onder de nationale publicatiedrempel).  Bulletin, Bulletin der aanbestedingen, aanbesteding, overheidsopdracht, bestek</t>
  </si>
  <si>
    <t xml:space="preserve">Liste des institutions ou employeurs qui dispensent une formation et un recyclage aux secouristes </t>
  </si>
  <si>
    <t xml:space="preserve">Lijst van instellingen of werkgevers die vorming en bijscholing aan hulpverleners verstrekken </t>
  </si>
  <si>
    <t>Liste des institutions ou employeurs qui dispensent une formation et un recyclage aux secouristes et qui répondent aux conditions des art. 12 et 13 de l'AR du 15 décembre 2010 relatif aux premiers secours dispensés aux travailleurs victimes d'un accident ou d'une malaise (M.B. 28.12.2010)</t>
  </si>
  <si>
    <t>Lijst van instellingen of werkgevers die vorming en bijscholing aan hulpverleners verstrekken en die voldoen aan de voorwaarden van de art. 12 en 13 van het KB van 15 december 2010 betreffende de eerste hulp die verstrekt wordt aan werknemers die slachtoffer worden van een ongeval of die onwel worden (B.S. 28.12.2010)</t>
  </si>
  <si>
    <t>http://www.emploi.belgique.be/erkenningenDefault.aspx?id=33290</t>
  </si>
  <si>
    <t>http://www.werk.belgie.be/erkenningenDefault.aspx?id=33290</t>
  </si>
  <si>
    <t>Liste des institutions ou employeurs qui dispensent une formation et un recyclage aux secouristes   Liste des institutions ou employeurs qui dispensent une formation et un recyclage aux secouristes et qui répondent aux conditions des art. 12 et 13 de l'AR du 15 décembre 2010 relatif aux premiers secours dispensés aux travailleurs victimes d'un accident ou d'une malaise (M.B. 28.12.2010)  formation, recyclage, secouriste, agrément</t>
  </si>
  <si>
    <t>Lijst van instellingen of werkgevers die vorming en bijscholing aan hulpverleners verstrekken   Lijst van instellingen of werkgevers die vorming en bijscholing aan hulpverleners verstrekken en die voldoen aan de voorwaarden van de art. 12 en 13 van het KB van 15 december 2010 betreffende de eerste hulp die verstrekt wordt aan werknemers die slachtoffer worden van een ongeval of die onwel worden (B.S. 28.12.2010)  vorming, bijscholing, hulpverlener, erkenning</t>
  </si>
  <si>
    <t>Testen voor de bewakings- en veiligheidssector</t>
  </si>
  <si>
    <t>Testen voor de bewakings- en veiligheidssector  In de bewakings- of veiligheidssector werken?    Selor organiseert ook een gedeelte van de proeven voor mensen die een job willen starten bij een bewakings- of veiligheidsfirma.    Wil je zo'n job uitoefenen en dus deelnemen aan deze proeven, dan moet je je eerst inschrijven bij een bevoegd opleidingscentrum. Je wordt via het opleidingscentrum op de hoogte gehouden van het verdere verloop (inschrijving, uitnodiging, resultaten, ...).  Meer inlichtingen rond :  Hoe verloopt het selectieproces?  Welke proeven worden door Selor afgenomen?  bewaking, veiligheid, private veiligheid, publieke veiligheid, politiedienst, inspectiedienst, bescherming van goederen en personen,</t>
  </si>
  <si>
    <t xml:space="preserve">La profession de réviseur d'entreprises est réglementée en Belgique par la loi du 22 juillet 1953 créant un Institut des Réviseurs d'Entreprises et organisant la supervision publique de la profession de réviseur d'entreprises et de nombreux arrêtés d'exécution.    Tous les réviseurs d'entreprises doivent être inscrits au registre public. Ce registre public remplace l'ancienne liste des membres.    Chaque réviseur d'entreprises personne physique et chaque cabinet de révision sont identifiés par un numéro personnel dans le registre public. Les contrôleurs ou entités d'audit de pays tiers enregistrés sont mentionnés séparément en cette qualité dans le registre public.    Le registre public existe uniquement sous forme électronique et est constamment mis à jour par les réviseurs d'entreprises eux-mêmes. En outre, les réviseurs d'entreprises doivent informer le plus rapidement possible l'Institut des Réviseurs d'Entreprises de tout changement. Toute personne peut consulter en tout temps les informations requises des réviseurs d'entreprises sur le site internet de l'Institut des Réviseurs d'Entreprises.  </t>
  </si>
  <si>
    <t>Registre public des réviseurs d'entreprises  La profession de réviseur d'entreprises est réglementée en Belgique par la loi du 22 juillet 1953 créant un Institut des Réviseurs d'Entreprises et organisant la supervision publique de la profession de réviseur d'entreprises et de nombreux arrêtés d'exécution.    Tous les réviseurs d'entreprises doivent être inscrits au registre public. Ce registre public remplace l'ancienne liste des membres.    Chaque réviseur d'entreprises personne physique et chaque cabinet de révision sont identifiés par un numéro personnel dans le registre public. Les contrôleurs ou entités d'audit de pays tiers enregistrés sont mentionnés séparément en cette qualité dans le registre public.    Le registre public existe uniquement sous forme électronique et est constamment mis à jour par les réviseurs d'entreprises eux-mêmes. En outre, les réviseurs d'entreprises doivent informer le plus rapidement possible l'Institut des Réviseurs d'Entreprises de tout changement. Toute personne peut consulter en tout temps les informations requises des réviseurs d'entreprises sur le site internet de l'Institut des Réviseurs d'Entreprises.    profession de réviseur d'entreprises, stage, accès à la profession, registre public, indépendance, normes et recommandations, supervision publique</t>
  </si>
  <si>
    <t xml:space="preserve">Les activités du service Questions Financières, Internationales et Européennes (IEFA) </t>
  </si>
  <si>
    <t>De activiteiten van de administratie Internationale en Europese Financiële Aangelegenheden (IEFA)</t>
  </si>
  <si>
    <t xml:space="preserve">Informations relatives :  à la politique économique et financière de l'UE ;  à l'aide financière aux pays tiers ;  à l'assurance à l'exportation ;  aux embargos financiers ;  à la participation à des organisations internationales ;  à la participation à des organisations nationales.  </t>
  </si>
  <si>
    <t xml:space="preserve">Informatie met betrekking tot :  Deelname aan internationale instellingen ;   Deelname aan nationale instellingen ;   Europese, economische en financiële aangelegenheden ;   Exportverzekering ;  Financiële steun aan derde landen ;   Financiële embargo's.  </t>
  </si>
  <si>
    <t>http://iefa.fgov.be/fr/sitemap.htm</t>
  </si>
  <si>
    <t>http://iefa.fgov.be/nl/sitemap.htm</t>
  </si>
  <si>
    <t>Les activités du service Questions Financières, Internationales et Européennes (IEFA)   Informations relatives :  à la politique économique et financière de l'UE ;  à l'aide financière aux pays tiers ;  à l'assurance à l'exportation ;  aux embargos financiers ;  à la participation à des organisations internationales ;  à la participation à des organisations nationales.    institutions internationales, Club de Paris, groupes consultatifs, Commissions mixtes, Institutions financières européennes, commissions mixtes, Fonds Monétaire International, FMI, G10,  G4, Organisation de Coopération et de Développement Economiques (OCDE), Groupe de la Banque Mondiale, institutions nationales, Société Belge d'Investissement International (SBI), Office National du Ducroire, assurance à l'exportation, Affaires européennes, affaires économiques et financières, Pacte de stabilité et de croissance, aide financière au pays tiers, exportation belge, prêt d'Etat à Etat, Consolidation de dettes, annulation de dettes, Embargo financier</t>
  </si>
  <si>
    <t>De activiteiten van de administratie Internationale en Europese Financiële Aangelegenheden (IEFA)  Informatie met betrekking tot :  Deelname aan internationale instellingen ;   Deelname aan nationale instellingen ;   Europese, economische en financiële aangelegenheden ;   Exportverzekering ;  Financiële steun aan derde landen ;   Financiële embargo's.    internationale instellingen, Club van Parijs, Consultatieve groepen, Europese financiële instellingen, Gemengde commissies, G10,  G14, Internationaal Monetair Fonds, IMF, Organisatie voor Economische Samenwerking en Ontwikkeling (OESO), Regionale ontwikkelingsbanken, Wereldbankgroep, nationale instellingen, Belgische Maatschappij voor Internationale Investeringen (BMI), Nationale Delcredere Dienst (NDD) , Europese aangelegenheden, economische en financiële aangelegenheden, Stabiliteitspact, groeipact, Economisch en financieel beleid EU, Exportverzekering, financiële steun aan derde landen, Belgische export, Lening van Staat tot Staat, Schuldverlichting, schuldkwijtschelding, Financiële embargo</t>
  </si>
  <si>
    <t>Réserve d'investissement</t>
  </si>
  <si>
    <t>Investeringsreserve</t>
  </si>
  <si>
    <t xml:space="preserve">La présente circulaire est relative à la réserve d'investissement prévue à l'article 194quater du Code des impôts sur les revenus 1992 en faveur des sociétés bénéficiant des taux réduits.     Elle propose une méthode de calcul de cette réserve et est accompagnée d'un programme de calcul automatisé (tableau Excel) mis à disposition de l'utilisateur.    </t>
  </si>
  <si>
    <t xml:space="preserve">Deze circulaire heeft betrekking op de investeringsreserve zoals voorzien in artikel 194quater van het Wetboek van de inkomstenbelastingen 1992 ten  voordele van vennootschappen die in aanmerking komen voor de verminderde tarieven.     Er wordt een berekeningsmethode voor die reserve in opgenomen, die is gekoppeld aan een geautomatiseerd berekeningsprogramma (Excel tabel)  dat ter beschikking van de gebruiker wordt gesteld.  </t>
  </si>
  <si>
    <t>http://fiscus.fgov.be/interfaoiffr/ISoc/résinvest.htm</t>
  </si>
  <si>
    <t>http://fiscus.fgov.be/interfaoifnl/ISoc/résinvest.htm</t>
  </si>
  <si>
    <t>PDF, XLS</t>
  </si>
  <si>
    <t>Réserve d'investissement  La présente circulaire est relative à la réserve d'investissement prévue à l'article 194quater du Code des impôts sur les revenus 1992 en faveur des sociétés bénéficiant des taux réduits.     Elle propose une méthode de calcul de cette réserve et est accompagnée d'un programme de calcul automatisé (tableau Excel) mis à disposition de l'utilisateur.      Société, impôt des société, tax shelter, réserve, versement anticipé</t>
  </si>
  <si>
    <t xml:space="preserve">Investeringsreserve  Deze circulaire heeft betrekking op de investeringsreserve zoals voorzien in artikel 194quater van het Wetboek van de inkomstenbelastingen 1992 ten  voordele van vennootschappen die in aanmerking komen voor de verminderde tarieven.     Er wordt een berekeningsmethode voor die reserve in opgenomen, die is gekoppeld aan een geautomatiseerd berekeningsprogramma (Excel tabel)  dat ter beschikking van de gebruiker wordt gesteld.    Vennootschap, vennootschapsbelasting, tax shelter, reserve, voorafbetaling, </t>
  </si>
  <si>
    <t>édition de la Monnaie Royale de Belgique</t>
  </si>
  <si>
    <t>uitgave van Koninklijke Munt van België</t>
  </si>
  <si>
    <t>Inventaris van de federale fiscale uitgaven  Jaarlijks wordt bij de Rijksmiddelenbegroting een bijlage gepubliceerd met de "inventaris van de vrijstellingen, aftrekken en verminderingen die de ontvangsten van de Staat beïnvloeden" of kortweg de inventaris van de federale "fiscale uitgaven".  De inventaris grijpt terug naar de omschrijving van het begrip fiscale uitgave die oorspronkelijk door de Hoge Raad van Financiën werd voorgesteld: "een minderontvangst wegens fiscale tegemoetkomingen voortvloeiend uit een afwijking van het algemeen stelsel van een gegeven belasting ten voordele van zekere belastingplichtigen of van zekere economische, sociale, culturele, ... activiteiten en die kan worden vervangen door een rechtstreekse betoelaging".      Fiscale uitgave, ontvangst, fiscale ontvangsten, fiscale tegemoetkoming, belasting, belastingplichtige, betoelaging,vrijstelling</t>
  </si>
  <si>
    <t>http://www.meteo.be/meteo/view/nl/506883-Algemene+voorwaarden.html</t>
  </si>
  <si>
    <t>http://www.meteo.be/meteo/view/fr/633938-Avertissement+orage+par+SMS.html</t>
  </si>
  <si>
    <t>http://www.meteo.be/meteo/view/nl/633938-Bliksemwaarschuwingen+per+sms.html</t>
  </si>
  <si>
    <t>L'information est livrée pour une zone de son choix.</t>
  </si>
  <si>
    <t>De informatie wordt u bezorgd voor een vooraf bepaalde locatie.</t>
  </si>
  <si>
    <t>http://www.meteo.be/meteo/view/fr/506883-Conditions+generales.html</t>
  </si>
  <si>
    <t>Les données et les services de l'IRM, qu'ils soient complets ou partiels, tels qu'ils sont présentés ou sous quelque forme que ce soit, sont uniquement destinés à l'usage mentionné dans le formulaire de demande.  D'autres usages doivent faire l'objet de dispositions contractuelles, stipulées par écrit, avec l'IRM.</t>
  </si>
  <si>
    <t>Het gebruik van de gegevens, in hun geheel of gedeeltelijk, op zich of in eender welke vorm, ander dan voor eigen gebruik, dient uitdrukkelijk voorzien te worden in een geschreven overeenkomst met het KMI.</t>
  </si>
  <si>
    <t>L'IRM est libre de modifier à tout moment les conditions reprises ci dessus, sans avertissement préalable</t>
  </si>
  <si>
    <t>Het staat het KMI vrij op elk ogenblik bovenstaande voorwaarden te wijzigen zonder voorafgaande verwittiging</t>
  </si>
  <si>
    <t>JPEG</t>
  </si>
  <si>
    <t>Il existe des conditions générales pour les données et services de l'IRM</t>
  </si>
  <si>
    <t>Er bestaat Algemene voorwaarden voor data en diensten van het KMI</t>
  </si>
  <si>
    <t>http://www.meteo.be/meteo/view/fr/507014-Lettre+d%27information+sur+les+orages.html</t>
  </si>
  <si>
    <t>http://www.meteo.be/meteo/view/nl/507014-Blikseminformatie+via+brief.html</t>
  </si>
  <si>
    <t>http://www.meteo.be/meteo/view/fr/652764-Renseignements+climatologiques+ponctuels+par+mailfaxposte.html</t>
  </si>
  <si>
    <t>http://www.meteo.be/meteo/view/nl/652764-Klimatologische+inlichtingen+per+mailfaxpost.html</t>
  </si>
  <si>
    <t>Conditions générales pour des données et services de l'IRM</t>
  </si>
  <si>
    <t>Algemene voorwaarden voor data en diensten van het KMI</t>
  </si>
  <si>
    <t>Les données et les services de l'IRM, qu'ils soient complets ou partiels, tels qu'ils sont présentés ou sous quelque forme que ce soit, sont uniquement destinés à l'usage mentionné dans le formulaire de demande.  D'autres usages doivent faire l'objet de dispositions contractuelles, stipulées par écrit, avec l'IRM</t>
  </si>
  <si>
    <t>http://www.meteo.be/meteo/view/fr/131477-Formulaire+de+contact.html</t>
  </si>
  <si>
    <t>http://www.meteo.be/meteo/view/nl/131477-Contactformulier.html</t>
  </si>
  <si>
    <t>Het gebruik van de gegevens, in hun geheel of gedeeltelijk, op zich of in eender welke vorm, ander dan voor eigen gebruik, dient uitdrukkelijk voorzien te worden in een geschreven overeenkomst met het KMI</t>
  </si>
  <si>
    <t xml:space="preserve">Climat </t>
  </si>
  <si>
    <t>Klimaat</t>
  </si>
  <si>
    <t xml:space="preserve">Dans la rubrique 'Climat actuel en Belgique' vous trouvez des relevés d'observations effectués à la station de l'IRM à Uccle. Vous avez accès également aux bilans décadaires, mensuels, saisonniers et annuels qui résument au fil du temps les faits marquants de notre climat.    - Ce mois-ci  - Cette année  - Bilan climatologique mensuel  - Bilan climatologique saisonnier  - Bilan climatologique annuel  - Graphiques annuels    Dans la rubrique 'Climat général en Belgique', vous trouvez une série d'informations générales sur notre climat et sur sa variabilité dans l'espace et dans le temps.    - Généralités  - Paramètres  - Normales mensuelles  - Mois après mois  - Evènements marquants depuis 1901    Dans la rubrique 'Climats dans le monde', choisissez un continent, un pays, une ville et visualisez le climatogramme correspondant.    </t>
  </si>
  <si>
    <t xml:space="preserve">Wil je de klimatologische trends volgen in ons land en haar meest recente evolutie? In de rubriek 'Huidig klimaat in België' vind je alle dagelijkse waarnemingen geregistreerd door het meteorologische station van het KMI te Ukkel. Alle gegevens zijn hier beschikbaar die de meest markante feiten van het laatste decennium over ons klimaat illustreren alsook gegevens per maand, per seizoen of per jaar.    - Huidige maand  - Huidige jaar  - Voorbije maanden  - Voorbije seizoenen  - Voorbije jaren  - Jaarlijkse grafieken    In de rubriek 'Algemeen klimaat in België' vind je algemene informatie over ons klimaat en haar verscheidenheid in tijd en ruimte.    - Algemeen  - Parameters  - Maandelijkse normalen  - Maand per maand  - Klimaat vanaf de 20e eeuw    Kies een continent, land en stad in de rubriek 'Klimaat in de wereld' en bekijk het klimatogram ervan.   </t>
  </si>
  <si>
    <t>http://www.meteo.be/meteo/view/fr/6042923-Climat+actuel+en+Belgique.html</t>
  </si>
  <si>
    <t>http://www.meteo.be/meteo/view/nl/6042923-Huidig+klimaat+Belgie.html</t>
  </si>
  <si>
    <t>La rubrique 'Climats dans le monde' concerne le monde entier.</t>
  </si>
  <si>
    <t>De rubriek 'Klimaat in de wereld' heeft betrekking tot de hele wereld.</t>
  </si>
  <si>
    <t>Climat   Dans la rubrique 'Climat actuel en Belgique' vous trouvez des relevés d'observations effectués à la station de l'IRM à Uccle. Vous avez accès également aux bilans décadaires, mensuels, saisonniers et annuels qui résument au fil du temps les faits marquants de notre climat.    - Ce mois-ci  - Cette année  - Bilan climatologique mensuel  - Bilan climatologique saisonnier  - Bilan climatologique annuel  - Graphiques annuels    Dans la rubrique 'Climat général en Belgique', vous trouvez une série d'informations générales sur notre climat et sur sa variabilité dans l'espace et dans le temps.    - Généralités  - Paramètres  - Normales mensuelles  - Mois après mois  - Evènements marquants depuis 1901    Dans la rubrique 'Climats dans le monde', choisissez un continent, un pays, une ville et visualisez le climatogramme correspondant.      température, température de l'air, vent, précipitation, pluie, ensoleillement, pression atmosphérique, gel, chaleur, humidité, orage, climat, neige, climatogramme, Belgique, monde</t>
  </si>
  <si>
    <t>Klimaat  Wil je de klimatologische trends volgen in ons land en haar meest recente evolutie? In de rubriek 'Huidig klimaat in België' vind je alle dagelijkse waarnemingen geregistreerd door het meteorologische station van het KMI te Ukkel. Alle gegevens zijn hier beschikbaar die de meest markante feiten van het laatste decennium over ons klimaat illustreren alsook gegevens per maand, per seizoen of per jaar.    - Huidige maand  - Huidige jaar  - Voorbije maanden  - Voorbije seizoenen  - Voorbije jaren  - Jaarlijkse grafieken    In de rubriek 'Algemeen klimaat in België' vind je algemene informatie over ons klimaat en haar verscheidenheid in tijd en ruimte.    - Algemeen  - Parameters  - Maandelijkse normalen  - Maand per maand  - Klimaat vanaf de 20e eeuw    Kies een continent, land en stad in de rubriek 'Klimaat in de wereld' en bekijk het klimatogram ervan.     temperatuur, luchttemperatuur, windsnelheid, neerslag, regen, regenslag, zonneschijnduur, luchtdruk, vorst, hitte, vochtigheid, dampdruk, onweer, klimaat, sneeuw, klimatogram, België, wereld</t>
  </si>
  <si>
    <t>MyMeteo</t>
  </si>
  <si>
    <t xml:space="preserve">Via MyMeteo nous pouvons vous offrir :  - Radar : vous voulez savoir où il pleut et avec quelle intensité ?    - Image-satellite : grâce au satellite Meteosat 8, nous pouvons offrir des images qui permettent de suivre en temps réel la situation météorologique.    - Détection de la foudre : détecter les décharges électriques entre les nuages, internes à un nuage ou depuis un nuage jusqu'au sol.    - Détection de la grêle :  si vous voulez connaître le risque de grêle dans votre région, notre produit de détection de la grêle vous est indispensable.  </t>
  </si>
  <si>
    <t xml:space="preserve">Via My Meteo bieden we de volgende producten aan :  - Radarbeelden die u weergeven  waar en hoeveel het regent    - Satellietbeelden : met de Meteosat-8 satelliet kunnen we zeer betrouwbare beelden aanbieden om het weer op de voet te volgen.   - Bliksemdetectie:  in reële tijd zowel bliksemontladingen binnen of tussen de wolken als tussen de wolken en de aarde lokaliseren.   - Hageldetectie:  U wilt weten of er kans op hagel bestaat en hoe groot de kans is ?   </t>
  </si>
  <si>
    <t>http://www.meteo.be/meteo/view/fr/629212-MyMeteo.html</t>
  </si>
  <si>
    <t>http://www.meteo.be/meteo/view/nl/629212-My+Meteo.html</t>
  </si>
  <si>
    <t>MyMeteo  Via MyMeteo nous pouvons vous offrir :  - Radar : vous voulez savoir où il pleut et avec quelle intensité ?    - Image-satellite : grâce au satellite Meteosat 8, nous pouvons offrir des images qui permettent de suivre en temps réel la situation météorologique.    - Détection de la foudre : détecter les décharges électriques entre les nuages, internes à un nuage ou depuis un nuage jusqu'au sol.    - Détection de la grêle :  si vous voulez connaître le risque de grêle dans votre région, notre produit de détection de la grêle vous est indispensable.    radar, animation radar, précipitation, pluie, image-satellite, foudre, grêle</t>
  </si>
  <si>
    <t>MyMeteo  Via My Meteo bieden we de volgende producten aan :  - Radarbeelden die u weergeven  waar en hoeveel het regent    - Satellietbeelden : met de Meteosat-8 satelliet kunnen we zeer betrouwbare beelden aanbieden om het weer op de voet te volgen.   - Bliksemdetectie:  in reële tijd zowel bliksemontladingen binnen of tussen de wolken als tussen de wolken en de aarde lokaliseren.   - Hageldetectie:  U wilt weten of er kans op hagel bestaat en hoe groot de kans is ?     radar, radarbeelden, radaranimatie, satellietbeelden, neerslag, regen, bliksem, hagel</t>
  </si>
  <si>
    <t>Carte de densité orageuse</t>
  </si>
  <si>
    <t>Bliksemdensiteit op kaart</t>
  </si>
  <si>
    <t>Le système SAFIR permet également de calculer la densité orageuse. La carte indique le nombre de décharges par kilomètre carré pour une période déterminée. Les codes de couleur représentent l'activité orageuse.</t>
  </si>
  <si>
    <t>Met het systeem SAFIR kan ook de bliksemdensiteit berekend worden. De kaart geeft het aantal ontladingen weer per vierkante kilometer binnen een bepaalde tijdsperiode. Door middel van een kleurcode wordt de bliksemactiviteit voorgesteld.</t>
  </si>
  <si>
    <t>http://www.meteo.be/meteo/view/fr/632964-Carte+de+densite+d%27orage.html</t>
  </si>
  <si>
    <t xml:space="preserve">http://www.meteo.be/meteo/view/nl/632964-bliksemdensiteit+op+kaart.html </t>
  </si>
  <si>
    <t>Carte de densité orageuse  Le système SAFIR permet également de calculer la densité orageuse. La carte indique le nombre de décharges par kilomètre carré pour une période déterminée. Les codes de couleur représentent l'activité orageuse.  SAFIR, densité orageuse, décharge, orage</t>
  </si>
  <si>
    <t>Bliksemdensiteit op kaart  Met het systeem SAFIR kan ook de bliksemdensiteit berekend worden. De kaart geeft het aantal ontladingen weer per vierkante kilometer binnen een bepaalde tijdsperiode. Door middel van een kleurcode wordt de bliksemactiviteit voorgesteld.  SAFIR, bliksemdensiteit, ontlading, bliksem</t>
  </si>
  <si>
    <t>Le bulletin Metagri (meteorologie - agriculture)</t>
  </si>
  <si>
    <t>Het Metagri-bulletin (meteorologie-agricultuur)</t>
  </si>
  <si>
    <t xml:space="preserve">Le bulletin metagri est diffusé soit par fax soit par e-mail.  Le tableau affiche les observations suivantes (UT=Temps Universel) :   - direction du vent   - vitesse du vent   - température de l'air   - maximum de la température de l'air   - minimum de la température de l'air   - maximum de la température de l'air   - minimum de la température de l'air   - quantité de précipitation recueillie   -état du sol   -épaisseur de la couche de neige   -nébulosité. </t>
  </si>
  <si>
    <t xml:space="preserve">Het Metagri-bulletin kan via fax of e-mail ontvangen worden.  De tabel bevat de volgende waarnemingen:   - windrichting   - windsnelheid   - luchttemperatuur   - maximum van de luchttemperatuur   - minimum van de luchttemperatuur    - minimumtemperatuur van de nacht aan de grond op gazon  - gevallen neerslag   - toestand van de grond   - dikte van de sneeuwlaag   - bewolkingsgraad.  </t>
  </si>
  <si>
    <t>http://www.meteo.be/meteo/view/fr/650097-Bulletin+Metagri+par+fax+ou+e-mail.html#ppt_654324</t>
  </si>
  <si>
    <t>http://www.meteo.be/meteo/view/nl/650097-Metagri+per+fax+of+e-mail.html</t>
  </si>
  <si>
    <t xml:space="preserve">Le bulletin Metagri (meteorologie - agriculture)  Le bulletin metagri est diffusé soit par fax soit par e-mail.  Le tableau affiche les observations suivantes (UT=Temps Universel) :   - direction du vent   - vitesse du vent   - température de l'air   - maximum de la température de l'air   - minimum de la température de l'air   - maximum de la température de l'air   - minimum de la température de l'air   - quantité de précipitation recueillie   -état du sol   -épaisseur de la couche de neige   -nébulosité.   vent, direction du vent, vitesse du vent, température de l'air, température, précipitation, état du sol, neige, nébulosité </t>
  </si>
  <si>
    <t xml:space="preserve">Het Metagri-bulletin (meteorologie-agricultuur)  Het Metagri-bulletin kan via fax of e-mail ontvangen worden.  De tabel bevat de volgende waarnemingen:   - windrichting   - windsnelheid   - luchttemperatuur   - maximum van de luchttemperatuur   - minimum van de luchttemperatuur    - minimumtemperatuur van de nacht aan de grond op gazon  - gevallen neerslag   - toestand van de grond   - dikte van de sneeuwlaag   - bewolkingsgraad.    wind, windrichting, windsnelheid, luchttemperatuur, temperatuur, neerslag, toestand van de grond, sneeuwlaag, bewolkingsgraad </t>
  </si>
  <si>
    <t>Estimations rapides de l'emploi salarié (séries temporelles)</t>
  </si>
  <si>
    <t>Snelle ramingen van de loontrekkende tewerkstelling (tijdreeks)</t>
  </si>
  <si>
    <t>La brochure contient des séries temporelles avec une estimation pour le trimestre le plus récent sur base des déclarations trimestrielles déjà disponibles.    L'emploi est examiné suivant 3 facettes: le nombre de personnes occupées en fin de trimestre, le nombre de postes de travail à la fin du trimestre et le volume de travail par trimestre, exprimé en équivalents temps plein, répartis suivant des critères propres à l'employeur et au travailleur.     Depuis le premier trimestre 2008, la brochure contient des tableaux par groupe sectoriel (regroupement de commissions paritaires).</t>
  </si>
  <si>
    <t xml:space="preserve">In deze brochure vindt u een tijdreeks met een raming voor het meest recente kwartaal op basis van de reeds beschikbare kwartaalaangiftes.    Deze publicatie onderzoekt de werkgelegenheid aan de hand van 3 facetten: het aantal personen die op het einde van het kwartaal zijn tewerkgesteld, het aantal arbeidsplaatsen op het einde van het kwartaal en het arbeidsvolume gedurende het kwartaal uitgedrukt in voltijdsequivalenten, verdeeld volgens werkgevers- en werknemerskenmerken.    Sedert het eerste kwartaal 2008 bevat deze brochure tabellen naar sectorgroep (hergroepering van paritaire comités).  </t>
  </si>
  <si>
    <t>http://www.rsz.fgov.be/binaries/assets/linkfooter/disclaimer_fr.pdf</t>
  </si>
  <si>
    <t>http://www.rsz.fgov.be/binaries/assets/linkfooter/disclaimer_nl.pdf</t>
  </si>
  <si>
    <t>Estimations rapides de l'emploi salarié (séries temporelles)  La brochure contient des séries temporelles avec une estimation pour le trimestre le plus récent sur base des déclarations trimestrielles déjà disponibles.    L'emploi est examiné suivant 3 facettes: le nombre de personnes occupées en fin de trimestre, le nombre de postes de travail à la fin du trimestre et le volume de travail par trimestre, exprimé en équivalents temps plein, répartis suivant des critères propres à l'employeur et au travailleur.     Depuis le premier trimestre 2008, la brochure contient des tableaux par groupe sectoriel (regroupement de commissions paritaires).  travailleur, employeur, poste de travail, volume de travail, emploi</t>
  </si>
  <si>
    <t>Snelle ramingen van de loontrekkende tewerkstelling (tijdreeks)  In deze brochure vindt u een tijdreeks met een raming voor het meest recente kwartaal op basis van de reeds beschikbare kwartaalaangiftes.    Deze publicatie onderzoekt de werkgelegenheid aan de hand van 3 facetten: het aantal personen die op het einde van het kwartaal zijn tewerkgesteld, het aantal arbeidsplaatsen op het einde van het kwartaal en het arbeidsvolume gedurende het kwartaal uitgedrukt in voltijdsequivalenten, verdeeld volgens werkgevers- en werknemerskenmerken.    Sedert het eerste kwartaal 2008 bevat deze brochure tabellen naar sectorgroep (hergroepering van paritaire comités).    werknemer, werfgever, arbeidsplaats, arbeidsvolume, tewerkstelling</t>
  </si>
  <si>
    <t xml:space="preserve">Emploi salarié (statistiques en ligne) </t>
  </si>
  <si>
    <t>Loontrekkende tewerkstelling (online statistieken)</t>
  </si>
  <si>
    <t>Statistiques concernant l'emploi suivant 3 facettes :  - Le nombre de personnes occupées en fin de trimestre,  - Le nombre de postes de travail occupés à la fin du trimestre,  - Le volume de travail par trimestre, exprimé en équivalents temps plein.     L'emploi est réparti entre autres en fonction du lieu de domicile de chaque travailleur. Par ailleurs, une attention particulière est réservée aux emplois à temps partiel, au travail saisonnier et au travail intermittent (cette catégorie comprend également les emplois d'intérimaires).</t>
  </si>
  <si>
    <t>Statistieken van de werkgelegenheid op grond van 3 facetten:  - Het aantal personen die op het einde van het kwartaal zijn tewerkgesteld,   - Het aantal arbeidsplaatsen op het einde van het kwartaal,  - Het arbeidsvolume gedurende het kwartaal uitgedrukt in voltijdsequivalenten.    De tewerkstelling wordt onder andere verdeeld volgens de woonplaats van de werknemer. Er wordt ook bijzondere aandacht besteed aan deeltijdse tewerkstelling, aan seizoenarbeid en aan arbeid bij tussenpozen (in deze categorie vindt men ook de uitzendarbeid terug).</t>
  </si>
  <si>
    <t>http://www.onss.fgov.be/fr/statistiques/publications/emploi-salarie</t>
  </si>
  <si>
    <t>http://www.onss.fgov.be/nl/statistieken/publicaties/loontrekkende-tewerkstelling</t>
  </si>
  <si>
    <t>Emploi salarié (statistiques en ligne)   Statistiques concernant l'emploi suivant 3 facettes :  - Le nombre de personnes occupées en fin de trimestre,  - Le nombre de postes de travail occupés à la fin du trimestre,  - Le volume de travail par trimestre, exprimé en équivalents temps plein.     L'emploi est réparti entre autres en fonction du lieu de domicile de chaque travailleur. Par ailleurs, une attention particulière est réservée aux emplois à temps partiel, au travail saisonnier et au travail intermittent (cette catégorie comprend également les emplois d'intérimaires).  travailleur, employeur, poste de travail, volume de travail, emploi, travail</t>
  </si>
  <si>
    <t>Loontrekkende tewerkstelling (online statistieken)  Statistieken van de werkgelegenheid op grond van 3 facetten:  - Het aantal personen die op het einde van het kwartaal zijn tewerkgesteld,   - Het aantal arbeidsplaatsen op het einde van het kwartaal,  - Het arbeidsvolume gedurende het kwartaal uitgedrukt in voltijdsequivalenten.    De tewerkstelling wordt onder andere verdeeld volgens de woonplaats van de werknemer. Er wordt ook bijzondere aandacht besteed aan deeltijdse tewerkstelling, aan seizoenarbeid en aan arbeid bij tussenpozen (in deze categorie vindt men ook de uitzendarbeid terug).  werknemer, werkgever, arbeidsplaats, arbeidsvolume, tewerkstelling, arbeid</t>
  </si>
  <si>
    <t>Répartition des postes de travail par lieu de travail (statistiques en ligne)</t>
  </si>
  <si>
    <t>Verdeling van de arbeidsplaatsen naar plaats van tewerkstelling (online statistieken)</t>
  </si>
  <si>
    <t>Publication traitant des travailleurs assujettis à la sécurité sociale et répartis par lieu de travail.    Ces statistiques permettent de se faire une idée du nombre de postes de travail (et d'unités locales d'établissement de travailleurs) au sein d'une région, d'une province ou d'un arrondissement déterminé(e).      Elles sont établies sur la base des unités d'établissement (ou unités locales) des entreprises où les travailleurs sont occupés.    Les données concernant les travailleurs déclarés auprès de l'ONSSAPL sont intégrées.</t>
  </si>
  <si>
    <t xml:space="preserve">Hier vindt u info over werknemers onderworpen aan de sociale zekerheid naar plaats van tewerkstelling.    De statistiek laat toe om het aantal arbeidsplaatsen (en de lokale vestigingseenheden van werknemers) te kennen van een bepaalde regio, provincie of arrondissement.     Ze worden opgemaakt op basis van de vestigingseenheden (of lokale eenheden) van de ondernemingen waar de werknemers tewerkgesteld zijn.    De gegevens over de werknemers aangegeven bij de RSZ-PPO zijn geïntegreerd. </t>
  </si>
  <si>
    <t>Première publication: la première publication se rapporte à l'année 1970</t>
  </si>
  <si>
    <t>Eerste publicatie: De eerste publicatie heeft betrekking op 1970.</t>
  </si>
  <si>
    <t xml:space="preserve">Répartition des postes de travail par lieu de travail (statistiques en ligne)  Publication traitant des travailleurs assujettis à la sécurité sociale et répartis par lieu de travail.    Ces statistiques permettent de se faire une idée du nombre de postes de travail (et d'unités locales d'établissement de travailleurs) au sein d'une région, d'une province ou d'un arrondissement déterminé(e).      Elles sont établies sur la base des unités d'établissement (ou unités locales) des entreprises où les travailleurs sont occupés.    Les données concernant les travailleurs déclarés auprès de l'ONSSAPL sont intégrées.  activité économique, NACE-Bel, secteur privé,  secteur public, arrondissement administratif,  travailleur, ouvrier, employé, fonctionnaire, employeur, emploi   </t>
  </si>
  <si>
    <t>Verdeling van de arbeidsplaatsen naar plaats van tewerkstelling (online statistieken)  Hier vindt u info over werknemers onderworpen aan de sociale zekerheid naar plaats van tewerkstelling.    De statistiek laat toe om het aantal arbeidsplaatsen (en de lokale vestigingseenheden van werknemers) te kennen van een bepaalde regio, provincie of arrondissement.     Ze worden opgemaakt op basis van de vestigingseenheden (of lokale eenheden) van de ondernemingen waar de werknemers tewerkgesteld zijn.    De gegevens over de werknemers aangegeven bij de RSZ-PPO zijn geïntegreerd.   economische activiteit , NACE-bel, privé-sector , overheidssector,  bestuurlijk arrondissement, werknemer, arbeider, bediende, ambtenaar, werkgever, tewerkstelling,</t>
  </si>
  <si>
    <t>Occupation d'étudiants avec un contrat d'étudiant (statistiques en ligne)</t>
  </si>
  <si>
    <t>Tewerkstelling van studenten met een studentencontract (online statistieken)</t>
  </si>
  <si>
    <t xml:space="preserve">Informations statistiques sur les emplois d'étudiants (non assujettis à la sécurité sociale mais soumis à une cotisation de solidarité).    </t>
  </si>
  <si>
    <t xml:space="preserve">Statistische informatie over studentenjobs (geen onderwerping aan de sociale zekerheid maar met een solidariteitsbijdrage).    </t>
  </si>
  <si>
    <t>La brochure est publiée chaque trimestre.     Avant les modifications législatives qui sont entrées en vigueur au troisième trimestre 2005, la brochure était publiée annuellement (pour le troisième trimestre; en 2005 le troisième et le quatrième trimestre sont intégrés dans une brochure).</t>
  </si>
  <si>
    <t>Periodiciteit: de brochure wordt elke kwartaal gepubliceerd.     Vóór de wijzigingen vanaf het derde kwartaal 2005, werd de brochure jaarlijks (voor het derde kwartaal) gepubliceerd (het derde en het vierde kwartaal 2005 zijn in één brochure opgenomen).</t>
  </si>
  <si>
    <t>Occupation d'étudiants avec un contrat d'étudiant (statistiques en ligne)  Informations statistiques sur les emplois d'étudiants (non assujettis à la sécurité sociale mais soumis à une cotisation de solidarité).      étudiant, contrat d'étudiant, poste de travail, travail d'étudiant</t>
  </si>
  <si>
    <t>Tewerkstelling van studenten met een studentencontract (online statistieken)  Statistische informatie over studentenjobs (geen onderwerping aan de sociale zekerheid maar met een solidariteitsbijdrage).      student, arbeidsovereenkomst voor student, arbeidsplaats, student-werknemer</t>
  </si>
  <si>
    <t>Rémunérations déclarées et périodes rémunérées (statistiques en ligne)</t>
  </si>
  <si>
    <t>Aangegeven lonen en bezoldigde periodes (online statistieken)</t>
  </si>
  <si>
    <t>Aperçu des rémunérations et des périodes rémunérées pour une année complète.    Vous y trouvez  - La répartition par branche d'activité (sur la base de la nomenclature NACE-Bel)  - Une répartition suivant les secteurs d'activité dont la délimitation correspond à celle des indices de catégorie que l'ONSS utilise lors de la perception de cotisations qui sont généralement situées hors du champ des régimes de sécurité sociale au sens strict.</t>
  </si>
  <si>
    <t>Een overzicht van de lonen en de bezoldigde periodes voor een volledig jaar.    U vindt er:  - De klassieke indeling op basis van de activiteitstak (op basis van de NACE-Bel-nomenclatuur  - Een indeling  volgens de bedrijfssectoren waarvan de afbakening overeenstemt met de categoriekengetallen die de RSZ gebruikt bij het innen van bijdragen die meestal buiten het domein van de socialezekerheidsregelingen in de strikte zin liggen.</t>
  </si>
  <si>
    <t>Rémunérations déclarées et périodes rémunérées (statistiques en ligne)  Aperçu des rémunérations et des périodes rémunérées pour une année complète.    Vous y trouvez  - La répartition par branche d'activité (sur la base de la nomenclature NACE-Bel)  - Une répartition suivant les secteurs d'activité dont la délimitation correspond à celle des indices de catégorie que l'ONSS utilise lors de la perception de cotisations qui sont généralement situées hors du champ des régimes de sécurité sociale au sens strict.  rémunération, NACE-Bel, travailleur, employeur, secteur privé, secteur public, enseignement</t>
  </si>
  <si>
    <t>Aangegeven lonen en bezoldigde periodes (online statistieken)  Een overzicht van de lonen en de bezoldigde periodes voor een volledig jaar.    U vindt er:  - De klassieke indeling op basis van de activiteitstak (op basis van de NACE-Bel-nomenclatuur  - Een indeling  volgens de bedrijfssectoren waarvan de afbakening overeenstemt met de categoriekengetallen die de RSZ gebruikt bij het innen van bijdragen die meestal buiten het domein van de socialezekerheidsregelingen in de strikte zin liggen.  bezoldiging, NACE-Bel,werknemer, werkgever, privé-sector, overheidssector, onderwijs</t>
  </si>
  <si>
    <t>Périodes assimilées (statistiques online)</t>
  </si>
  <si>
    <t>Gelijkgestelde periodes (online statistieken)</t>
  </si>
  <si>
    <t>Certaines périodes d'absence au travail doivent être rémunérées ; elles font partie des périodes rémunérées. D'autres périodes ne sont pas rémunérées mais sont assimilées à des périodes de travail pour le calcul de certains avantages sociaux (pensions de retraite, indemnités de maladie, ...). C'est à ces périodes assimilées qu'une brochure spécifique est consacrée.</t>
  </si>
  <si>
    <t>Sommige periodes van afwezigheid op het werk moeten bezoldigd worden; zij maken deel uit van de bezoldigde periodes. Andere periodes zijn niet bezoldigd maar worden voor de berekening van sommige sociale voordelen (rustpensioenen, ziekte-uitkeringen, ...) gelijkgesteld met gewerkte periodes. Deze brochure is hieraan gewijd.</t>
  </si>
  <si>
    <t>Périodes assimilées (statistiques online)  Certaines périodes d'absence au travail doivent être rémunérées ; elles font partie des périodes rémunérées. D'autres périodes ne sont pas rémunérées mais sont assimilées à des périodes de travail pour le calcul de certains avantages sociaux (pensions de retraite, indemnités de maladie, ...). C'est à ces périodes assimilées qu'une brochure spécifique est consacrée.  NACE-bel, secteur privé, secteur public, rémunération, travailleur, employeur, emploi, journée assimilée, temps de travail</t>
  </si>
  <si>
    <t>Gelijkgestelde periodes (online statistieken)  Sommige periodes van afwezigheid op het werk moeten bezoldigd worden; zij maken deel uit van de bezoldigde periodes. Andere periodes zijn niet bezoldigd maar worden voor de berekening van sommige sociale voordelen (rustpensioenen, ziekte-uitkeringen, ...) gelijkgesteld met gewerkte periodes. Deze brochure is hieraan gewijd.  NACE-bel, privé-sector, overheidssector, bezoldiging,werknemer, werkgever, tewerkstelling, arbeidstijd, gelijkgestelde periode</t>
  </si>
  <si>
    <t xml:space="preserve">Cotisations déclarées (statistiques online) </t>
  </si>
  <si>
    <t>Aangegeven bijdragen (online statistieken)</t>
  </si>
  <si>
    <t>Statistiques ayant trait aux cotisations déclarées à l'ONSS.</t>
  </si>
  <si>
    <t>Statistieken betreffende de bij de RSZ aangegeven bijdragen.</t>
  </si>
  <si>
    <t>Cotisations déclarées (statistiques online)   Statistiques ayant trait aux cotisations déclarées à l'ONSS.  cotisation, secteur privé, secteur public, employeur, travailleur, emploi, cotisation spéciale, étudiant, vacances annuelles, travailleur manuel, fonds de sécurité d'existence, congé-éducation payé, Fonds de fermeture des entreprises, accueil des enfants, chômage, Fonds amiante, mineur, prépension, NACE</t>
  </si>
  <si>
    <t>Aangegeven bijdragen (online statistieken)  Statistieken betreffende de bij de RSZ aangegeven bijdragen.  Bijdrage, privé-sector, overheidssector, werkgever, werknemer, tewerkstelling, bijzondere bijdrage, student, jaarlijkse vakantie, handarbeider, fonds voor bestaanszekerheid, betaald educatief verlof, Fonds voor Sluiting van Ondernemingen, kinderopvang, asbestfonds, werkloosheid, mijnwerker, brugpensioen, NACE</t>
  </si>
  <si>
    <t>Evolution de l'emploi par commission paritaire (statistiques online)</t>
  </si>
  <si>
    <t>Evolutie van de tewerkstelling naar Paritair Comité (online statistieken)</t>
  </si>
  <si>
    <t>Données relatives à l'emploi (postes de travail et employeurs) par commission paritaire.</t>
  </si>
  <si>
    <t>Gegevens omtrent de tewerkstelling (arbeidsplaatsen en werkgevers) naar paritair comité.</t>
  </si>
  <si>
    <t xml:space="preserve">Evolution de l'emploi par commission paritaire (statistiques online)  Données relatives à l'emploi (postes de travail et employeurs) par commission paritaire.    Brochure, tableau, emploi commission paritaire groupes sectoriels  </t>
  </si>
  <si>
    <t>Evolutie van de tewerkstelling naar Paritair Comité (online statistieken)  Gegevens omtrent de tewerkstelling (arbeidsplaatsen en werkgevers) naar paritair comité.  Brochure, tabel, tewerkstelling, paritair comité, sectorgroep</t>
  </si>
  <si>
    <t>Données statistiques concernant l'emploi par lieu de travail - compléments (statistiques en ligne)</t>
  </si>
  <si>
    <t>Statistische gegevens naar plaats van tewerkstellng - uitbreiding van de statistieken (online statistieken)</t>
  </si>
  <si>
    <t>Les tableaux reprennent les données des administrations publiques provinciales et locales. Elles ne concernent pas uniquement les postes de travail mais également le volume de l'emploi qu'ils génèrent, exprimé en équivalents-temps plein.</t>
  </si>
  <si>
    <t>de tabellen zijn de tewerkstellingsgegevens van de plaatselijke en provinciale overheden opgenomen. Ze worden gepresenteerd met de arbeidsplaatsen en de voltijdsequivalenten als variabelen.</t>
  </si>
  <si>
    <t>Données statistiques concernant l'emploi par lieu de travail - compléments (statistiques en ligne)  Les tableaux reprennent les données des administrations publiques provinciales et locales. Elles ne concernent pas uniquement les postes de travail mais également le volume de l'emploi qu'ils génèrent, exprimé en équivalents-temps plein.  numéro d'identification, postes de travail, équivalents-temps plein, emploi, groupe sectoriel, commission paritaire, temps plein, temps partiel, prestations saisonnières</t>
  </si>
  <si>
    <t>Statistische gegevens naar plaats van tewerkstellng - uitbreiding van de statistieken (online statistieken)  de tabellen zijn de tewerkstellingsgegevens van de plaatselijke en provinciale overheden opgenomen. Ze worden gepresenteerd met de arbeidsplaatsen en de voltijdsequivalenten als variabelen.  voltijdsequivalenten, identificatienummer arbeidsplaats, tewerkstelling, paritair comité, voltijds, deeltijds, seizoenwerknemer</t>
  </si>
  <si>
    <t>Données trimestrielles concernant les périodes assimilées (statistiques en ligne)</t>
  </si>
  <si>
    <t>Kwartaalgegevens in verband met de gelijkgestelde perioden (online statistieken)</t>
  </si>
  <si>
    <t xml:space="preserve">Données de base présentées par trimestre sous forme d'une série temporelle. Trois combinaisons de données par groupe de périodes rémunérées  sont disponibles sous la forme de tableaux croisés:  répartition du nombre de jours et du poids que ceux-ci représentent en équivalents temps plein suivant l'activité de l'employeur (limitée à la section),  répartition du nombre de jours et du poids que ceux-ci représentent en équivalents temps plein en fonction du sexe et du statut des travailleurs, répartition du nombre de jours et du poids que ceux-ci représentent en équivalents temps plein d'après le groupe sectoriel (regroupement de commissions paritaires). </t>
  </si>
  <si>
    <t>Basisgegevens gepresenteerd per kwartaal, onder de vorm van een tijdreeks. Per groep van gelijkgestelde perioden  zijn er drie tabellen: de verdeling van het aantal dagen en het gewicht dat dit vertegenwoordigt uitgedrukt in voltijdsequivalenten naar activiteit van de werkgever (op geaggregeerd niveau naar sectie), verdeling van het aantal dagen en het gewicht dat dit vertegenwoordigt uitgedrukt in voltijdsequivalenten naar geslacht en statuut van de werknemers, verdeling van het aantal dagen en het gewicht dat dit vertegenwoordigt uitgedrukt in voltijdsequivalenten naar sectorgroep (op basis van het paritair comité).</t>
  </si>
  <si>
    <t>Données trimestrielles concernant les périodes assimilées (statistiques en ligne)  Données de base présentées par trimestre sous forme d'une série temporelle. Trois combinaisons de données par groupe de périodes rémunérées  sont disponibles sous la forme de tableaux croisés:  répartition du nombre de jours et du poids que ceux-ci représentent en équivalents temps plein suivant l'activité de l'employeur (limitée à la section),  répartition du nombre de jours et du poids que ceux-ci représentent en équivalents temps plein en fonction du sexe et du statut des travailleurs, répartition du nombre de jours et du poids que ceux-ci représentent en équivalents temps plein d'après le groupe sectoriel (regroupement de commissions paritaires).   trimestre, équivalents temps plein, sexe, statut, travailleur, groupe sectoriel</t>
  </si>
  <si>
    <t>Kwartaalgegevens in verband met de gelijkgestelde perioden (online statistieken)  Basisgegevens gepresenteerd per kwartaal, onder de vorm van een tijdreeks. Per groep van gelijkgestelde perioden  zijn er drie tabellen: de verdeling van het aantal dagen en het gewicht dat dit vertegenwoordigt uitgedrukt in voltijdsequivalenten naar activiteit van de werkgever (op geaggregeerd niveau naar sectie), verdeling van het aantal dagen en het gewicht dat dit vertegenwoordigt uitgedrukt in voltijdsequivalenten naar geslacht en statuut van de werknemers, verdeling van het aantal dagen en het gewicht dat dit vertegenwoordigt uitgedrukt in voltijdsequivalenten naar sectorgroep (op basis van het paritair comité).  kwartaal, voltijdsequivalenten, geslacht, statuut, werknemer, sectorgroep</t>
  </si>
  <si>
    <t>DynaM - Statistiques concernant les dynamiques sur le marché de l'emploi</t>
  </si>
  <si>
    <t xml:space="preserve">DynaM - Statistieken over de dynamiek op de Belgische arbeidsmarkt </t>
  </si>
  <si>
    <t>Le marché de l'emploi: Chiffres clés, par region, suivant l'activité économique, suivant l'activité économique détaillée, suivant la taille de l'entreprise, tableaux dynamiques suivant des caractéristiques combinées.</t>
  </si>
  <si>
    <t>De arbeidsmarks : kerncijfers, naar region, naar economische activiteit, naar gedetailleerde economische activiteit, naar ondernemingsgrootte, draaitabellen naar gecombineerde kenmerken.</t>
  </si>
  <si>
    <t>http://www.dynam-belgium.org/site/fr/chiffres</t>
  </si>
  <si>
    <t>http://www.dynam-belgium.org/site/nl/cijfers</t>
  </si>
  <si>
    <t>http://www.dynam-belgium.org/site/fr/a-propos-de-dynam</t>
  </si>
  <si>
    <t>http://www.dynam-belgium.org/site/nl/over-dynam</t>
  </si>
  <si>
    <t xml:space="preserve">DynaM - Statistiques concernant les dynamiques sur le marché de l'emploi  Le marché de l'emploi: Chiffres clés, par region, suivant l'activité économique, suivant l'activité économique détaillée, suivant la taille de l'entreprise, tableaux dynamiques suivant des caractéristiques combinées.  Région, l'activité économique, taille de l'entreprise </t>
  </si>
  <si>
    <t>DynaM - Statistieken over de dynamiek op de Belgische arbeidsmarkt   De arbeidsmarks : kerncijfers, naar region, naar economische activiteit, naar gedetailleerde economische activiteit, naar ondernemingsgrootte, draaitabellen naar gecombineerde kenmerken.  Regio, economische activiteit, ondernemingsgrootte</t>
  </si>
  <si>
    <t>ONSS - Demande de données statistiques détaillées</t>
  </si>
  <si>
    <t>RSZ - Aanvraag van gedetaillerde statistische gegevens</t>
  </si>
  <si>
    <t>Vous pouvez demander des informations complémentaires en utilisant le formulaire de contact.</t>
  </si>
  <si>
    <t>U kunt uw inlichtingvraag met onze contactformulier formuleer.</t>
  </si>
  <si>
    <t>ONSS - Demande de données statistiques détaillées  Vous pouvez demander des informations complémentaires en utilisant le formulaire de contact.  Formulaire de contact</t>
  </si>
  <si>
    <t>RSZ - Aanvraag van gedetaillerde statistische gegevens  U kunt uw inlichtingvraag met onze contactformulier formuleer.  Contactformulier</t>
  </si>
  <si>
    <t>Emploi via le système des titres-services (statistique en ligne)</t>
  </si>
  <si>
    <t>Tewerkstelling met dienstencheques (online statistieken)</t>
  </si>
  <si>
    <t>La déclaration multifonctionnelle (DmfA) contient des informations sur des employeurs qui occupent du personnel via le système des titres-services.</t>
  </si>
  <si>
    <t>De multifunctionele aangifte (DmfA) bevat informatie over werkgevers die in het dienstenchequesysteem personeel tewerkstellen.</t>
  </si>
  <si>
    <t>Emploi via le système des titres-services (statistique en ligne)  La déclaration multifonctionnelle (DmfA) contient des informations sur des employeurs qui occupent du personnel via le système des titres-services.  déclaration multifonctionnelle, titres-services, employeurs</t>
  </si>
  <si>
    <t>Tewerkstelling met dienstencheques (online statistieken)  De multifunctionele aangifte (DmfA) bevat informatie over werkgevers die in het dienstenchequesysteem personeel tewerkstellen.  multifunctionele aangifte, dienstencheque, werkgevers</t>
  </si>
  <si>
    <t>Séries Temporelles sur les réductions de cotisations (ONSS)</t>
  </si>
  <si>
    <t>Tijdreeksen over de bijdrageverminderingen (ONSS)</t>
  </si>
  <si>
    <t>La brochure consacrée aux réductions de cotisations parait quatre fois par an. Elle contient les données concernant les réductions sollicitées pour un trimestre déterminé. Les tableaux présentent une vue complémentaire des réductions de cotisations, à partir du premier trimestre 2004 pour la série temporelle générale et à partir du premier trimestre 2001 pour la série répartie suivant le domicile des travailleurs.</t>
  </si>
  <si>
    <t>De brochure die de bijdrageverminderingen behandelt verschijnt vier keer per jaar en bevat de gegevens van het betreffende kwartaal. De tabellen geven een aanvullend overzicht van de bijdrageverminderingen vanaf het eerste kwartaal 2001 voor de algemene tijdreeks en vanaf het eerste kwartaal 2004 voor deze volgens de woonplaats van de werknemer.</t>
  </si>
  <si>
    <t>Séries Temporelles sur les réductions de cotisations (ONSS)  La brochure consacrée aux réductions de cotisations parait quatre fois par an. Elle contient les données concernant les réductions sollicitées pour un trimestre déterminé. Les tableaux présentent une vue complémentaire des réductions de cotisations, à partir du premier trimestre 2004 pour la série temporelle générale et à partir du premier trimestre 2001 pour la série répartie suivant le domicile des travailleurs.  réductions de cotisations, trimestre, domicile</t>
  </si>
  <si>
    <t>Tijdreeksen over de bijdrageverminderingen (ONSS)  De brochure die de bijdrageverminderingen behandelt verschijnt vier keer per jaar en bevat de gegevens van het betreffende kwartaal. De tabellen geven een aanvullend overzicht van de bijdrageverminderingen vanaf het eerste kwartaal 2001 voor de algemene tijdreeks en vanaf het eerste kwartaal 2004 voor deze volgens de woonplaats van de werknemer.  bijdragevermindering, kwartaal, woonplaats</t>
  </si>
  <si>
    <t>Statistiques annuelles complémentaires concernant le travail d'étudiant</t>
  </si>
  <si>
    <t>Aanvullende jaarstatistiek over de studentarbeid</t>
  </si>
  <si>
    <t>Le système particulier du travail des étudiants avec exemption de l'assujettissement à la sécurité sociale a évolué depuis 2005 de l'occupation limitée aux trois "mois d'été" (juillet, août et septembre) vers une occupation au cours de toute l'année. De cette façon, les employeurs peuvent recourir au travail étudiant exempté de cotisations de sécurité sociale non seulement en été mais également pendant les périodes de congés scolaires ou, par exemple, pendant les week-ends. Les données trimestrielles peuvent complétées par des données transversales basées sur les quatre trimestres d'une année.</t>
  </si>
  <si>
    <t>Het systeem van de studentenarbeid met vrijstelling van onderwerping aan het socialezekerheidsstelsel is sinds 2005 geëvolueerd van een tewerkstelling enkel tijdens de "zomermaanden" (juli, augustus en september) naar een tewerkstelling gedurende het ganse kalenderjaar. Hierdoor kunnen werkgevers niet alleen beroep doen op (van socialezekerheidsbijdragen vrijgestelde) studentenarbeid in de vakantieperiodes buiten de zomermaanden maar ook voor tewerkstelling tijdens schoolverloven, en in de weekends. Naast de opmaak van gegevens per kwartaal is het ook mogelijk om een kwartaaloverschrijdende analyse te maken van de studentenarbeid.</t>
  </si>
  <si>
    <t>Statistiques annuelles complémentaires concernant le travail d'étudiant  Le système particulier du travail des étudiants avec exemption de l'assujettissement à la sécurité sociale a évolué depuis 2005 de l'occupation limitée aux trois "mois d'été" (juillet, août et septembre) vers une occupation au cours de toute l'année. De cette façon, les employeurs peuvent recourir au travail étudiant exempté de cotisations de sécurité sociale non seulement en été mais également pendant les périodes de congés scolaires ou, par exemple, pendant les week-ends. Les données trimestrielles peuvent complétées par des données transversales basées sur les quatre trimestres d'une année.  Etudiant, assujettissement, sécurité sociale, mois d'été, travail étudiant, congé scolaire, week-end</t>
  </si>
  <si>
    <t>Aanvullende jaarstatistiek over de studentarbeid  Het systeem van de studentenarbeid met vrijstelling van onderwerping aan het socialezekerheidsstelsel is sinds 2005 geëvolueerd van een tewerkstelling enkel tijdens de "zomermaanden" (juli, augustus en september) naar een tewerkstelling gedurende het ganse kalenderjaar. Hierdoor kunnen werkgevers niet alleen beroep doen op (van socialezekerheidsbijdragen vrijgestelde) studentenarbeid in de vakantieperiodes buiten de zomermaanden maar ook voor tewerkstelling tijdens schoolverloven, en in de weekends. Naast de opmaak van gegevens per kwartaal is het ook mogelijk om een kwartaaloverschrijdende analyse te maken van de studentenarbeid.  Student, onderwerping, socialezekerheid, zomermaanden, studentenarbeid, vakantieperiodes, week-end</t>
  </si>
  <si>
    <t>Petites et moyennes entreprises (statistiques en ligne)</t>
  </si>
  <si>
    <t>Kleine en middelgrote ondernemingen (online statistieken)</t>
  </si>
  <si>
    <t>L'ONSS connaît tous les employeurs du secteur privé, ce qui fait qu'il dispose d'une source d'informations quasi exhaustive pour collecter et publier des données relatives aux PME (les travailleurs indépendants et les petites sociétés n'occupant pas de personnel salarié, qui sont de facto des PME, sont cependant inconnus; certaines de ces entités sont cependant inscrites auprès de l'Institut national d'assurances sociales pour travailleurs indépendants - INASTI).Les graphiques présentés ici reposent sur les bases de données de l'ONSS.</t>
  </si>
  <si>
    <t>Aangezien de RSZ van alle werkgevers uit de privé-sector gegevens ontvangt (zelfstandigen zonder personeel, die de facto tot de KMO's moeten gerekend worden, zijn dus onbekend; sommigen zijn evenwel ingeschreven bij het Rijksinstituut voor de Sociale Verzekeringen der Zelfstandigen (RSVZ)) beschikt zij over een quasi exhaustieve bron van informatie om gegevens over de KMO's te verzamelen en te publiceren. De grafieken die hier gepresenteerd worden zijn op de gegevensbestanden van de RSZ gebaseerd.</t>
  </si>
  <si>
    <t xml:space="preserve">Petites et moyennes entreprises (statistiques en ligne)  L'ONSS connaît tous les employeurs du secteur privé, ce qui fait qu'il dispose d'une source d'informations quasi exhaustive pour collecter et publier des données relatives aux PME (les travailleurs indépendants et les petites sociétés n'occupant pas de personnel salarié, qui sont de facto des PME, sont cependant inconnus; certaines de ces entités sont cependant inscrites auprès de l'Institut national d'assurances sociales pour travailleurs indépendants - INASTI).Les graphiques présentés ici reposent sur les bases de données de l'ONSS.  secteur privé, PME, travailleurs indépendants, INASTI, </t>
  </si>
  <si>
    <t xml:space="preserve">Kleine en middelgrote ondernemingen (online statistieken)  Aangezien de RSZ van alle werkgevers uit de privé-sector gegevens ontvangt (zelfstandigen zonder personeel, die de facto tot de KMO's moeten gerekend worden, zijn dus onbekend; sommigen zijn evenwel ingeschreven bij het Rijksinstituut voor de Sociale Verzekeringen der Zelfstandigen (RSVZ)) beschikt zij over een quasi exhaustieve bron van informatie om gegevens over de KMO's te verzamelen en te publiceren. De grafieken die hier gepresenteerd worden zijn op de gegevensbestanden van de RSZ gebaseerd.  privé-sector, KMO, zelfstandigen, RSVZ </t>
  </si>
  <si>
    <t>Météorologie: Détection de la foudre</t>
  </si>
  <si>
    <t>Meteorologie: Bliksemdetectie</t>
  </si>
  <si>
    <t xml:space="preserve">SAFIR est le système de l'IRM qui permet de détecter l'activité électrique associée aux orages. Il détecte les coups de foudre au sol ainsi que les éclairs intra-nuage. Ces éclairs apparaissent le plus souvent avant les coups au sol et sont généralement plus nombreux. Les informations apportées par le système SAFIR permettent de suivre à la trace les orages et d'anticiper leur déplacement. Des avertissements peuvent ainsi être délivrés.  Les données SAFIR sont disponibles en temps réel et en archives. </t>
  </si>
  <si>
    <t xml:space="preserve">SAFIR is het systeem van het KMI om elektrische activiteit gekoppeld aan onweer te lokaliseren. Het spoort de ontladingen naar de grond en tussen de wolken op. Deze laatsten vormen de eerste fase van een onweer en zijn talrijker dan de ontladingen naar de grond. Deze informatie, verstrekt door het SAFIR-systeem, staat toe de snelheid en de richting van de onweerszone te bepalen. Hiermee kunnen waarschuwingen bij bliksemactiviteit uitgezonden worden. De gegevens van de bliksemdetectie zijn zowel in reële tijd als gearchiveerd beschikbaar. </t>
  </si>
  <si>
    <t>Météorologie: Détection de la foudre  SAFIR est le système de l'IRM qui permet de détecter l'activité électrique associée aux orages. Il détecte les coups de foudre au sol ainsi que les éclairs intra-nuage. Ces éclairs apparaissent le plus souvent avant les coups au sol et sont généralement plus nombreux. Les informations apportées par le système SAFIR permettent de suivre à la trace les orages et d'anticiper leur déplacement. Des avertissements peuvent ainsi être délivrés.  Les données SAFIR sont disponibles en temps réel et en archives.   Eclairs, détection de la foudre, SAFIR, orages, avertissements, dégâts dus à la foudre</t>
  </si>
  <si>
    <t>Meteorologie: Bliksemdetectie  SAFIR is het systeem van het KMI om elektrische activiteit gekoppeld aan onweer te lokaliseren. Het spoort de ontladingen naar de grond en tussen de wolken op. Deze laatsten vormen de eerste fase van een onweer en zijn talrijker dan de ontladingen naar de grond. Deze informatie, verstrekt door het SAFIR-systeem, staat toe de snelheid en de richting van de onweerszone te bepalen. Hiermee kunnen waarschuwingen bij bliksemactiviteit uitgezonden worden. De gegevens van de bliksemdetectie zijn zowel in reële tijd als gearchiveerd beschikbaar.   Bliksem, bliksemdetectie, SAFIR, onweer, waarschuwingen, bliksemschade</t>
  </si>
  <si>
    <t>Autres mesures météorologiques</t>
  </si>
  <si>
    <t>Andere meteorologische metingen</t>
  </si>
  <si>
    <t xml:space="preserve">A côté des observations synoptiques et climatologiques, l'IRM réalise les autres mesures suivantes : ozone, UV, rayonnement solaire, durée d'insolation, ballon-sonde, aérosols. Ces données sont disponibles en temps réel et en archives.     </t>
  </si>
  <si>
    <t xml:space="preserve">Naast synoptische en klimatologische waarnemingen, doet het KMI ook nog de volgende metingen: ozon, UV, zonnestraling, zonneschijnduur, ballonpeilingen, aërosolen. Deze gegevens zijn zowel in reële tijd als gearchiveerd beschikbaar. </t>
  </si>
  <si>
    <t>http://www.meteo.be/meteo/view/fr/123386-Observations.html</t>
  </si>
  <si>
    <t>http://www.meteo.be/meteo/view/nl/123386-Waarnemingen.html</t>
  </si>
  <si>
    <t>Autres mesures météorologiques  A côté des observations synoptiques et climatologiques, l'IRM réalise les autres mesures suivantes : ozone, UV, rayonnement solaire, durée d'insolation, ballon-sonde, aérosols. Ces données sont disponibles en temps réel et en archives.       Ozone, UV, rayonnement solaire, durée d'insolation, ballon-sonde, aérosols.</t>
  </si>
  <si>
    <t>Andere meteorologische metingen  Naast synoptische en klimatologische waarnemingen, doet het KMI ook nog de volgende metingen: ozon, UV, zonnestraling, zonneschijnduur, ballonpeilingen, aërosolen. Deze gegevens zijn zowel in reële tijd als gearchiveerd beschikbaar.   Ozon, UV, zonnestraling, zonneschijnduur, ballonpeilingen, aërosolen.</t>
  </si>
  <si>
    <t>Météorologie: Observations climatologiques</t>
  </si>
  <si>
    <t>Meteorologie: Klimatologische waarnemingen</t>
  </si>
  <si>
    <t xml:space="preserve">Le réseau climatologique de l'IRM compte 270 stations sur l'ensemble du pays. Tous les matins à 8 heures les observateurs mesurent la quantité de précipitations recueillie depuis les dernières 24 heures. La moitié d'entre eux mesurent aussi dans un abri standardisé les températures maximale et minimale. L'IRM conserve ces informations dans ses banques de données et en contrôle la qualité. Les données validées sont ensuite utilisées pour répondre aux nombreuses demandes du public, d'entreprises, des autorités et de la communauté scientifique.  </t>
  </si>
  <si>
    <t xml:space="preserve">Het klimatologisch netwerk van het KMI telt 270 stations over het ganse land.  Elke morgen rond 8 uur meten de waarnemers de hoeveelheid neerslag van de voorbije 24 uur. De helft van hen meet ook de maximum- en minimumtemperaturen in een gestandaardiseerde weerhut.   Het KMI bewaart deze informatie in zijn gegevensbank en controleert de kwaliteit ervan. De gevalideerde gegevens worden nadien gebruikt om te antwoorden op de vele klimatologische vragen van het publiek, bedrijven, overheden en onderzoeksinstellingen.  </t>
  </si>
  <si>
    <t>http://www.meteo.be/meteo/view/fr/123763-Ce+mois-ci.html</t>
  </si>
  <si>
    <t>http://www.meteo.be/meteo/view/nl/123763-Huidige+maand.html</t>
  </si>
  <si>
    <t>Météorologie: Observations climatologiques  Le réseau climatologique de l'IRM compte 270 stations sur l'ensemble du pays. Tous les matins à 8 heures les observateurs mesurent la quantité de précipitations recueillie depuis les dernières 24 heures. La moitié d'entre eux mesurent aussi dans un abri standardisé les températures maximale et minimale. L'IRM conserve ces informations dans ses banques de données et en contrôle la qualité. Les données validées sont ensuite utilisées pour répondre aux nombreuses demandes du public, d'entreprises, des autorités et de la communauté scientifique.    Réseau d'observations, température, précipitation, température minimale et maximale, séries annuelles, normales, climatogrammes.</t>
  </si>
  <si>
    <t>Meteorologie: Klimatologische waarnemingen  Het klimatologisch netwerk van het KMI telt 270 stations over het ganse land.  Elke morgen rond 8 uur meten de waarnemers de hoeveelheid neerslag van de voorbije 24 uur. De helft van hen meet ook de maximum- en minimumtemperaturen in een gestandaardiseerde weerhut.   Het KMI bewaart deze informatie in zijn gegevensbank en controleert de kwaliteit ervan. De gevalideerde gegevens worden nadien gebruikt om te antwoorden op de vele klimatologische vragen van het publiek, bedrijven, overheden en onderzoeksinstellingen.    Waarnemingsnetwerk, temperatuur, neerslag, minimumtemperatuur, maximumtemperatuur, klimatologische inlichtingen, langjarige reeksen, normalen, klimatogrammen.</t>
  </si>
  <si>
    <t>Météorologie: Radar</t>
  </si>
  <si>
    <t>Meteorologie: Radar</t>
  </si>
  <si>
    <t xml:space="preserve">L'IRM exploite les données des radars météorologiques de Wideumont (IRM), Zaventem (Belgocontrol) et à partir de septembre 2012 de notre nouveau radar météorologique à Jabbeke. Un radar météorologique est un instrument qui mesure les précipitations par télédétection. Le radar réalise toutes les 5 minutes un balayage volumique de l'atmosphère produisant des mesures de réflectivité jusqu'à 240 km. Un balayage Doppler réalisé toutes les 15 minutes permet de collecter des mesures de vitesse radiale du vent. A côté des données de précipitations et de vent, le radar permet également d'évaluer la probabilité de grêle. Ces données sont disponibles en temps réel et en archives. </t>
  </si>
  <si>
    <t xml:space="preserve">Het KMI maakt gebruik van de gegevens van de weerradar in Wideumont (KMI), Zaventem (Belgocontrol) en vanaf september 2012 van onze nieuwe weerradar te Jabbeke. Een weerradar is een meetinstrument dat de neerslag waarneemt via teledetectie. De radar tast om de 5 minuten de atmosfeer af en meet de reflectiviteitswaarden binnen een straal van 240 km. Elk kwartier wordt ook een dopplerscanning gemaakt om de radiale windsnelheden te meten. Naast neerslag en wind kan via de radar ook de kans op hagel worden berekend. De gegevens van deze radars zijn zowel in reële tijd als gearchiveerd beschikbaar. </t>
  </si>
  <si>
    <t>http://www.meteo.be/meteo/view/fr/123884-Radar+meteorologique.html</t>
  </si>
  <si>
    <t>http://www.meteo.be/meteo/view/nl/123884-Radarmeteorologie.html</t>
  </si>
  <si>
    <t>Météorologie: Radar  L'IRM exploite les données des radars météorologiques de Wideumont (IRM), Zaventem (Belgocontrol) et à partir de septembre 2012 de notre nouveau radar météorologique à Jabbeke. Un radar météorologique est un instrument qui mesure les précipitations par télédétection. Le radar réalise toutes les 5 minutes un balayage volumique de l'atmosphère produisant des mesures de réflectivité jusqu'à 240 km. Un balayage Doppler réalisé toutes les 15 minutes permet de collecter des mesures de vitesse radiale du vent. A côté des données de précipitations et de vent, le radar permet également d'évaluer la probabilité de grêle. Ces données sont disponibles en temps réel et en archives.   Radar, précipitations, pluie, observations, grêle</t>
  </si>
  <si>
    <t>Meteorologie: Radar  Het KMI maakt gebruik van de gegevens van de weerradar in Wideumont (KMI), Zaventem (Belgocontrol) en vanaf september 2012 van onze nieuwe weerradar te Jabbeke. Een weerradar is een meetinstrument dat de neerslag waarneemt via teledetectie. De radar tast om de 5 minuten de atmosfeer af en meet de reflectiviteitswaarden binnen een straal van 240 km. Elk kwartier wordt ook een dopplerscanning gemaakt om de radiale windsnelheden te meten. Naast neerslag en wind kan via de radar ook de kans op hagel worden berekend. De gegevens van deze radars zijn zowel in reële tijd als gearchiveerd beschikbaar.   Radar, neerslag, buienradar, waarnemingen, hagel</t>
  </si>
  <si>
    <t xml:space="preserve">Météorologie: Données satellites </t>
  </si>
  <si>
    <t>Meteorologie: Satellietgegevens</t>
  </si>
  <si>
    <t xml:space="preserve">Le satellite météorologique d'EUMETSAT observe le temps qu'il fait sur Terre, 24 heures sur 24, depuis l'espace. Toutes les 15 minutes, le satellite fournit une série de 12 images obtenues chacune dans une bande de fréquence différente (canaux spectraux). Sur base de ces données, on peut développer différents produits satellitaires.    Des éléments du bilan radiatif net de la Terre sont mesurés par l'instrument européen GERB à bord du satellite météorologique d'EUMETSAT. Ces données sont accessibles en temps réel et en archive.      </t>
  </si>
  <si>
    <t xml:space="preserve">De weersatelliet van EUMETSAT neemt 24 uur op 24 vanuit de ruimte het weer op aarde waar. De satelliet stuurt elke 15 minuten een serie van 12 wolkenbeelden door, die elk vanuit een verschillende frequentieband (spectrale kanalen) verkregen werden. Aan de hand van deze gegevens kunnen verschillende satellietproducten aangemaakt worden.   De netto-opwarming van de aarde wordt gemeten door het Europese GERB-instrument aan boord van de EUMETSAT-weersatelliet. De gegevens van deze weersatelliet zijn zowel in reële tijd als gearchiveerd beschikbaar.   </t>
  </si>
  <si>
    <t>http://www.meteo.be/meteo/view/fr/6714746-Images+satellites.html</t>
  </si>
  <si>
    <t>http://www.meteo.be/meteo/view/nl/6714746-Wolkenbeelden.html</t>
  </si>
  <si>
    <t>http://www.meteo.be/meteo/view/fr/629212-My+Meteo.html</t>
  </si>
  <si>
    <t>Météorologie: Données satellites   Le satellite météorologique d'EUMETSAT observe le temps qu'il fait sur Terre, 24 heures sur 24, depuis l'espace. Toutes les 15 minutes, le satellite fournit une série de 12 images obtenues chacune dans une bande de fréquence différente (canaux spectraux). Sur base de ces données, on peut développer différents produits satellitaires.    Des éléments du bilan radiatif net de la Terre sont mesurés par l'instrument européen GERB à bord du satellite météorologique d'EUMETSAT. Ces données sont accessibles en temps réel et en archive.        EUMETSAT, Meteosat, MSG, satellite, satellite météorologique, image de nuage, nuage, GERB, brouillard</t>
  </si>
  <si>
    <t>Meteorologie: Satellietgegevens  De weersatelliet van EUMETSAT neemt 24 uur op 24 vanuit de ruimte het weer op aarde waar. De satelliet stuurt elke 15 minuten een serie van 12 wolkenbeelden door, die elk vanuit een verschillende frequentieband (spectrale kanalen) verkregen werden. Aan de hand van deze gegevens kunnen verschillende satellietproducten aangemaakt worden.   De netto-opwarming van de aarde wordt gemeten door het Europese GERB-instrument aan boord van de EUMETSAT-weersatelliet. De gegevens van deze weersatelliet zijn zowel in reële tijd als gearchiveerd beschikbaar.     EUMETSAT, Meteosat, MSG, satelliet, weersatelliet, wolkenbeelden, wolken, GERB, mist</t>
  </si>
  <si>
    <t>Météorologie: Avertissements</t>
  </si>
  <si>
    <t>Meteorologie: Waarschuwingen</t>
  </si>
  <si>
    <t xml:space="preserve">L'IRM lance des avertissements pour :     1) les situations météorologiques dangereuses en Belgique dues aux vents, aux précipitations, à la neige, au verglas, aux orages et à la foudre;  2) les situations météorologiques qui influent sur la santé : CO, pollen (en collaboration avec l'Institut fédéral de santé publique), vagues de chaleur, vagues de froid.   Finalement, l'IRM délivre des avertissements sur mesure pour des sociétés, des organisations ou d'autres personnes intéressées.  </t>
  </si>
  <si>
    <t xml:space="preserve">Het KMI waarschuwt voor:  1) gevaarlijke meteorologische situaties in België, veroorzaakt door wind, neerslag, sneeuw, ijzel, onweer en bliksem;  2) meteorologische situaties die invloed hebben op de gezondheid: CO, pollen (in samenwerking met het Wetenschappelijk Instituut Volksgezondheid), hittegolven, koudegolven.  Tot slot levert het KMI ook waarschuwingen op maat van bedrijven, organisaties en andere geïnteresseerden.  </t>
  </si>
  <si>
    <t>http://www.meteo.be/meteo/view/fr/112905-Avertissements.html</t>
  </si>
  <si>
    <t>http://www.meteo.be/meteo/view/nl/112905-Waarschuwingen.html</t>
  </si>
  <si>
    <t>Météorologie: Avertissements  L'IRM lance des avertissements pour :     1) les situations météorologiques dangereuses en Belgique dues aux vents, aux précipitations, à la neige, au verglas, aux orages et à la foudre;  2) les situations météorologiques qui influent sur la santé : CO, pollen (en collaboration avec l'Institut fédéral de santé publique), vagues de chaleur, vagues de froid.   Finalement, l'IRM délivre des avertissements sur mesure pour des sociétés, des organisations ou d'autres personnes intéressées.    Avertissements, précipitations, vent, neige, verglas, orage, éclair, brouillard, vague de chaleur, vague de froid, CO, pollen, vitesse du vent, direction du vent, tornade, rafale, tempête</t>
  </si>
  <si>
    <t>Meteorologie: Waarschuwingen  Het KMI waarschuwt voor:  1) gevaarlijke meteorologische situaties in België, veroorzaakt door wind, neerslag, sneeuw, ijzel, onweer en bliksem;  2) meteorologische situaties die invloed hebben op de gezondheid: CO, pollen (in samenwerking met het Wetenschappelijk Instituut Volksgezondheid), hittegolven, koudegolven.  Tot slot levert het KMI ook waarschuwingen op maat van bedrijven, organisaties en andere geïnteresseerden.    Waarschuwingen, neerslag, wind, sneeuw, ijzel, onweer, bliksem, mist, hagel, blikseminslagen, hittegolf, koudegolf, CO, pollen, windsnelheden, windsnelheid, windhoos, rukwinden, storm</t>
  </si>
  <si>
    <t>Météorologie: Prévisions par modèles numériques</t>
  </si>
  <si>
    <t xml:space="preserve">Meteorologie: Voorspellingen via numerieke modellen </t>
  </si>
  <si>
    <t xml:space="preserve">Les modèles numériques atmosphériques sont utilisés pour la prévision du temps. Ils sont basés sur une grande quantité d'observations météorologiques. Les prévisions portent sur la température, l'humidité relative, la pression atmosphérique, le vent en direction et en vitesse, les précipitations et encore d'autres paramètres météorologiques.     Il y a des modèles pour la prévision à courte échéance et pour la prévision à moyen terme et pour la prévision saisonnière. L'IRM fait tourner son propre modèle à courte échéance ALADIN/ALARO et continue les recherches pour le développer. Les résultats de ces recherches sont implémentés dans le modèle ALADIN/ALARO et sont utilisés pour adapter les produits et la fourniture de services. Il existe une version à résolution de 4 km (jusqu'à 36 heures d'échéance) et une autre à résolution de 7 km (jusqu'à 60 heures d'échéance).      Pour les prévisions à moyenne échéance, l'IRM utilise entre autres le modèle du Centre Européen de prévisions à moyen terme. (ECMWF).    L'IRM ne réalise pas de prévisions saisonnières.  </t>
  </si>
  <si>
    <t xml:space="preserve">Atmosferische numerieke modellen worden gebruikt voor het maken van weersvoorspellingen en zijn gebaseerd op allerhande waarnemingen. De voorspellingen kunnen betrekking hebben op temperatuur, neerslag, relatieve vochtigheid, windsnelheden en -richtingen en nog vele andere meteorologische parameters.     Er zijn modellen voor voorspellingen op korte en middellange termijn, en voor seizoensvoorspellingen. Het KMI draait zijn eigen kortetermijnmodel, ALADIN/ALARO, en ontwikkelt het verder door wetenschappelijk onderzoek. De resultaten van dit onderzoek worden geïmplementeerd in het ALADIN/ALARO-model, dat gebruikt wordt voor de aanmaak van producten en voor dienstverlening. Het bestaat in een versie meetpunten om de 4 km (tot 36 uur vooruit) en om de 7 km (tot 60 uur vooruit).    Voor de middellange voorspellingen maakt het KMI onder andere gebruik van de modelgegevens van het Europees centrum voor voorspellingen op middellange termijn (ECMWF).    Het KMI doet niet aan seizoenvoorspellingen.    </t>
  </si>
  <si>
    <t>http://www.meteo.be/meteo/view/fr/6043512-Domaines+de+recherche.html</t>
  </si>
  <si>
    <t>http://www.meteo.be/meteo/view/nl/6043512-Onderzoeksdomeinen.html</t>
  </si>
  <si>
    <t>Météorologie: Prévisions par modèles numériques  Les modèles numériques atmosphériques sont utilisés pour la prévision du temps. Ils sont basés sur une grande quantité d'observations météorologiques. Les prévisions portent sur la température, l'humidité relative, la pression atmosphérique, le vent en direction et en vitesse, les précipitations et encore d'autres paramètres météorologiques.     Il y a des modèles pour la prévision à courte échéance et pour la prévision à moyen terme et pour la prévision saisonnière. L'IRM fait tourner son propre modèle à courte échéance ALADIN/ALARO et continue les recherches pour le développer. Les résultats de ces recherches sont implémentés dans le modèle ALADIN/ALARO et sont utilisés pour adapter les produits et la fourniture de services. Il existe une version à résolution de 4 km (jusqu'à 36 heures d'échéance) et une autre à résolution de 7 km (jusqu'à 60 heures d'échéance).      Pour les prévisions à moyenne échéance, l'IRM utilise entre autres le modèle du Centre Européen de prévisions à moyen terme. (ECMWF).    L'IRM ne réalise pas de prévisions saisonnières.    ALADIN, ALARO, courte échéance, ECMWF, moyenne échéance, modèle, modèle météorologique, prévisions de température, prévisions de précipitations</t>
  </si>
  <si>
    <t>Meteorologie: Voorspellingen via numerieke modellen   Atmosferische numerieke modellen worden gebruikt voor het maken van weersvoorspellingen en zijn gebaseerd op allerhande waarnemingen. De voorspellingen kunnen betrekking hebben op temperatuur, neerslag, relatieve vochtigheid, windsnelheden en -richtingen en nog vele andere meteorologische parameters.     Er zijn modellen voor voorspellingen op korte en middellange termijn, en voor seizoensvoorspellingen. Het KMI draait zijn eigen kortetermijnmodel, ALADIN/ALARO, en ontwikkelt het verder door wetenschappelijk onderzoek. De resultaten van dit onderzoek worden geïmplementeerd in het ALADIN/ALARO-model, dat gebruikt wordt voor de aanmaak van producten en voor dienstverlening. Het bestaat in een versie meetpunten om de 4 km (tot 36 uur vooruit) en om de 7 km (tot 60 uur vooruit).    Voor de middellange voorspellingen maakt het KMI onder andere gebruik van de modelgegevens van het Europees centrum voor voorspellingen op middellange termijn (ECMWF).    Het KMI doet niet aan seizoenvoorspellingen.      ALADIN, ALARO, korte termijn, ECMWF, middellange termijn, model, weermodel, temperatuurvoorspellingen, neerslagvoorspellingen</t>
  </si>
  <si>
    <t>Prévisions météorologiques avec l'expertise de météorologistes</t>
  </si>
  <si>
    <t>Meteorologische voorspellingen via expertise van meteorologen</t>
  </si>
  <si>
    <t xml:space="preserve">Les prévisionnistes de l'IRM livrent plusieurs fois par jour des prévisions à très courte échéance (pour les 3 prochaines heures) à court terme (de 6 à 48 heures) et à moyenne échéance jusqu'à 9 jours d'échéance et ce pour différents paramètres. L'IRM propose même des prévisions à 14 jours qui indiquent une tendance, accompagnée d'un intervalle de confiance qui donne le degré de probabilité de ces prévisions.    Les prévisions concernent le territoire belge. Les informations sont délivrées sous forme de textes, diagrammes, tableaux, imageries et cartes.  </t>
  </si>
  <si>
    <t xml:space="preserve">De voorspellers van het KMI leveren meerdere malen per dag voorspellingen op zeer korte termijn (voor de volgende 3 uur), op korte termijn (6 tot 48 uur vooruit) en op middellange termijn (tot 9 dagen vooruit) en dit voor verschillende meteorologische parameters. Het KMI biedt nu zelfs voorspellingen tot 14 dagen met een tendens, waaraan we een betrouwbaarheidsindex toekennen die de mate van de waarschijnlijkheid van de voorspelling weergeeft.     De voorspellingen hebben betrekking op het Belgisch grondgebied.   De informatie wordt geleverd in de vorm van tekst, diagrammen, tabellen, beeldmateriaal en kaarten.  </t>
  </si>
  <si>
    <t>http://www.meteo.be/meteo/view/fr/65656-Meteo.html</t>
  </si>
  <si>
    <t>http://www.meteo.be/meteo/view/nl/65656-Weer.html</t>
  </si>
  <si>
    <t>Prévisions météorologiques avec l'expertise de météorologistes  Les prévisionnistes de l'IRM livrent plusieurs fois par jour des prévisions à très courte échéance (pour les 3 prochaines heures) à court terme (de 6 à 48 heures) et à moyenne échéance jusqu'à 9 jours d'échéance et ce pour différents paramètres. L'IRM propose même des prévisions à 14 jours qui indiquent une tendance, accompagnée d'un intervalle de confiance qui donne le degré de probabilité de ces prévisions.    Les prévisions concernent le territoire belge. Les informations sont délivrées sous forme de textes, diagrammes, tableaux, imageries et cartes.    Prévisions de précipitations, prévisions de vents, prévisions des températures, probabilité de précipitations, prévisions, avertissements, météorologique, temps, prévisions du temps, nowcasting, court terme, prévisions, moyen terme, vitesse du vent, direction du vent, type de temps, grêle, brouillard, température.</t>
  </si>
  <si>
    <t>Meteorologische voorspellingen via expertise van meteorologen  De voorspellers van het KMI leveren meerdere malen per dag voorspellingen op zeer korte termijn (voor de volgende 3 uur), op korte termijn (6 tot 48 uur vooruit) en op middellange termijn (tot 9 dagen vooruit) en dit voor verschillende meteorologische parameters. Het KMI biedt nu zelfs voorspellingen tot 14 dagen met een tendens, waaraan we een betrouwbaarheidsindex toekennen die de mate van de waarschijnlijkheid van de voorspelling weergeeft.     De voorspellingen hebben betrekking op het Belgisch grondgebied.   De informatie wordt geleverd in de vorm van tekst, diagrammen, tabellen, beeldmateriaal en kaarten.    Neerslagvoorspellingen, windvoorspellingen, temperatuurvoorspellingen, kans op neerslag, voorspellingen, verwachtingen, meteo, weer, weervoorspellingen, nowcasting, korte termijn voorspellingen, middellange termijn voorspellingen, windsnelheid, windrichting, weertype, hagel, mist, temperatuur.</t>
  </si>
  <si>
    <t>Météorologie: Observations synoptiques</t>
  </si>
  <si>
    <t>Meteorologie: Synoptische waarnemingen</t>
  </si>
  <si>
    <t xml:space="preserve">Les observations synoptiques consistent essentiellement en observations au niveau du sol entre autres de la température, de l'humidité, de la pression atmosphérique. La mission de chaque service météorologique national est de mettre ces observations à disposition à l'échelle nationale. Les stations météorologiques de l'IRM sont des stations automatiques. Les observations sont disponibles en temps réel et en archives. </t>
  </si>
  <si>
    <t xml:space="preserve">De synoptische waarnemingen omvatten in hoofdzaak waarnemingen bij de grond van onder andere temperatuur, vochtigheid, luchtdruk, wind en neerslag. Het is de taak van elke nationale meteorologische instelling om de nationale waarnemingen ter beschikking te stellen.   De weerstations van het KMI zijn geautomatiseerd. De gegevens van de synoptische waarnemingen zijn zowel in reële tijd als gearchiveerd beschikbaar.   </t>
  </si>
  <si>
    <t>Météorologie: Observations synoptiques  Les observations synoptiques consistent essentiellement en observations au niveau du sol entre autres de la température, de l'humidité, de la pression atmosphérique. La mission de chaque service météorologique national est de mettre ces observations à disposition à l'échelle nationale. Les stations météorologiques de l'IRM sont des stations automatiques. Les observations sont disponibles en temps réel et en archives.   Réseau d'observation, température, précipitations, température minimale, maximale, informations climatologiques, séries annuelles, station météorologique automatique, vitesse et direction du vent, nébulosité, octa</t>
  </si>
  <si>
    <t>Meteorologie: Synoptische waarnemingen  De synoptische waarnemingen omvatten in hoofdzaak waarnemingen bij de grond van onder andere temperatuur, vochtigheid, luchtdruk, wind en neerslag. Het is de taak van elke nationale meteorologische instelling om de nationale waarnemingen ter beschikking te stellen.   De weerstations van het KMI zijn geautomatiseerd. De gegevens van de synoptische waarnemingen zijn zowel in reële tijd als gearchiveerd beschikbaar.     Waarnemingsnetwerk, temperatuur, neerslag, minimumtemperatuur, maximumtemperatuur, klimatologische inlichtingen, langjarige reeksen, automatische weerstations, windrichting, windsnelheid, luchtdruk, relatieve vochtigheid, bewolkingsgraad, octa</t>
  </si>
  <si>
    <t>http://www.onss.fgov.be/fr/statistiques/publications/repartition-des-postes-de-travail-par-lieu-de-travail</t>
  </si>
  <si>
    <t>http://www.onss.fgov.be/nl/statistieken/publicaties/verdeling-van-de-arbeidsplaatsen-naar-plaats-van-tewerkstelling</t>
  </si>
  <si>
    <t>http://www.onssrszlss.fgov.be/fr/statistiques/publications/estimations-rapides-de-l-emploi-salarie</t>
  </si>
  <si>
    <t>http://www.onssrszlss.fgov.be/nl/statistieken/publicaties/snelle-ramingen-van-de-tewerkstelling</t>
  </si>
  <si>
    <t>http://webonss.drupal.smals.be/sites/default/files/binaries/assets/linkfooter/disclaimer_nl.pdf</t>
  </si>
  <si>
    <t>http://www.ngi.be/FR/FR6</t>
  </si>
  <si>
    <t>http://www.ngi.be/NL/NL6</t>
  </si>
  <si>
    <t>http://www.onss.fgov.be/fr/statistiques/publications/occupation-detudiants</t>
  </si>
  <si>
    <t>http://www.onss.fgov.be/nl/statistieken/publicaties/tewerkstelling-van-studenten</t>
  </si>
  <si>
    <t>http://webonss.drupal.smals.be/sites/default/files/binaries/assets/linkfooter/disclaimer_fr.pdf</t>
  </si>
  <si>
    <t>http://www.onss.fgov.be/fr/statistiques/publications/periodes-assimilees</t>
  </si>
  <si>
    <t>http://www.onss.fgov.be/nl/statistieken/publicaties/gelijkgestelde-periodes</t>
  </si>
  <si>
    <t>http://www.onss.fgov.be/fr/statistiques/publications/cotisations-declarees</t>
  </si>
  <si>
    <t>http://www.onss.fgov.be/nl/statistieken/publicaties/aangegeven-bijdragen</t>
  </si>
  <si>
    <t>http://www.rsz.fgov.be/fr/statistiques/statistiques-en-ligne/donnees-statistiques-concernant-lemploi-par-lieu-de-travail-compl</t>
  </si>
  <si>
    <t>http://www.rsz.fgov.be/nl/statistieken/onlinestatistieken/bijkomende-statistische-gegevens-naar-plaats-van-tewerkstelling</t>
  </si>
  <si>
    <t>http://www.rsz.fgov.be/fr/statistiques/statistiques-en-ligne/donnees-trimestrielles-concernant-les-periodes-assimilees</t>
  </si>
  <si>
    <t>http://www.rsz.fgov.be/nl/statistieken/onlinestatistieken/kwartaalgegevens-over-de-gelijkgestelde-perioden</t>
  </si>
  <si>
    <t>http://www.rsz.fgov.be/fr/statistiques/statistiques-en-ligne/emploi-le-systeme-des-titres-services</t>
  </si>
  <si>
    <t>http://www.rsz.fgov.be/nl/statistieken/onlinestatistieken/tewerkstelling-met-dienstencheques</t>
  </si>
  <si>
    <t>http://www.rsz.fgov.be/fr/statistiques/statistiques-en-ligne/series-temporelles-reductions-des-cotisations</t>
  </si>
  <si>
    <t>http://www.rsz.fgov.be/nl/statistieken/onlinestatistieken/tijdreeksen-bijdrageverminderingen</t>
  </si>
  <si>
    <t>http://www.rsz.fgov.be/fr/statistiques/statistiques-en-ligne/statistiques-annuelles-complementaires-concernant-le-travail-detu</t>
  </si>
  <si>
    <t>http://www.rsz.fgov.be/nl/statistieken/onlinestatistieken/aanvullende-jaarstatistiek-over-de-studentenarbeid</t>
  </si>
  <si>
    <t>http://www.rsz.fgov.be/fr/statistiques/statistiques-en-ligne/petites-et-moyennes-entreprises</t>
  </si>
  <si>
    <t>http://www.rsz.fgov.be/nl/statistieken/onlinestatistieken/kleine-en-middelgrote-ondernemingen</t>
  </si>
  <si>
    <t>http://www.rsz.fgov.be/fr/statistiques</t>
  </si>
  <si>
    <t>http://www.rsz.fgov.be/nl/statistieken</t>
  </si>
  <si>
    <t>http://www.rsz.fgov.be/fr/contact</t>
  </si>
  <si>
    <t>http://www.rsz.fgov.be/nl/contact</t>
  </si>
  <si>
    <t>Réductions des cotisations de sécurité sociale : nombre de travailleurs concernés et impact budgétaire (statistiques en ligne)</t>
  </si>
  <si>
    <t>Verminderingen van de bijdragen voor sociale zekerheid: aantal betrokken werknemers en budgettaire impact (online statistieken)</t>
  </si>
  <si>
    <t>Brochure qui traite des réductions de cotisations demandées par l'employeur.</t>
  </si>
  <si>
    <t>Deze brochure behandelt de door de werkgever aangevraagde bijdrageverminderingen.</t>
  </si>
  <si>
    <t>Réductions des cotisations de sécurité sociale : nombre de travailleurs concernés et impact budgétaire (statistiques en ligne)  Brochure qui traite des réductions de cotisations demandées par l'employeur.  Cotisation, travailleur, impact budgétaire, employeur</t>
  </si>
  <si>
    <t>Verminderingen van de bijdragen voor sociale zekerheid: aantal betrokken werknemers en budgettaire impact (online statistieken)  Deze brochure behandelt de door de werkgever aangevraagde bijdrageverminderingen.  Bijdrag, werknemer, budgettaire impact, werkgever</t>
  </si>
  <si>
    <t>http://www.onss.fgov.be/fr/statistiques/publications/remunerations-et-periodes-remunerees</t>
  </si>
  <si>
    <t>http://www.onss.fgov.be/nl/statistieken/publicaties/lonen-en-bezoldigde-periodes</t>
  </si>
  <si>
    <t>http://www.onssrszlss.fgov.be/fr/statistiques/statistiques-en-ligne/evolution-des-postes-de-travail-par-commission-paritaire</t>
  </si>
  <si>
    <t>http://www.onssrszlss.fgov.be/nl/statistieken/onlinestatistieken/evolutie-van-de-arbeidsplaatsen-naar-paritair-comite</t>
  </si>
  <si>
    <t>http://www.onssrszlss.fgov.be/fr/statistiques/publications/reductions-de-cotisations</t>
  </si>
  <si>
    <t>http://www.onssrszlss.fgov.be/nl/statistieken/publicaties/bijdrageverminderingen</t>
  </si>
  <si>
    <t>Statistiques ONSS</t>
  </si>
  <si>
    <t>Statistieken RSZ</t>
  </si>
  <si>
    <t xml:space="preserve">On y trouve :des publications, des statistiques en ligne,des brochures, Quand les statistiques sont disponibles, des données plus détaillées, des explications concernant l'instauration de la DmfA en 2003, la NACE-Bel 2008 (ou Nace Rev.2), le séminaire sur les données concernant les entreprises en Belgique (25/09/2009) et une foire aux questions </t>
  </si>
  <si>
    <t xml:space="preserve">Te vinden hier : de publicaties, de Onlinestatistieken en wanneer ze zijn beschikbaar, hoe de brochures bekomen, meer gedetailleerde gegevens, verklaringen over de tijdsbreuk als gevolg van de invoering van de DmfA, over de NACE-Bel 2008 ( Nace rev.2 ), de expertenworkshop Ondernemingsdata in België, en de FAQ </t>
  </si>
  <si>
    <t>http://www.onssrszlss.fgov.be/fr/statistiques</t>
  </si>
  <si>
    <t>http://www.onssrszlss.fgov.be/nl/statistieken</t>
  </si>
  <si>
    <t>http://www.onssrszlss.fgov.be/fr/contact</t>
  </si>
  <si>
    <t>http://www.onssrszlss.fgov.be/nl/contact</t>
  </si>
  <si>
    <t xml:space="preserve">Les statistiques suivent les déclarations trimestrielles qu'elles illustrent. Compte tenu des délais dont les employeurs ou leur mandataire (le secrétariat social) disposent pour faire parvenir celles-ci, du contrôle sur leur exactitude avant enregistrement et du traitement statistique, les données trimestrielles sont en principe disponibles aux environs des périodes suivantes:    Pour la brochure des estimations rapides de l'emploi et les séries temporelles concernant les réductions (statistiques en ligne):  Premier trimestre: à la fin du mois de juin  Deuxième trimestre: à la fin du mois de septembre  Troisième trimestre: à la fin du mois de décembre ou au début du mois de janvier de l'année qui suit  Quatrième trimestre: à la fin du mois de mars de l'année qui suit  Pour les autres brochures et les statistiques en ligne trimestrielles:  Premier trimestre: à la fin du mois de septembre  Deuxième trimestre: à la fin du mois de décembre ou au début du mois de janvier de l'année qui suit  Troisième trimestre: à la fin du mois de mars de l'année qui suit  Quatrième trimestre: à la fin du mois de juin de l'année qui suit  Les brochures annuelles sont publiées au cours du troisième trimestre de l'année qui suit.    Cependant, la brochure consacrée à la répartition des postes de travail suivant le lieu de travail (la brochure des statistiques "décentralisées" ou la brochure "jaune") nécessite un traitement particulier des données (dont l'intégration des données en provenance de l'ONSSAPL). C'est la raison pour laquelle, le délai de parution est plus long et ne peut actuellement être totalement défini.    </t>
  </si>
  <si>
    <t xml:space="preserve">De statistieken volgen de kwartaalaangiften. Rekening houdende met de termijnen waarover de werkgevevers of hun lasthebber (het sociaal secretariaat) beschikt om de aangifte binnen te dienen, de controles op de correctheid en de statistische verwerking, zijn de brochures met betrekking tot een kwartaal beschikbaar rond de volgende periodes:    De brochure over de snelle ramingen van de tewerkstelling en de tijdreeksen over de bijdrageverminderingen (onlinestatistieken):  Eerste kwartaal: einde juni  Tweede kwartaal: einde september  Derde kwartaal: einde december of begin januari van het jaar daarop  Vierde kwartaal: einde maart van het jaar daarop  De andere kwartaalpublicaties en onlinestatistieken:  Eerste kwartaal: einde september  Tweede kwartaal: einde december of begin januari van het jaar daarop  Derde kwartaal: einde maart van het jaar daarop  Vierde kwartaal: einde juni van het jaar daarop  De jaarlijkse brochures kunnen doorgaans worden gepubliceerd tijdens het derde kwartaal van het jaar daarop.    De brochure die de tewerkstelling naar plaats van effectieve tewerkstelling (de gedecentraliseerde statistiek, ook de "gele" brochure genoemd) vereist een heel specifieke verwerking van de gegevens (waarbij onder meer ook de gegevens van de RSZ-PPO moeten geïntegreerd worden). Daarom kan ook geen exacte datum op de publicatie ervan geplakt worden.    </t>
  </si>
  <si>
    <t>PDF, HTML</t>
  </si>
  <si>
    <t>Statistiques ONSS  On y trouve :des publications, des statistiques en ligne,des brochures, Quand les statistiques sont disponibles, des données plus détaillées, des explications concernant l'instauration de la DmfA en 2003, la NACE-Bel 2008 (ou Nace Rev.2), le séminaire sur les données concernant les entreprises en Belgique (25/09/2009) et une foire aux questions   Publications, statistiques, DmfA, Bel 2008, NACE, entreprises</t>
  </si>
  <si>
    <t xml:space="preserve">Statistieken RSZ  Te vinden hier : de publicaties, de Onlinestatistieken en wanneer ze zijn beschikbaar, hoe de brochures bekomen, meer gedetailleerde gegevens, verklaringen over de tijdsbreuk als gevolg van de invoering van de DmfA, over de NACE-Bel 2008 ( Nace rev.2 ), de expertenworkshop Ondernemingsdata in België, en de FAQ   Publicaties, statistieken, DmfA, Bel 2008, NACE, Onderneming, </t>
  </si>
  <si>
    <t>Géophysique: Observations géomagnétiques</t>
  </si>
  <si>
    <t>Geofysica: Geomagnetische waarnemingen</t>
  </si>
  <si>
    <t xml:space="preserve">Le Centre de Physique du Globe de l'IRM à Dourbes gère les séries d'observations du champ géomagnétique. Les produits suivants sont disponibles :   1) La déclinaison magnétique et les autres éléments du champ géomagnétique, sous forme de série temporelle (résolution de 0.01 nT et 0.1 s)  2) La valeur de la déclinaison magnétique et sa variation séculaire pour différentes époques et/ou pour différents lieux du Benelux.   3) Les cartes magnétiques du Benelux.   </t>
  </si>
  <si>
    <t xml:space="preserve">Het Geofysisch centrum van het KMI te Dourbes beheert tijdreeksen van het geomagnetisch veld. De volgende producten zijn beschikbaar:  1) magnetische declinatie en de andere elementen van het geomagnetische veld in de vorm van tijdreeksen (oplossend vermogen van 0.01 nT en 0.1 s),   2) waarde van de magnetische declinatie en haar seculaire verandering voor gegeven tijdstippen en/of plaatsen in de Benelux,   3) magnetische kaarten van de Benelux.   </t>
  </si>
  <si>
    <t>http://dourbes.meteo.be/fr/3320156-Section+d%27observations+et+instruments+geomagnetiques.html</t>
  </si>
  <si>
    <t>http://dourbes.meteo.be/nl/3320156-Afdeling+geomagnetische+waarnemingen+en+instrumenten.html</t>
  </si>
  <si>
    <t>Géophysique: Observations géomagnétiques  Le Centre de Physique du Globe de l'IRM à Dourbes gère les séries d'observations du champ géomagnétique. Les produits suivants sont disponibles :   1) La déclinaison magnétique et les autres éléments du champ géomagnétique, sous forme de série temporelle (résolution de 0.01 nT et 0.1 s)  2) La valeur de la déclinaison magnétique et sa variation séculaire pour différentes époques et/ou pour différents lieux du Benelux.   3) Les cartes magnétiques du Benelux.     Géophysique, magnétisme, déclinaison magnétique, carte magnétique, pôle nord, pôle sud, Dourbes.</t>
  </si>
  <si>
    <t>Geofysica: Geomagnetische waarnemingen  Het Geofysisch centrum van het KMI te Dourbes beheert tijdreeksen van het geomagnetisch veld. De volgende producten zijn beschikbaar:  1) magnetische declinatie en de andere elementen van het geomagnetische veld in de vorm van tijdreeksen (oplossend vermogen van 0.01 nT en 0.1 s),   2) waarde van de magnetische declinatie en haar seculaire verandering voor gegeven tijdstippen en/of plaatsen in de Benelux,   3) magnetische kaarten van de Benelux.     Geofysica, magnetisme, magnetische declinatie, magnetische kaarten, noordpool, zuidpool, Dourbes.</t>
  </si>
  <si>
    <t>Géophysique: Magnétisme environnemental</t>
  </si>
  <si>
    <t>Geofysica: Omgevingsmagnetisme</t>
  </si>
  <si>
    <t xml:space="preserve">La section " Magnétisme Environnemental " tire profit du fait que des minéraux magnétiques sont omniprésents dans notre environnement. Cela offre les possibilités pour les services suivants :    1) Reconstruction du champ géomagnétique du passé (déclinaison, inclinaison, intensité).  2) Datation archéomagnétique au moyen des matériaux cuits trouvés lors de fouilles archéologiques.  3) Caractérisation des propriétés magnétiques des matériaux naturels et artificiels (susceptibilité, force coercitive, aimantation rémanente et induite).  4) Détermination de l'étendue de la pollution à la poussière fine contenant des métaux lourds en utilisant des paramètres magnétiques du proxy.  5) Reconstruction du climat du passé au moyen des paramètres magnétiques du proxy.  </t>
  </si>
  <si>
    <t xml:space="preserve">Het omgevingsmagnetisme maakt gebruik van het feit dat magnetische mineralen overal in de natuur voorkomen. Dit biedt mogelijkheden voor onderstaande diensten:    1) Reconstructie van het aardmagnetisch veld in het verleden (declinatie, inclinatie, intensiteit),  2) Archeomagnetische datering op de basis van verbrande en gebakken materialen die voorkomen in archeologische sites,  3) Karakterisering van magnetische eigenschappen van natuurlijke en kunstmatige materialen (susceptibiliteit, coërciviteit, remanente en geïnduceerde magnetisatie),  4) Bepaling van de uitgestrektheid van de bodemverontreiniging met fijn stof, dat zware metalen bevat op basis van magnetische proxy parameters,  5) Reconstructie van het palaeoklimaat op de basis van magnetische proxy parameters.  </t>
  </si>
  <si>
    <t>http://dourbes.meteo.be/fr/3320226-Section+magnetisme+environnemental.html</t>
  </si>
  <si>
    <t>http://dourbes.meteo.be/nl/3320226-Afdeling+omgevingsmagnetisme+.html</t>
  </si>
  <si>
    <t>Géophysique: Magnétisme environnemental  La section " Magnétisme Environnemental " tire profit du fait que des minéraux magnétiques sont omniprésents dans notre environnement. Cela offre les possibilités pour les services suivants :    1) Reconstruction du champ géomagnétique du passé (déclinaison, inclinaison, intensité).  2) Datation archéomagnétique au moyen des matériaux cuits trouvés lors de fouilles archéologiques.  3) Caractérisation des propriétés magnétiques des matériaux naturels et artificiels (susceptibilité, force coercitive, aimantation rémanente et induite).  4) Détermination de l'étendue de la pollution à la poussière fine contenant des métaux lourds en utilisant des paramètres magnétiques du proxy.  5) Reconstruction du climat du passé au moyen des paramètres magnétiques du proxy.    Archéomagnétisme, propriétés magnétiques, cartographie des sols pollués, paléoclimat</t>
  </si>
  <si>
    <t>Geofysica: Omgevingsmagnetisme  Het omgevingsmagnetisme maakt gebruik van het feit dat magnetische mineralen overal in de natuur voorkomen. Dit biedt mogelijkheden voor onderstaande diensten:    1) Reconstructie van het aardmagnetisch veld in het verleden (declinatie, inclinatie, intensiteit),  2) Archeomagnetische datering op de basis van verbrande en gebakken materialen die voorkomen in archeologische sites,  3) Karakterisering van magnetische eigenschappen van natuurlijke en kunstmatige materialen (susceptibiliteit, coërciviteit, remanente en geïnduceerde magnetisatie),  4) Bepaling van de uitgestrektheid van de bodemverontreiniging met fijn stof, dat zware metalen bevat op basis van magnetische proxy parameters,  5) Reconstructie van het palaeoklimaat op de basis van magnetische proxy parameters.    Archeomagnetisme, magnetische eigenschappen, cartografie van verontreinigde bodems, paleoklimaat</t>
  </si>
  <si>
    <t>Géophysique: Observations ionosphériques</t>
  </si>
  <si>
    <t>Geofysica: Ionosferische waarnemingen</t>
  </si>
  <si>
    <t>La section "Profils Ionosphériques" développe des produits et des services permettant d'informer différentes communautés d'utilisateurs au sujet de l'influence de l'ionosphère sur leurs activités. Ces produits et services sont principalement destinés aux utilisateurs des systèmes de navigation par satellites (GPS, Galileo).</t>
  </si>
  <si>
    <t>De afdeling 'Ionosferische profielen' ontwikkelt producten en diensten die informatie geven aan verschillende gebruikersgroepen over de invloed van de ionosfeer op hun activiteiten. Die producten en diensten zijn hoofdzakelijk bestemd voor de nationale en internationale wetenschappelijke gemeenschap en ook voor gebruikers van satellietnavigatie (GPS, Galileo).</t>
  </si>
  <si>
    <t>http://dourbes.meteo.be/fr/3320175-Section+profils+ionospheriques.html</t>
  </si>
  <si>
    <t>http://dourbes.meteo.be/nl/3320175-Afdeling+ionosferische+profielen.html</t>
  </si>
  <si>
    <t>Géophysique: Observations ionosphériques  La section "Profils Ionosphériques" développe des produits et des services permettant d'informer différentes communautés d'utilisateurs au sujet de l'influence de l'ionosphère sur leurs activités. Ces produits et services sont principalement destinés aux utilisateurs des systèmes de navigation par satellites (GPS, Galileo).  Ionosphère, GPS, navigation par satellites, Galileo</t>
  </si>
  <si>
    <t xml:space="preserve">Geofysica: Ionosferische waarnemingen  De afdeling 'Ionosferische profielen' ontwikkelt producten en diensten die informatie geven aan verschillende gebruikersgroepen over de invloed van de ionosfeer op hun activiteiten. Die producten en diensten zijn hoofdzakelijk bestemd voor de nationale en internationale wetenschappelijke gemeenschap en ook voor gebruikers van satellietnavigatie (GPS, Galileo).  Ionosfeer, GPS, satellietnavigatiesystemen, Galileo </t>
  </si>
  <si>
    <t>C'est une carte murale idéale pour les administrations, les bureaux et les écoles. Elle visualise les limites des entités administratives actuelles - régions, provinces, arrondissements et communes - et localise les centres administratifs des nouvelles et anciennes communes. La carte comprend une liste alphabétique des noms des communes actuelles et anciennes.</t>
  </si>
  <si>
    <t>Carte administrative échelle 1:300 000  C'est une carte murale idéale pour les administrations, les bureaux et les écoles. Elle visualise les limites des entités administratives actuelles - régions, provinces, arrondissements et communes - et localise les centres administratifs des nouvelles et anciennes communes. La carte comprend une liste alphabétique des noms des communes actuelles et anciennes.  carte, carte administrative, carte globale</t>
  </si>
  <si>
    <t>Droit à l'intégration sociale et Droit à l'aide sociale</t>
  </si>
  <si>
    <t>Recht op Maatschappelijke Integratie en Recht op Maatschappelijke Hulp</t>
  </si>
  <si>
    <t>-  En page 'Statistiques internationales' vous trouvez des informations et des liens vers les principales sources de statistiques internationales en matière de lutte contre la pauvreté et l'exclusion sociale.    -  Droit à l'intégration sociale : vous tro</t>
  </si>
  <si>
    <t>-  Op 'Internationale statistieken' vindt u informatie en links naar de belangrijkste bronnen van internationale statistieken in verband met armoedebestrijding en sociale uitsluiting.    -  Recht op maatschappelijke integratie : hier vindt u een overzicht</t>
  </si>
  <si>
    <t>http://www.mi-is.be/be-fr/publications-etudes-et-statistiques/statistiques</t>
  </si>
  <si>
    <t>http://www.mi-is.be/be-nl/studies-publicaties-en-statistieken/statistieken</t>
  </si>
  <si>
    <t>http://www.mi-is.be/be-fr/contact</t>
  </si>
  <si>
    <t>http://www.mi-is.be/be-nl/contact</t>
  </si>
  <si>
    <t>Droit à l'intégration sociale et Droit à l'aide sociale  -  En page 'Statistiques internationales' vous trouvez des informations et des liens vers les principales sources de statistiques internationales en matière de lutte contre la pauvreté et l'exclusion sociale.    -  Droit à l'intégration sociale : vous trouvez ici un relevé détaillé du nombre de bénéficiaires du droit à l'intégration sociale (Droit du 26 mai 2002).    -  Droit à l'aide sociale : vous trouvez ici un relevé détaillé du nombre de bénéficiaires du droit à l'aide sociale (Droit du 2 avril 1965).      pauvreté, inclusion sociale, revenu d'intégration sociale, intégration sociale, CPAS, statistique</t>
  </si>
  <si>
    <t>Recht op Maatschappelijke Integratie en Recht op Maatschappelijke Hulp  -  Op 'Internationale statistieken' vindt u informatie en links naar de belangrijkste bronnen van internationale statistieken in verband met armoedebestrijding en sociale uitsluiting.    -  Recht op maatschappelijke integratie : hier vindt u een overzicht van het aantal begunstigden in kader van het Recht op Maatschappelijke Integratie (RMI  Recht op Maatschappelijke Integratie - wet van 26 mei 2002).    -  Recht op Maatschappelijke Hulp : hier vindt u  een detailoverzicht van het aantal begunstigden in kader van het Recht op Maatschappelijke Hulp  (RMH - wet van 2 april 1965).      armoede, maatschappelijke integratie, leefloon, sociale inclusie, OCMW, statistiek</t>
  </si>
  <si>
    <t>EmployerAttestation</t>
  </si>
  <si>
    <t xml:space="preserve">Sur la base du numéro d'inscription à l'ONSS(APL) ou du numéro d'entreprise unique, il est possible de demander les données signalétiques de l'employeur ainsi que le secteur professionnel dans lequel il est actif.    </t>
  </si>
  <si>
    <t xml:space="preserve">Op basis van het RSZ(PPO)-inschrijvingsnummer of het uniek ondernemingsnummer kunnen de basisidentificatiegegevens van de werkgever opgevraagd worden en de beroepssector waarin de werkgever actief is.    </t>
  </si>
  <si>
    <t>http://www.bcss.fgov.be/fr/bcss/page/content/websites/belgium/services/docutheque/webservices_architecture/Specific-documentation-SW.html#EmployerAttestation-19</t>
  </si>
  <si>
    <t>EmployerAttestation  Sur la base du numéro d'inscription à l'ONSS(APL) ou du numéro d'entreprise unique, il est possible de demander les données signalétiques de l'employeur ainsi que le secteur professionnel dans lequel il est actif.      Services web</t>
  </si>
  <si>
    <t>EmployerAttestation  Op basis van het RSZ(PPO)-inschrijvingsnummer of het uniek ondernemingsnummer kunnen de basisidentificatiegegevens van de werkgever opgevraagd worden en de beroepssector waarin de werkgever actief is.      Services web</t>
  </si>
  <si>
    <t>IdentifyPerson</t>
  </si>
  <si>
    <t xml:space="preserve">Ce service permet, d'une part, d'identifier une personne et, d'autre part, d'obtenir des informations relatives à cette personne.    Une personne est identifiée à l'aide de son NISS (numéro d'identification de la sécurité sociale) ou au moyen d'informations phonétiques. La dernière méthode permet de rechercher des données relatives à une personne si l'on ne connaît pas son NISS. Une recherche sur le nom et/ou la date de naissance (complète ou non) permet de trouver la (les) personne(s) qui satisfont aux critères. Il y a également moyen de retrouver la personne en indiquant son adresse.    Les recherches sont toujours réalisées au niveau du Registre national et du registre BCSS (Banque Carrefour de la sécurité sociale).  </t>
  </si>
  <si>
    <t xml:space="preserve">Deze dienst laat toe om enerzijds een persoon te identificeren en anderzijds informatie over deze persoon te verkrijgen.    De identificatie van een persoon gebeurt aan de hand van het INSZ (identificatienummer van de sociale zekerheid) of met behulp van fonetische informatie. De laatste methode laat toe om de gegevens van een persoon op te zoeken wanneer men zijn INSZ niet kent. Via een zoekopdracht op naam en/of geboortedatum (al dan niet volledig) worden de personen die aan de criteria voldoen teruggegeven. Het is ook mogelijk om de persoon op te zoeken door zijn adres op te geven.    De opzoekingen gebeuren steeds op het niveau van het Rijksregister en het KSZ-register (Kruispuntbank van de Sociale Zekerheid).  </t>
  </si>
  <si>
    <t>IdentifyPerson  Ce service permet, d'une part, d'identifier une personne et, d'autre part, d'obtenir des informations relatives à cette personne.    Une personne est identifiée à l'aide de son NISS (numéro d'identification de la sécurité sociale) ou au moyen d'informations phonétiques. La dernière méthode permet de rechercher des données relatives à une personne si l'on ne connaît pas son NISS. Une recherche sur le nom et/ou la date de naissance (complète ou non) permet de trouver la (les) personne(s) qui satisfont aux critères. Il y a également moyen de retrouver la personne en indiquant son adresse.    Les recherches sont toujours réalisées au niveau du Registre national et du registre BCSS (Banque Carrefour de la sécurité sociale).    Services web</t>
  </si>
  <si>
    <t>IdentifyPerson  Deze dienst laat toe om enerzijds een persoon te identificeren en anderzijds informatie over deze persoon te verkrijgen.    De identificatie van een persoon gebeurt aan de hand van het INSZ (identificatienummer van de sociale zekerheid) of met behulp van fonetische informatie. De laatste methode laat toe om de gegevens van een persoon op te zoeken wanneer men zijn INSZ niet kent. Via een zoekopdracht op naam en/of geboortedatum (al dan niet volledig) worden de personen die aan de criteria voldoen teruggegeven. Het is ook mogelijk om de persoon op te zoeken door zijn adres op te geven.    De opzoekingen gebeuren steeds op het niveau van het Rijksregister en het KSZ-register (Kruispuntbank van de Sociale Zekerheid).    Services web</t>
  </si>
  <si>
    <t>ManageInscription</t>
  </si>
  <si>
    <t xml:space="preserve">Ce service est un service général qui permet l'inscription ou la suppression on-line d'un dossier dans le répertoire des personnes sur la base du NISS.    Toute opération dans le répertoire des personnes est toujours effectuée sur la base du NISS d'une personne, d'un code qualité déterminé d'un secteur et, éventuellement, d'une période déterminée.    Lorsqu'un secteur ou une institution d'un secteur souhaite obtenir des informations disponibles dans le réseau en vue du traitement d'un dossier, ce secteur ou cette institution doit d'abord inscrire ce dossier dans le répertoire des personnes pour la période concernée. De cette façon, le dossier est également mis à disposition à travers le réseau.    La fonction de suppression est utilisée en cas d'erreur ou pour écourter / prolonger l'inscription d'un NISS.    </t>
  </si>
  <si>
    <t xml:space="preserve">Deze dienst is een algemene dienst om op basis van een INSZ een dossier online in te schrijven in het personenrepertorium of eruit te verwijderen.    Elke bewerking in het personenrepertorium gebeurt steeds op basis van een INSZ van een persoon, een bepaalde hoedanigheidscode van een bepaalde sector en optioneel een bepaalde periode.    Als een sector of een instelling van een sector informatie in het netwerk wil opvragen voor de behandeling van een dossier, dan moet die sector of instelling dit dossier eerst inschrijven in het personenrepertorium voor de betrokken periode. Op die manier wordt dit dossier ook via het netwerk ter beschikking gesteld.    Bij een vergissing of een verkorting/verlenging van een bepaalde inschrijving voor een INSZ dan kan hij de verwijderfunctie gebruiken om de informatie bij te werken.    </t>
  </si>
  <si>
    <t>ManageInscription  Ce service est un service général qui permet l'inscription ou la suppression on-line d'un dossier dans le répertoire des personnes sur la base du NISS.    Toute opération dans le répertoire des personnes est toujours effectuée sur la base du NISS d'une personne, d'un code qualité déterminé d'un secteur et, éventuellement, d'une période déterminée.    Lorsqu'un secteur ou une institution d'un secteur souhaite obtenir des informations disponibles dans le réseau en vue du traitement d'un dossier, ce secteur ou cette institution doit d'abord inscrire ce dossier dans le répertoire des personnes pour la période concernée. De cette façon, le dossier est également mis à disposition à travers le réseau.    La fonction de suppression est utilisée en cas d'erreur ou pour écourter / prolonger l'inscription d'un NISS.      Services web</t>
  </si>
  <si>
    <t>ManageInscription  Deze dienst is een algemene dienst om op basis van een INSZ een dossier online in te schrijven in het personenrepertorium of eruit te verwijderen.    Elke bewerking in het personenrepertorium gebeurt steeds op basis van een INSZ van een persoon, een bepaalde hoedanigheidscode van een bepaalde sector en optioneel een bepaalde periode.    Als een sector of een instelling van een sector informatie in het netwerk wil opvragen voor de behandeling van een dossier, dan moet die sector of instelling dit dossier eerst inschrijven in het personenrepertorium voor de betrokken periode. Op die manier wordt dit dossier ook via het netwerk ter beschikking gesteld.    Bij een vergissing of een verkorting/verlenging van een bepaalde inschrijving voor een INSZ dan kan hij de verwijderfunctie gebruiken om de informatie bij te werken.      Services web</t>
  </si>
  <si>
    <t xml:space="preserve">ReplaceIdentification </t>
  </si>
  <si>
    <t xml:space="preserve">Ce service permet de remplacer un numéro NISS de la BCSS (cf. numéro bis) par un autre numéro, qui peut être un numéro bis ou un numéro de registre national. C'est par exemple le cas lorsqu'il s'avère qu'une même personne s'est vu attribuer plusieurs numéros bis différents.    Le remplacement est soumis à plusieurs contrôles. En fonction du résultat de ces contrôles, le remplacement sera effectué ou non (de façon immédiate).           </t>
  </si>
  <si>
    <t xml:space="preserve">Deze dienst laat toe om een INSZ-nummer van de KSZ (cfr. BIS-nummer) te vervangen door een ander nummer, dat een BIS-nummer of een rijksregisternummer kan zijn. Dit gebeurt bijvoorbeeld als men vaststelt dat eenzelfde persoon verschillende BIS-nummers toegewezen kreeg.   De vervanging wordt onderworpen aan verschillende controles. Afhankelijk van het resultaat van deze controles wordt de vervanging al dan niet (onmiddellijk) uitgevoerd.         </t>
  </si>
  <si>
    <t>ReplaceIdentification   Ce service permet de remplacer un numéro NISS de la BCSS (cf. numéro bis) par un autre numéro, qui peut être un numéro bis ou un numéro de registre national. C'est par exemple le cas lorsqu'il s'avère qu'une même personne s'est vu attribuer plusieurs numéros bis différents.    Le remplacement est soumis à plusieurs contrôles. En fonction du résultat de ces contrôles, le remplacement sera effectué ou non (de façon immédiate).             Services web</t>
  </si>
  <si>
    <t>ReplaceIdentification   Deze dienst laat toe om een INSZ-nummer van de KSZ (cfr. BIS-nummer) te vervangen door een ander nummer, dat een BIS-nummer of een rijksregisternummer kan zijn. Dit gebeurt bijvoorbeeld als men vaststelt dat eenzelfde persoon verschillende BIS-nummers toegewezen kreeg.   De vervanging wordt onderworpen aan verschillende controles. Afhankelijk van het resultaat van deze controles wordt de vervanging al dan niet (onmiddellijk) uitgevoerd.           Services web</t>
  </si>
  <si>
    <t xml:space="preserve">ManagePerson </t>
  </si>
  <si>
    <t xml:space="preserve">ManagePerson propose deux opérations: "création de personne" et " modification de personne". "Création de personne" sert à créer des personnes dans le registre BIS et "modification de personne" sert à modifier les données de personnes déjà présentes dans le registre BCSS.    Les caractéristiques spécifiques de ces opérations (p.ex. super-secteurs, hiérarchie, intégrations automatiques, contrôles on-line, etc.) sont détaillés dans le document descriptif "Service ManagePerson".    </t>
  </si>
  <si>
    <t xml:space="preserve">ManagePerson biedt twee operaties aan: "creatie persoon"" en "modificatie persoon". "Creatie persoon" wordt gebruikt om personen te creëren in het BIS-register. "Modificatie persoon" wordt gebruikt om gegevens van reeds bestaande personen in het KSZ-register te wijzigen.    De specifieke kenmerken die samen gaan met deze operaties (bv. super-sectoren, hiërarchie, automatische integraties, online controles ed.) kunt u terugvinden in het beschrijvende document 'Dienst ManagePerson'.    </t>
  </si>
  <si>
    <t>ManagePerson   ManagePerson propose deux opérations: "création de personne" et " modification de personne". "Création de personne" sert à créer des personnes dans le registre BIS et "modification de personne" sert à modifier les données de personnes déjà présentes dans le registre BCSS.    Les caractéristiques spécifiques de ces opérations (p.ex. super-secteurs, hiérarchie, intégrations automatiques, contrôles on-line, etc.) sont détaillés dans le document descriptif "Service ManagePerson".      Services web</t>
  </si>
  <si>
    <t>ManagePerson   ManagePerson biedt twee operaties aan: "creatie persoon"" en "modificatie persoon". "Creatie persoon" wordt gebruikt om personen te creëren in het BIS-register. "Modificatie persoon" wordt gebruikt om gegevens van reeds bestaande personen in het KSZ-register te wijzigen.    De specifieke kenmerken die samen gaan met deze operaties (bv. super-sectoren, hiërarchie, automatische integraties, online controles ed.) kunt u terugvinden in het beschrijvende document 'Dienst ManagePerson'.      Services web</t>
  </si>
  <si>
    <t xml:space="preserve">Mutations Sender </t>
  </si>
  <si>
    <t xml:space="preserve">Deze dienst laat toe om de mutaties van het KSZ- en Rijksregister te ontvangen.   Op basis van een aantal criteria die hij zelf bepaalt, kan de gebruiker via deze toepassing instellen welke mutaties hij wenst te ontvangen.    </t>
  </si>
  <si>
    <t>Mutations Sender   Deze dienst laat toe om de mutaties van het KSZ- en Rijksregister te ontvangen.   Op basis van een aantal criteria die hij zelf bepaalt, kan de gebruiker via deze toepassing instellen welke mutaties hij wenst te ontvangen.      Services web</t>
  </si>
  <si>
    <t>ReferenceManager</t>
  </si>
  <si>
    <t xml:space="preserve">Ce service permet des consultations dans le répertoire des personnes de la BCSS pour des secteurs autres que le propre secteur et pour un NISS déterminé. </t>
  </si>
  <si>
    <t>Deze dienst laat toe om opvragingen te doen in het verwijzingsrepertorium van de KSZ voor een andere sector dan de eigen sector en voor een bepaald INSZ.</t>
  </si>
  <si>
    <t>ReferenceManager  Ce service permet des consultations dans le répertoire des personnes de la BCSS pour des secteurs autres que le propre secteur et pour un NISS déterminé.   Services web</t>
  </si>
  <si>
    <t>ReferenceManager  Deze dienst laat toe om opvragingen te doen in het verwijzingsrepertorium van de KSZ voor een andere sector dan de eigen sector en voor een bepaald INSZ.  Services web</t>
  </si>
  <si>
    <t xml:space="preserve">SupplementaryBenefits </t>
  </si>
  <si>
    <t>Certains statuts au sein de la sécurité sociale (bénéficiaire du revenu d'intégration, personne handicapée, bénéficiaire de la garantie de revenus aux personnes âgées, VIPO, ...) donnent parfois droit à des avantages supplémentaires en dehors de la sécurité sociale (tarif social, exonérations fiscales, ...).  Ce service permet de contrôler automatiquement le droit et de réduire ou même de supprimer les attestations papier.</t>
  </si>
  <si>
    <t>Bepaalde statuten binnen de sociale zekerheid (leefloon, persoon met een handicap, integratietegemoetkoming ouderen, WIGW,...) geven soms recht op een aanvullend voordeel buiten de sociale zekerheid (sociaal tarief, belastingvrijstelling,...).   Deze dienst laat toe het recht op automatische wijze te controleren en papieren attesten te verminderen of zelfs af te schaffen.</t>
  </si>
  <si>
    <t>SupplementaryBenefits   Certains statuts au sein de la sécurité sociale (bénéficiaire du revenu d'intégration, personne handicapée, bénéficiaire de la garantie de revenus aux personnes âgées, VIPO, ...) donnent parfois droit à des avantages supplémentaires en dehors de la sécurité sociale (tarif social, exonérations fiscales, ...).  Ce service permet de contrôler automatiquement le droit et de réduire ou même de supprimer les attestations papier.  Services web</t>
  </si>
  <si>
    <t>SupplementaryBenefits   Bepaalde statuten binnen de sociale zekerheid (leefloon, persoon met een handicap, integratietegemoetkoming ouderen, WIGW,...) geven soms recht op een aanvullend voordeel buiten de sociale zekerheid (sociaal tarief, belastingvrijstelling,...).   Deze dienst laat toe het recht op automatische wijze te controleren en papieren attesten te verminderen of zelfs af te schaffen.  Services web</t>
  </si>
  <si>
    <t xml:space="preserve">Service webXMLite </t>
  </si>
  <si>
    <t>XMLite Webservice</t>
  </si>
  <si>
    <t xml:space="preserve">Le service XMLite permet d'utiliser les flux classiques via un service web à l'aide de messages XML. Ce service est conçu comme un "emballage" autour du système existant, en l'occurrence le traitement A1 par la BCSS. Le service prend un message XML comme input, le convertit en message A1, fait traiter ce message, emballe la réponse A1 sous forme de message XML et envoie ce message XML à l'utilisateur.             </t>
  </si>
  <si>
    <t xml:space="preserve">De dienst XMLite laat de gebruiker toe om via een webservice de klassieke stromen te gebruiken door middel van XML-berichten. De dienst is opgevat als een wrapper rond het bestaande systeem, in dit geval de A1-verwerking door de KSZ. De dienst neemt een XML-bericht als invoer, converteert het naar een A1-bericht, laat het verwerken, verpakt het A1-antwoord weer als een XML-bericht en stuurt dit door naar de gebruiker.        </t>
  </si>
  <si>
    <t>Service webXMLite   Le service XMLite permet d'utiliser les flux classiques via un service web à l'aide de messages XML. Ce service est conçu comme un "emballage" autour du système existant, en l'occurrence le traitement A1 par la BCSS. Le service prend un message XML comme input, le convertit en message A1, fait traiter ce message, emballe la réponse A1 sous forme de message XML et envoie ce message XML à l'utilisateur.               Services web</t>
  </si>
  <si>
    <t>XMLite Webservice  De dienst XMLite laat de gebruiker toe om via een webservice de klassieke stromen te gebruiken door middel van XML-berichten. De dienst is opgevat als een wrapper rond het bestaande systeem, in dit geval de A1-verwerking door de KSZ. De dienst neemt een XML-bericht als invoer, converteert het naar een A1-bericht, laat het verwerken, verpakt het A1-antwoord weer als een XML-bericht en stuurt dit door naar de gebruiker.          Services web</t>
  </si>
  <si>
    <t>Les services carte SIS</t>
  </si>
  <si>
    <t>De SIS-kaart-diensten</t>
  </si>
  <si>
    <t xml:space="preserve">Afin de maîtriser le parc des cartes SIS et des cartes professionnelles qui sont produites et qui sont utilisées, la Banque Carrefour assure la gestion centralisée de toutes les cartes SIS et de toutes les cartes professionnelles. Cette gestion permet d'assurer et de contrôler, d'une part, l'unicité et l'authentification des cartes et, d'autre part, la validité ou la non validité des cartes en circulation.    </t>
  </si>
  <si>
    <t xml:space="preserve">De Kruispuntbank staat in voor het centraal beheer van alle SIS- en beroepskaarten zodat ze een overzicht heeft van alle SIS- en beroepskaarten die geproduceerd en gebruikt worden. Dankzij dit centraal beheer waarborgt en controleert zij enerzijds het uniek karakter en de authentificatie van de kaarten en anderzijds de geldigheid en ongeldigheid van de kaarten die in omloop zijn.    </t>
  </si>
  <si>
    <t>http://www.bcss.fgov.be/fr/bcss/services/content/websites/belgium/services/service_citizen/sis/service_06.html</t>
  </si>
  <si>
    <t>http://www.bcss.fgov.be/nl/bcss/services/content/websites/belgium/services/service_citizen/sis/service_06.html?tab=description</t>
  </si>
  <si>
    <t>http://www.bcss.fgov.be/fr/bcss/services/content/websites/belgium/services/service_citizen/sis/service_06.html?tab=description</t>
  </si>
  <si>
    <t>http://www.bcss.fgov.be/nl/bcss/services/content/websites/belgium/services/service_citizen/sis/service_06.html</t>
  </si>
  <si>
    <t>Les services carte SIS  Afin de maîtriser le parc des cartes SIS et des cartes professionnelles qui sont produites et qui sont utilisées, la Banque Carrefour assure la gestion centralisée de toutes les cartes SIS et de toutes les cartes professionnelles. Cette gestion permet d'assurer et de contrôler, d'une part, l'unicité et l'authentification des cartes et, d'autre part, la validité ou la non validité des cartes en circulation.      Services auw citoyens</t>
  </si>
  <si>
    <t>De SIS-kaart-diensten  De Kruispuntbank staat in voor het centraal beheer van alle SIS- en beroepskaarten zodat ze een overzicht heeft van alle SIS- en beroepskaarten die geproduceerd en gebruikt worden. Dankzij dit centraal beheer waarborgt en controleert zij enerzijds het uniek karakter en de authentificatie van de kaarten en anderzijds de geldigheid en ongeldigheid van de kaarten die in omloop zijn.      Diensten voor burgers</t>
  </si>
  <si>
    <t>Le projet carte SIS</t>
  </si>
  <si>
    <t xml:space="preserve">Het SIS-kaart-project </t>
  </si>
  <si>
    <t xml:space="preserve">Le projet carte SIS     Objectifs de la carte SIS   Informations pratiques   Forme et contenu de la carte SIS   Distribution, remplacement, mise à jour et renouvellement de la carte SIS   Utilisation de la carte SIS   Carte professionnelle   Appareils de lecture de la carte SIS   Garantie de remboursement "tiers-payant" aux offices de tarification   FAQ carte SIS   </t>
  </si>
  <si>
    <t>Het SIS-kaart-project     Doelstellingen van de SIS-kaart   Praktische informatie   Vorm en inhoud van de SIS-kaart   Uitreiking, vervanging, bijwerking en vernieuwing van de SIS-kaart   Gebruik van de SIS-kaart   Beroepskaart   Leesapparatuur van de SIS-kaart   Gewaarborgde terugbetaling "derde betalende" aan de tariferingsdiensten   FAQ SIS-kaart</t>
  </si>
  <si>
    <t xml:space="preserve">Overheidsinstanties of private instellingen die een taak vervullen van algemeen nut kunnen een machtigingsaanvraag indienen bij de Commissie voor de bescherming van de persoonlijke levenssfeer. Vervolgens beslist de Commissie welk sectoraal comité de aanvraag moet behandelen. In deze aanvraag moet natuurlijk duidelijk omschreven zijn:    -waarom de toegang tot de gegevens nodig is;  -wie toegang tot de gegevens moet krijgen;  -voor hoe lang de toegang nodig is.    Het sectoraal comité zal deze aanvraag grondig bestuderen en het doel afwegen aan de belangen van de burger. Afhankelijk daarvan wordt er dan een machtiging (toestemming) verleend of niet.  Overheidsinstanties of private instellingen die een taak vervullen van algemeen nut kunnen een machtigingsaanvraag indienen bij de Commissie voor de bescherming van de persoonlijke levenssfeer. Vervolgens beslist de Commissie welk sectoraal comité de aanvraag moet behandelen. In deze aanvraag moet natuurlijk duidelijk omschreven zijn:    -waarom de toegang tot de gegevens nodig is;  -wie toegang tot de gegevens moet krijgen;  -voor hoe lang de toegang nodig is.    Het sectoraal comité zal deze aanvraag grondig bestuderen en het doel afwegen aan de belangen van de burger. Afhankelijk daarvan wordt er dan een machtiging (toestemming) verleend of niet.  </t>
  </si>
  <si>
    <t>Le projet carte SIS  Le projet carte SIS     Objectifs de la carte SIS   Informations pratiques   Forme et contenu de la carte SIS   Distribution, remplacement, mise à jour et renouvellement de la carte SIS   Utilisation de la carte SIS   Carte professionnelle   Appareils de lecture de la carte SIS   Garantie de remboursement "tiers-payant" aux offices de tarification   FAQ carte SIS     Services pour citoyens</t>
  </si>
  <si>
    <t>Het SIS-kaart-project   Het SIS-kaart-project     Doelstellingen van de SIS-kaart   Praktische informatie   Vorm en inhoud van de SIS-kaart   Uitreiking, vervanging, bijwerking en vernieuwing van de SIS-kaart   Gebruik van de SIS-kaart   Beroepskaart   Leesapparatuur van de SIS-kaart   Gewaarborgde terugbetaling "derde betalende" aan de tariferingsdiensten   FAQ SIS-kaart  Diensten voor burgers</t>
  </si>
  <si>
    <t>Allocations familiales majorées pour enfant handicapé</t>
  </si>
  <si>
    <t>Verhoogde kinderbijslag voor kinderen met een handicap</t>
  </si>
  <si>
    <t xml:space="preserve">Echange électronique de données entre le secteur des allocations familiales et le SPF Sécurité sociale relatif aux enfants atteints d'un handicap physique ou mental.    -Description  -Autorisations CSS  -Messages liés </t>
  </si>
  <si>
    <t>Elektronische utwisseling van gegevens tussen de kinderbijslagsector en de FOD Sociale Zekerheid met betrekking tot kinderen met een fysieke of mentale handicap.     -Beschrijving  -Machtigingen SCSZG  -Gerelateerde berichten</t>
  </si>
  <si>
    <t>http://www.bcss.fgov.be/fr/bcss/services/content/websites/belgium/services/service_citizen/service_14/service_14b.html</t>
  </si>
  <si>
    <t>http://www.bcss.fgov.be/nl/bcss/services/content/websites/belgium/services/service_citizen/service_14/service_14b.html</t>
  </si>
  <si>
    <t>Allocations familiales majorées pour enfant handicapé  Echange électronique de données entre le secteur des allocations familiales et le SPF Sécurité sociale relatif aux enfants atteints d'un handicap physique ou mental.    -Description  -Autorisations CSS  -Messages liés   Services web</t>
  </si>
  <si>
    <t>Verhoogde kinderbijslag voor kinderen met een handicap  Elektronische utwisseling van gegevens tussen de kinderbijslagsector en de FOD Sociale Zekerheid met betrekking tot kinderen met een fysieke of mentale handicap.     -Beschrijving  -Machtigingen SCSZG  -Gerelateerde berichten  Services web</t>
  </si>
  <si>
    <t>Intervention majorée en matière de soins de santé (statuts BIM et OMNIO)</t>
  </si>
  <si>
    <t>Verhoogde tegemoetkoming in de kosten voor gezondheidszorg (RVV- en OMNIO-statuut)</t>
  </si>
  <si>
    <t xml:space="preserve">Fiche informative concernant le système d'intervention majorée en matière de soins de santé.    Le système d'intervention majorée rend les soins de santé meilleur marché pour certains groupes de personnes. Il est régi par la loi relative à l'assurance obligatoire soins de santé et indemnités, coordonnée le 14 juillet 1994.    Ce système s'applique à différentes populations cibles pour autant qu'elles remplissent diverses conditions sociales et/ou de revenus.    Grâce à l'automatisation des flux, les attestations papier que l'assuré social devait obtenir auprès des institutions de sécurité sociale compétentes, afin de prouver qu'il tombait sous le champ d'application personnel des régimes concernés, sont remplacées par un flux de données électronique entre ces institutions et les mutualités auprès desquelles sont affiliés les bénéficiaires.    </t>
  </si>
  <si>
    <t xml:space="preserve">Infofiche over het systeem van verhoogde tegemoetkoming inzake gezondheidszorg.     Het systeem van verhoogde tegemoetkoming maakt de gezondheidszorg goedkoper voor bepaalde groepen. Dit systeem wordt geregeld door de wet betreffende de verplichte verzekering voor geneeskundige verzorging en uitkeringen, gecoördineerd op 14 juli 1994.    Verschillende doelgroepen komen in aanmerking voor dit systeem in de mate dat ze aan bepaalde voorwaarden voldoen op sociaal vlak en/of op inkomensvlak.    De papieren attesten die de sociaal verzekerde bij de bevoegde instellingen van sociale zekerheid moest verkrijgen om te kunnen bewijzen dat hij onder het personeel toepassingsgebied van de betrokken stelsels viel, zijn dankzij de automatisering van de gegevensstromen vervangen door een elektronische gegevensstroom tussen deze instellingen en het ziekenfonds waarbij de begunstigde aangesloten is.    </t>
  </si>
  <si>
    <t>http://www.bcss.fgov.be/fr/bcss/nodepage/content/websites/belgium/services/service_citizen/service_15b_1.html</t>
  </si>
  <si>
    <t>http://www.bcss.fgov.be/nl/bcss/nodepage/content/websites/belgium/services/service_citizen/service_15b_1.html</t>
  </si>
  <si>
    <t>Intervention majorée en matière de soins de santé (statuts BIM et OMNIO)  Fiche informative concernant le système d'intervention majorée en matière de soins de santé.    Le système d'intervention majorée rend les soins de santé meilleur marché pour certains groupes de personnes. Il est régi par la loi relative à l'assurance obligatoire soins de santé et indemnités, coordonnée le 14 juillet 1994.    Ce système s'applique à différentes populations cibles pour autant qu'elles remplissent diverses conditions sociales et/ou de revenus.    Grâce à l'automatisation des flux, les attestations papier que l'assuré social devait obtenir auprès des institutions de sécurité sociale compétentes, afin de prouver qu'il tombait sous le champ d'application personnel des régimes concernés, sont remplacées par un flux de données électronique entre ces institutions et les mutualités auprès desquelles sont affiliés les bénéficiaires.      Services web</t>
  </si>
  <si>
    <t>Verhoogde tegemoetkoming in de kosten voor gezondheidszorg (RVV- en OMNIO-statuut)  Infofiche over het systeem van verhoogde tegemoetkoming inzake gezondheidszorg.     Het systeem van verhoogde tegemoetkoming maakt de gezondheidszorg goedkoper voor bepaalde groepen. Dit systeem wordt geregeld door de wet betreffende de verplichte verzekering voor geneeskundige verzorging en uitkeringen, gecoördineerd op 14 juli 1994.    Verschillende doelgroepen komen in aanmerking voor dit systeem in de mate dat ze aan bepaalde voorwaarden voldoen op sociaal vlak en/of op inkomensvlak.    De papieren attesten die de sociaal verzekerde bij de bevoegde instellingen van sociale zekerheid moest verkrijgen om te kunnen bewijzen dat hij onder het personeel toepassingsgebied van de betrokken stelsels viel, zijn dankzij de automatisering van de gegevensstromen vervangen door een elektronische gegevensstroom tussen deze instellingen en het ziekenfonds waarbij de begunstigde aangesloten is.      Services web</t>
  </si>
  <si>
    <t xml:space="preserve">Les publics cibles de l'intervention majorée en matière de soins de santé </t>
  </si>
  <si>
    <t xml:space="preserve">De doelgroepen van de verhoogde tegemoetkoming inzake gezondheidszorg </t>
  </si>
  <si>
    <t xml:space="preserve">Trois grandes catégories d'assurés sociaux peuvent prétendre à l'intervention majorée en matière de soins de santé.    Pour la première catégorie, les mutuelles sont informées par les différents secteurs que les conditions sociales sont bien remplies pour pouvoir être bénéficiaire de l'intervention majorée (BIM).   Pour les deux autres catégories, les bénéficiaires potentiels remplissent d'abord une déclaration sur l'honneur par rapport au montant de leurs revenus ; suite à cette déclaration les mutuelles effectuent alors une enquête de revenus.   Le droit à l'intervention majorée est étendu aux travailleurs indépendants et aux membres des communautés religieuses qui ont atteint l'âge de 65 ans.   Chacune de ces trois catégories est détaillée ci-après.    </t>
  </si>
  <si>
    <t xml:space="preserve">Het recht op een verhoogde tegemoetkoming inzake gezondheidszorg wordt toegekend aan drie categorieën van sociaal verzekerden.    Voor de eerste categorie worden de ziekenfondsen door de verschillende sectoren ingelicht over het feit of de sociale voorwaarden vervuld zijn om recht te kunnen hebben op de verhoogde tegemoetkoming (RVV).   Voor de twee andere categorieën moeten de potentiële rechthebbenden eerst een verklaring op eer invullen met betrekking tot het bedrag van hun inkomen, waarna de ziekenfondsen een inkomensonderzoek uitvoeren.    Het recht op de verhoogde tegemoetkoming wordt uitgebreid tot de zelfstandigen en de leden van kloostergemeenschappen die de leeftijd van 65 jaar bereikt hebben.    Meer uitleg over elk van deze drie categorieën wordt hierna gegeven.    </t>
  </si>
  <si>
    <t>http://www.bcss.fgov.be/fr/bcss/services/content/websites/belgium/services/service_citizen/service_15b_1/service_15b_2.html</t>
  </si>
  <si>
    <t>http://www.bcss.fgov.be/nl/bcss/services/content/websites/belgium/services/service_citizen/service_15b_1/service_15b_2.html</t>
  </si>
  <si>
    <t>Les publics cibles de l'intervention majorée en matière de soins de santé   Trois grandes catégories d'assurés sociaux peuvent prétendre à l'intervention majorée en matière de soins de santé.    Pour la première catégorie, les mutuelles sont informées par les différents secteurs que les conditions sociales sont bien remplies pour pouvoir être bénéficiaire de l'intervention majorée (BIM).   Pour les deux autres catégories, les bénéficiaires potentiels remplissent d'abord une déclaration sur l'honneur par rapport au montant de leurs revenus ; suite à cette déclaration les mutuelles effectuent alors une enquête de revenus.   Le droit à l'intervention majorée est étendu aux travailleurs indépendants et aux membres des communautés religieuses qui ont atteint l'âge de 65 ans.   Chacune de ces trois catégories est détaillée ci-après.      Services web</t>
  </si>
  <si>
    <t>De doelgroepen van de verhoogde tegemoetkoming inzake gezondheidszorg   Het recht op een verhoogde tegemoetkoming inzake gezondheidszorg wordt toegekend aan drie categorieën van sociaal verzekerden.    Voor de eerste categorie worden de ziekenfondsen door de verschillende sectoren ingelicht over het feit of de sociale voorwaarden vervuld zijn om recht te kunnen hebben op de verhoogde tegemoetkoming (RVV).   Voor de twee andere categorieën moeten de potentiële rechthebbenden eerst een verklaring op eer invullen met betrekking tot het bedrag van hun inkomen, waarna de ziekenfondsen een inkomensonderzoek uitvoeren.    Het recht op de verhoogde tegemoetkoming wordt uitgebreid tot de zelfstandigen en de leden van kloostergemeenschappen die de leeftijd van 65 jaar bereikt hebben.    Meer uitleg over elk van deze drie categorieën wordt hierna gegeven.      Services web</t>
  </si>
  <si>
    <t>Allocations familiales pour chômeurs, prépensionnés et personnes en interruption de carrière</t>
  </si>
  <si>
    <t>Kinderbijslag voor werklozen, bruggepensioneerden en werknemers in loopbaanonderbreking</t>
  </si>
  <si>
    <t xml:space="preserve">Pour les chômeurs, les prépensionnés ou les personnes en interruption de carrière, le secteur du chômage communique les données utiles aux caisses d'allocations familiales. Cette communication comprend :    le NISS du chômeur complet, du prépensionné ou du travailleur en interruption de carrière,  la nature du chômage,  le nombre de jours contrôlés,  le dernier jour de chômage contrôlé dans le courant du mois de référence communiqué,  éventuellement un code indiquant qu'un chômeur suspendu maintient quand même le droit à d'autres allocations de sécurité sociale.  Pour le travailleur en interruption de carrière, la communication porte sur la période pendant laquelle il bénéficie d'une allocation d'interruption.  La mise à disposition de ces données permet aux caisses d'allocations familiales d'accorder et de payer le droit aux allocations familiales sans interruption.     </t>
  </si>
  <si>
    <t xml:space="preserve">Voor werklozen, bruggepensioneerden en werknemers in loopbaanonderbreking deelt de werkloosheidssector de nodige gegevens mee aan de kinderbijslagfondsen.   Deze mededeling omvat de volgende gegevens:    het INSZ van de volledig werkloze, de bruggepensioneerde of de werknemer in loopbaanonderbreking,  de aard van de werkloosheid,  het aantal gecontroleerde dagen,  de laatste gecontroleerde dag van werkloosheid tijdens de meegedeelde refertemaand,  eventueel een code die aangeeft dat een uitgesloten werkloze toch het recht op andere socialezekerheidsuitkeringen behoudt.  Voor de werknemer in loopbaanonderbreking heeft de mededeling betrekking op de periode waarin hij een onderbrekingsuitkering ontvangt.  Op basis van deze gegevens kunnen de kinderbijslagfondsen het recht op kinderbijslag zonder onderbreking toekennen en uitbetalen.    </t>
  </si>
  <si>
    <t>http://www.bcss.fgov.be/fr/bcss/services/content/websites/belgium/services/service_citizen/service_14/service_14c.html</t>
  </si>
  <si>
    <t>http://www.bcss.fgov.be/nl/bcss/services/content/websites/belgium/services/service_citizen/service_14/service_14c.html</t>
  </si>
  <si>
    <t>XML</t>
  </si>
  <si>
    <t>Allocations familiales pour chômeurs, prépensionnés et personnes en interruption de carrière  Pour les chômeurs, les prépensionnés ou les personnes en interruption de carrière, le secteur du chômage communique les données utiles aux caisses d'allocations familiales. Cette communication comprend :    le NISS du chômeur complet, du prépensionné ou du travailleur en interruption de carrière,  la nature du chômage,  le nombre de jours contrôlés,  le dernier jour de chômage contrôlé dans le courant du mois de référence communiqué,  éventuellement un code indiquant qu'un chômeur suspendu maintient quand même le droit à d'autres allocations de sécurité sociale.  Pour le travailleur en interruption de carrière, la communication porte sur la période pendant laquelle il bénéficie d'une allocation d'interruption.  La mise à disposition de ces données permet aux caisses d'allocations familiales d'accorder et de payer le droit aux allocations familiales sans interruption.       Services web</t>
  </si>
  <si>
    <t>Kinderbijslag voor werklozen, bruggepensioneerden en werknemers in loopbaanonderbreking  Voor werklozen, bruggepensioneerden en werknemers in loopbaanonderbreking deelt de werkloosheidssector de nodige gegevens mee aan de kinderbijslagfondsen.   Deze mededeling omvat de volgende gegevens:    het INSZ van de volledig werkloze, de bruggepensioneerde of de werknemer in loopbaanonderbreking,  de aard van de werkloosheid,  het aantal gecontroleerde dagen,  de laatste gecontroleerde dag van werkloosheid tijdens de meegedeelde refertemaand,  eventueel een code die aangeeft dat een uitgesloten werkloze toch het recht op andere socialezekerheidsuitkeringen behoudt.  Voor de werknemer in loopbaanonderbreking heeft de mededeling betrekking op de periode waarin hij een onderbrekingsuitkering ontvangt.  Op basis van deze gegevens kunnen de kinderbijslagfondsen het recht op kinderbijslag zonder onderbreking toekennen en uitbetalen.      Services web</t>
  </si>
  <si>
    <t>Allocations familiales pour personnes en incapacité de travail et en congé de maternité</t>
  </si>
  <si>
    <t>Kinderbijslag voor personen in arbeidsongeschiktheid of in moederschapsrust</t>
  </si>
  <si>
    <t xml:space="preserve">Le secteur des soins de santé transmet, pour les travailleurs en incapacité de travail ou en congé de maternité, une attestation aux caisses d'allocations familiales, ainsi qu'à l'ONEm pour le contrôle du cumul non autorisé d'allocations de sécurité sociale, à savoir les allocations de chômage et les indemnités de maladie et d'invalidité. Outre le NISS de l'assuré social, sont é galement communiqués la date de début (et le cas échéant, la date de fin) de l'incapacité de travail ou du congé de maternité, la date de la première allocation et un code d'allocation.    L'Institut national d'assurances sociales pour travailleurs indépendants (INASTI) et les caisses d'assurances sociales pour travailleurs indépendants utilisent le message électronique A020.  </t>
  </si>
  <si>
    <t xml:space="preserve">Voor de werknemers in arbeidsongeschiktheid of moederschapsrust deelt de sector van de gezondheidszorg een attest mee aan de kinderbijslagfondsen en aan de RVA voor de controle op de niet toegelaten cumulatie van socialezekerheidsuitkeringen, met name werkloosheidsuitkeringen en ziekte- en invaliditeitsuitkeringen. Naast het INSZ van de sociaal verzekerde, worden ook de begindatum (en eventueel de einddatum) van de arbeidsongeschiktheid of moederschapsrust, de datum van de eerste uitkering en een uitkeringscode meegedeeld.    Het Rijksinstituut voor de Sociale Verzekeringen der Zelfstandigen (RSVZ) en de sociale verzekeringsfondsen voor zelfstandigen gebruiken het elektronisch bericht A020.  </t>
  </si>
  <si>
    <t>http://www.bcss.fgov.be/fr/bcss/services/content/websites/belgium/services/service_citizen/service_14/service_14d.html</t>
  </si>
  <si>
    <t>http://www.bcss.fgov.be/nl/bcss/services/content/websites/belgium/services/service_citizen/service_14/service_14d.html</t>
  </si>
  <si>
    <t>Allocations familiales pour personnes en incapacité de travail et en congé de maternité  Le secteur des soins de santé transmet, pour les travailleurs en incapacité de travail ou en congé de maternité, une attestation aux caisses d'allocations familiales, ainsi qu'à l'ONEm pour le contrôle du cumul non autorisé d'allocations de sécurité sociale, à savoir les allocations de chômage et les indemnités de maladie et d'invalidité. Outre le NISS de l'assuré social, sont é galement communiqués la date de début (et le cas échéant, la date de fin) de l'incapacité de travail ou du congé de maternité, la date de la première allocation et un code d'allocation.    L'Institut national d'assurances sociales pour travailleurs indépendants (INASTI) et les caisses d'assurances sociales pour travailleurs indépendants utilisent le message électronique A020.    Services web</t>
  </si>
  <si>
    <t>Kinderbijslag voor personen in arbeidsongeschiktheid of in moederschapsrust  Voor de werknemers in arbeidsongeschiktheid of moederschapsrust deelt de sector van de gezondheidszorg een attest mee aan de kinderbijslagfondsen en aan de RVA voor de controle op de niet toegelaten cumulatie van socialezekerheidsuitkeringen, met name werkloosheidsuitkeringen en ziekte- en invaliditeitsuitkeringen. Naast het INSZ van de sociaal verzekerde, worden ook de begindatum (en eventueel de einddatum) van de arbeidsongeschiktheid of moederschapsrust, de datum van de eerste uitkering en een uitkeringscode meegedeeld.    Het Rijksinstituut voor de Sociale Verzekeringen der Zelfstandigen (RSVZ) en de sociale verzekeringsfondsen voor zelfstandigen gebruiken het elektronisch bericht A020.    Services web</t>
  </si>
  <si>
    <t>Allocations familiales pour jeunes demandeurs d'emploi</t>
  </si>
  <si>
    <t>Kinderbijslag voor jonge werkzoekenden</t>
  </si>
  <si>
    <t xml:space="preserve">Les jeunes inscrits comme demandeur d'emploi continuent, pendant leur stage d'attente, à ouvrir pour leurs parents le droit à des allocations familiales.     Par le biais d'un flux électronique, les services régionaux de l'emploi communiquent les données suivantes aux caisses d'allocations familiales :    le NISS du jeune,  le moment d'inscription de ce jeune comme demandeur d'emploi,  le moment où le jeune est rayé comme demandeur d'emploi ainsi que, le cas échéant, le motif de sa radiation.  Sur la base de ces données, les caisses d'allocations familiales sont en mesure de payer correctement les allocations familiales.  Dès la fin du stage d'attente, les jeunes demandeurs d'emploi bénéficient d'allocations d'attente à charge de l'assurance chômage. Dès lors, ils perdent le droit aux allocations familiales.    Dans un flux de données aux caisses d'allocations familiales ou aux caisses d'assurances sociales pour travailleurs indépendants, l'ONEm communique :    le NISS de l'assuré social  la date à partir de laquelle des allocations d'attente sont accordées ou la date à laquelle celles-ci ont été refusées,  le numéro du bureau de chômage.  A partir de ces données, les caisses d'allocations familiales sont en mesure d'arrêter à temps le paiement d'allocations familiales, ce qui permet d'éviter des recouvrements ultérieurs.    </t>
  </si>
  <si>
    <t xml:space="preserve">Jongeren die ingeschreven zijn als werkzoekende blijven tijdens hun wachttijd voor hun ouders het recht op kinderbijslag openen.    Via een elektronische gegevensstroom delen de gewestelijke arbeidsbemiddelingsdiensten de volgende gegevens mee aan de kinderbijslagfondsen:    het INSZ van de jongere,  de datum van inschrijving van deze jongere als werkzoekende,  de datum waarop deze jongere geschrapt werd als werkzoekende en eventueel de reden van zijn schrapping.  Op basis van deze gegevens kunnen de kinderbijslagfondsen de kinderbijslag correct uitbetalen.  Na hun wachttijd krijgen de jonge werkzoekenden recht op een wachtuitkering ten laste van de werkloosheidsverzekering. Ze verliezen dan hun recht op kinderbijslag.    In een gegevensstroom naar de kinderbijslagfondsen of de sociale verzekeringsfondsen voor zelfstandigen deelt de Rijksdienst voor Arbeidsvoorziening (RVA) de volgende gegevens mee:    het INSZ van de sociaal verzekerde,  de datum vanaf wanneer de wachtuitkering toegekend wordt of de datum vanaf wanneer ze geweigerd werd,  het nummer van het werkloosheidsbureau.  Met behulp van deze gegevens kunnen de kinderbijslagfondsen de betaling van kinderbijslag op tijd stopzetten, zodat ze achteraf geen terugvorderingen moeten doen.    </t>
  </si>
  <si>
    <t>http://www.bcss.fgov.be/fr/bcss/services/content/websites/belgium/services/service_citizen/service_14/service_14e.html?tab=description</t>
  </si>
  <si>
    <t>http://www.bcss.fgov.be/nl/bcss/services/content/websites/belgium/services/service_citizen/service_14/service_14e.html</t>
  </si>
  <si>
    <t>Allocations familiales pour jeunes demandeurs d'emploi  Les jeunes inscrits comme demandeur d'emploi continuent, pendant leur stage d'attente, à ouvrir pour leurs parents le droit à des allocations familiales.     Par le biais d'un flux électronique, les services régionaux de l'emploi communiquent les données suivantes aux caisses d'allocations familiales :    le NISS du jeune,  le moment d'inscription de ce jeune comme demandeur d'emploi,  le moment où le jeune est rayé comme demandeur d'emploi ainsi que, le cas échéant, le motif de sa radiation.  Sur la base de ces données, les caisses d'allocations familiales sont en mesure de payer correctement les allocations familiales.  Dès la fin du stage d'attente, les jeunes demandeurs d'emploi bénéficient d'allocations d'attente à charge de l'assurance chômage. Dès lors, ils perdent le droit aux allocations familiales.    Dans un flux de données aux caisses d'allocations familiales ou aux caisses d'assurances sociales pour travailleurs indépendants, l'ONEm communique :    le NISS de l'assuré social  la date à partir de laquelle des allocations d'attente sont accordées ou la date à laquelle celles-ci ont été refusées,  le numéro du bureau de chômage.  A partir de ces données, les caisses d'allocations familiales sont en mesure d'arrêter à temps le paiement d'allocations familiales, ce qui permet d'éviter des recouvrements ultérieurs.      Services web</t>
  </si>
  <si>
    <t>Kinderbijslag voor jonge werkzoekenden  Jongeren die ingeschreven zijn als werkzoekende blijven tijdens hun wachttijd voor hun ouders het recht op kinderbijslag openen.    Via een elektronische gegevensstroom delen de gewestelijke arbeidsbemiddelingsdiensten de volgende gegevens mee aan de kinderbijslagfondsen:    het INSZ van de jongere,  de datum van inschrijving van deze jongere als werkzoekende,  de datum waarop deze jongere geschrapt werd als werkzoekende en eventueel de reden van zijn schrapping.  Op basis van deze gegevens kunnen de kinderbijslagfondsen de kinderbijslag correct uitbetalen.  Na hun wachttijd krijgen de jonge werkzoekenden recht op een wachtuitkering ten laste van de werkloosheidsverzekering. Ze verliezen dan hun recht op kinderbijslag.    In een gegevensstroom naar de kinderbijslagfondsen of de sociale verzekeringsfondsen voor zelfstandigen deelt de Rijksdienst voor Arbeidsvoorziening (RVA) de volgende gegevens mee:    het INSZ van de sociaal verzekerde,  de datum vanaf wanneer de wachtuitkering toegekend wordt of de datum vanaf wanneer ze geweigerd werd,  het nummer van het werkloosheidsbureau.  Met behulp van deze gegevens kunnen de kinderbijslagfondsen de betaling van kinderbijslag op tijd stopzetten, zodat ze achteraf geen terugvorderingen moeten doen.      Services web</t>
  </si>
  <si>
    <t>Travailleurs migrants (Formulaires européens)</t>
  </si>
  <si>
    <t>Migrerende werknemers (Europese formulieren)</t>
  </si>
  <si>
    <t xml:space="preserve">Les Règlements 1408/71 et 574/72 du Conseil de l'Union européenne visent à coordonner les régimes de sécurité sociale des Etats membres de l'Union européenne (UE)  - l'identification des travailleurs migrants  - relevé de carrière complet  </t>
  </si>
  <si>
    <t xml:space="preserve">Met de Verordeningen 1408/71 en 574/72 van de Raad van de Europese Unie (EU) wordt de coördinatie van de sociale zekerheidstelsels in de Europese Lidstaten nagestreefd  identificatie van de migrerende werknemers  volledige loopbaanoverzicht  </t>
  </si>
  <si>
    <t>http://www.bcss.fgov.be/fr/bcss/services/content/websites/belgium/services/service_citizen/service_21.html</t>
  </si>
  <si>
    <t>http://www.bcss.fgov.be/nl/bcss/services/content/websites/belgium/services/service_citizen/service_21.html</t>
  </si>
  <si>
    <t>Travailleurs migrants (Formulaires européens)  Les Règlements 1408/71 et 574/72 du Conseil de l'Union européenne visent à coordonner les régimes de sécurité sociale des Etats membres de l'Union européenne (UE)  - l'identification des travailleurs migrants  - relevé de carrière complet    Règlement 1408/71, Règlement 574/72, Conseil de l'Union européenne, libre circulation, travailleurs migrants, carrière</t>
  </si>
  <si>
    <t>Migrerende werknemers (Europese formulieren)  Met de Verordeningen 1408/71 en 574/72 van de Raad van de Europese Unie (EU) wordt de coördinatie van de sociale zekerheidstelsels in de Europese Lidstaten nagestreefd  identificatie van de migrerende werknemers  volledige loopbaanoverzicht    Verordening 1408/71, Verordening 574/72, Raad van de Europese Unie, vrij verkeer, migrerende werknemers, loopbaan</t>
  </si>
  <si>
    <t>Dépistage du cancer</t>
  </si>
  <si>
    <t>Opsporing van kanker</t>
  </si>
  <si>
    <t>Communication de données sociales à caractère personnel par les organismes assureurs aux centres de dépistage régionaux agréés dans le cadre du dépistage du cancer.</t>
  </si>
  <si>
    <t>Mededeling van sociale gegevens van persoonlijke aard door de verzekeringsinstellingen aan de erkende regionale screeningscentra in het kader van opsporing van kanker.</t>
  </si>
  <si>
    <t>http://www.bcss.fgov.be/fr/bcss/services/content/websites/belgium/services/service_citizen/service_23a.html</t>
  </si>
  <si>
    <t>http://www.bcss.fgov.be/nl/bcss/services/content/websites/belgium/services/service_citizen/service_23a.html</t>
  </si>
  <si>
    <t xml:space="preserve">Overheidsinstanties of private instellingen die een taak vervullen van algemeen nut kunnen een machtigingsaanvraag indienen bij de Commissie voor de bescherming van de persoonlijke levenssfeer. Vervolgens beslist de Commissie welk sectoraal comité de aanvraag moet behandelen. In deze aanvraag moet natuurlijk duidelijk omschreven zijn:    -waarom de toegang tot de gegevens nodig is;  -wie toegang tot de gegevens moet krijgen;  -voor hoe lang de toegang nodig is.    Het sectoraal comité zal deze aanvraag grondig bestuderen en het doel afwegen aan de belangen van de burger. Afhankelijk daarvan wordt er dan een machtiging (toestemming) verleend of niet.    </t>
  </si>
  <si>
    <t>Dépistage du cancer  Communication de données sociales à caractère personnel par les organismes assureurs aux centres de dépistage régionaux agréés dans le cadre du dépistage du cancer.  Services web</t>
  </si>
  <si>
    <t>Opsporing van kanker  Mededeling van sociale gegevens van persoonlijke aard door de verzekeringsinstellingen aan de erkende regionale screeningscentra in het kader van opsporing van kanker.  Services web</t>
  </si>
  <si>
    <t>Orthophotos</t>
  </si>
  <si>
    <t>Orthophotos  Les orthophotos sont des photos numériques sur lesquelles les déformations systématiques, dues à la projection centrale, au relief et au fait que l'axe des prises de vues n'est pas toujours parfaitement vertical, ont été corrigées. Les orthophotos ainsi obtenues, disponibles en couleur pour les vols à partir de 2006, ont une précision métrique supérieure à celle des photos aériennes normales. Les orthophotos constituent une information de base très précieuse, notamment pour le levé de parcelles.    Les orthophotos sont géoréférencées dans le système de coordonnées Lambert (Lb72 et Lb2008) et peuvent par conséquent parfaitement s'agencer. A la demande du client, l'IGN peut également réaliser des plots de ces photos.    L'IGN dispose de plusieurs séries d'orthophotos, couvrant tout le territoire belge. Depuis 1995, il réalise cette couverture de façon systématique et la renouvelle entièrement tous les trois ans.      Les orthophotos sont réalisées à partir de photographies aériennes numériques couleur. Leur résolution est de 50 cm.    géographie, orthophoto, raster, photo aérienne,  SIG, IGN</t>
  </si>
  <si>
    <t>Statistique annuelle du ministère public</t>
  </si>
  <si>
    <t>Jaarstatistiek van het Openbaar Ministerie</t>
  </si>
  <si>
    <t xml:space="preserve">La Statistique annuelle du ministère public contient, par année civile, des informations concernant la recherche et la poursuite des affaires pénales par les parquets correctionnels. A partir de l'édition 2005, les tableaux du parquet fédéral sont également disponibles.  Cette statistique annuelle contient des données sur trois niveaux d'agrégation :   - national,   - par ressort judiciaire,   - par arrondissement judiciaire.  </t>
  </si>
  <si>
    <t xml:space="preserve">De Jaarstatistiek van het Openbaar Ministerie bevat, per burgerlijk jaar, informatie over de opsporing en vervolging van strafzaken door de correctionele parketten. Vanaf de jaargang 2005 zijn ook de tabellen van het federaal parket beschikbaar.  Deze jaarstatistiek bevat gegevens op drie agregatieniveau's:   - nationaal,   - per rechtsgebied,   - per gerechtelijk arrondissement.  </t>
  </si>
  <si>
    <t>http://www.om-mp.be/sa/start/f/home.html</t>
  </si>
  <si>
    <t>http://www.om-mp.be/sa/start/n/home.html</t>
  </si>
  <si>
    <t>Statistique annuelle du ministère public  La Statistique annuelle du ministère public contient, par année civile, des informations concernant la recherche et la poursuite des affaires pénales par les parquets correctionnels. A partir de l'édition 2005, les tableaux du parquet fédéral sont également disponibles.  Cette statistique annuelle contient des données sur trois niveaux d'agrégation :   - national,   - par ressort judiciaire,   - par arrondissement judiciaire.    tribunal, parquet, cour, cours et tribunaux, juge d'instruction, services de police, police, justice, justice pénale, exécution des peines, ministère public, recherche criminologique</t>
  </si>
  <si>
    <t>Jaarstatistiek van het Openbaar Ministerie  De Jaarstatistiek van het Openbaar Ministerie bevat, per burgerlijk jaar, informatie over de opsporing en vervolging van strafzaken door de correctionele parketten. Vanaf de jaargang 2005 zijn ook de tabellen van het federaal parket beschikbaar.  Deze jaarstatistiek bevat gegevens op drie agregatieniveau's:   - nationaal,   - per rechtsgebied,   - per gerechtelijk arrondissement.    rechtbank, parket, hof, hoven en rechtbanken, onderzoeksrechter, politie, politiediensten, justitie, recht, strafrecht, strafuitvoering, openbaar ministerie, criminologisch onderzoek</t>
  </si>
  <si>
    <t>Rapports annuels du Parquet fédéral</t>
  </si>
  <si>
    <t>Jaarrapporten van het Federaal Parket</t>
  </si>
  <si>
    <t xml:space="preserve">Les rapports annuels du Parquet fédéral traitent entre autres de :    - de l'exercice de l'action publique  - de la coordination de l'action publique  - de la facilitation de la coopération internationale  - de la coopération judiciaire internationale  - des missions spécifiques du Parquet fédéral en matière de coopération internationale   - de la surveillance du fonctionnement général et particulier de la police fédérale  - des missions particulières du Parquet fédéral.  </t>
  </si>
  <si>
    <t xml:space="preserve">De jaarrapporten van het Federaal Parket handelen onder andere over:    - de uitoefening van de strafvordering  - de coördinatie van de strafvordering  - het vergemakkelijken van de internationale samenwerking  - de internationale gerechtelijke samenwerking  - de specifieke opdrachten van het Federaal Parket inzake internationale samenwerking  - het toezicht op de algemene en bijzondere werking van de federale  politie  - de bijzonder opdrachten van het Federaal Parket.  </t>
  </si>
  <si>
    <t>http://www.om-mp.be/page/2279/164/rapports_annuels.html</t>
  </si>
  <si>
    <t>http://www.om-mp.be/page/2279/164/jaarrapporten.html</t>
  </si>
  <si>
    <t>Rapports annuels du Parquet fédéral  Les rapports annuels du Parquet fédéral traitent entre autres de :    - de l'exercice de l'action publique  - de la coordination de l'action publique  - de la facilitation de la coopération internationale  - de la coopération judiciaire internationale  - des missions spécifiques du Parquet fédéral en matière de coopération internationale   - de la surveillance du fonctionnement général et particulier de la police fédérale  - des missions particulières du Parquet fédéral.    criminalité, criminalité organisée, coopération internationale, terrorisme, droit international humanitaire, infractions militaires, Collège des procureurs généraux, parquet fédéral, ministère public</t>
  </si>
  <si>
    <t>Jaarrapporten van het Federaal Parket  De jaarrapporten van het Federaal Parket handelen onder andere over:    - de uitoefening van de strafvordering  - de coördinatie van de strafvordering  - het vergemakkelijken van de internationale samenwerking  - de internationale gerechtelijke samenwerking  - de specifieke opdrachten van het Federaal Parket inzake internationale samenwerking  - het toezicht op de algemene en bijzondere werking van de federale  politie  - de bijzonder opdrachten van het Federaal Parket.    criminaliteit, georganiseerde criminaliteit, internationale samenwerking, terrorisme, internationaal humanitair recht, militaire inbreuken, College van Procureurs-Generaal, federaal parket, openbaar ministerie</t>
  </si>
  <si>
    <t>Les statistiques des cours et tribunaux</t>
  </si>
  <si>
    <t>De jaarlijkse statistieken van de hoven en de rechtbanken</t>
  </si>
  <si>
    <t xml:space="preserve">Ces publications détaillées vous offrent les statistiques annuelles d'activité des cours et tribunaux. Pour le moment les juridictions suivantes sont inclues:    Justices de Paix   Tribunaux de Police   Tribunaux de Commerce   Notariat   Tribunaux Militaires   Parquets de Police   Parquets Correctionnels   Parquets et Tribunaux de 1ère instance (affaires civiles)   Parquets et Tribunaux de 1ère instance (affaires correctionnelles)   Parquets et Tribunaux de 1ère instance (affaires jeunesse)   Parquets et Tribunaux de 1ère instance (Juge d'instruction et chambre du conseil)   Cour d'appel (affaires civiles).  </t>
  </si>
  <si>
    <t xml:space="preserve">In deze publicaties komen de uitgebreide jaarlijkse activiteitenstatistieken van de hoven en de rechtbanken aan bod. Tot nu toe zijn volgende rechtsmachten inbegrepen:    Vredegerechten  Rechtbanken van Koophandel  Politierechtbanken  Notariaat  Militaire rechtbanken  Politieparket  Correctioneel parket  Rechtbanken van eerste aanleg (burgerlijke zaken)  Rechtbanken van eerste aanleg (correctionele zaken)  Rechtbanken van eerste aanleg (jeugdzaken)  Rechtbanken van eerste aanleg (Onderzoeksrechters en Raadkamer)  Hoven van beroep (burgerlijke zaken).  </t>
  </si>
  <si>
    <t xml:space="preserve">Les statistiques des cours et tribunaux  Ces publications détaillées vous offrent les statistiques annuelles d'activité des cours et tribunaux. Pour le moment les juridictions suivantes sont inclues:    Justices de Paix   Tribunaux de Police   Tribunaux de Commerce   Notariat   Tribunaux Militaires   Parquets de Police   Parquets Correctionnels   Parquets et Tribunaux de 1ère instance (affaires civiles)   Parquets et Tribunaux de 1ère instance (affaires correctionnelles)   Parquets et Tribunaux de 1ère instance (affaires jeunesse)   Parquets et Tribunaux de 1ère instance (Juge d'instruction et chambre du conseil)   Cour d'appel (affaires civiles).    SPF Justice, cours et tribunaux, condamnation, internement, suspension, prison, maison de Justice </t>
  </si>
  <si>
    <t>De jaarlijkse statistieken van de hoven en de rechtbanken  In deze publicaties komen de uitgebreide jaarlijkse activiteitenstatistieken van de hoven en de rechtbanken aan bod. Tot nu toe zijn volgende rechtsmachten inbegrepen:    Vredegerechten  Rechtbanken van Koophandel  Politierechtbanken  Notariaat  Militaire rechtbanken  Politieparket  Correctioneel parket  Rechtbanken van eerste aanleg (burgerlijke zaken)  Rechtbanken van eerste aanleg (correctionele zaken)  Rechtbanken van eerste aanleg (jeugdzaken)  Rechtbanken van eerste aanleg (Onderzoeksrechters en Raadkamer)  Hoven van beroep (burgerlijke zaken).    FOD Justitie, hoven en rechtbanken, veroordeling, internering, opschorting, gevangenis, justitiehuis</t>
  </si>
  <si>
    <t>Maisons de Justice</t>
  </si>
  <si>
    <t>Justitiehuizen</t>
  </si>
  <si>
    <t xml:space="preserve">Liste des maisons de Justice de la Belgique, comprenant, pour chaque Maison de Justice :  -l'adresse ;   -les numéros de téléphone et de fax;  -l'adresse e-mail;  -une carte avec géolocalisation de la Maison de Justice;  -les heures d'ouvertures;   -l'horaire du service de la première ligne;  -les numéros de téléphone et fax du service 'Accueil des victimes'.  </t>
  </si>
  <si>
    <t xml:space="preserve">Lijst van de Justitiehuizen in België, met, voor elke Justitiehuis:  -het adres,   -de telefoonnummer en faxnummer;   -het email adres;  -de locatie op kaart;   -de openingsuren;  -de eerstelijnswerking;  -de telefoonnummer en faxnummer van de dienst 'Slachtofferonthaal'.  </t>
  </si>
  <si>
    <t>http://justice.belgium.be/fr/themes_et_dossiers/maisons_de_justice/localisations/</t>
  </si>
  <si>
    <t>http://justitie.belgium.be/nl/themas_en_dossiers/justitiehuizen/overzicht_locaties/</t>
  </si>
  <si>
    <t>http://justice.belgium.be/fr/general_pages/gebruiksvoorwaarden.jsp</t>
  </si>
  <si>
    <t>http://justitie.belgium.be/nl/general_pages/gebruiksvoorwaarden.jsp</t>
  </si>
  <si>
    <t xml:space="preserve">Maisons de Justice  Liste des maisons de Justice de la Belgique, comprenant, pour chaque Maison de Justice :  -l'adresse ;   -les numéros de téléphone et de fax;  -l'adresse e-mail;  -une carte avec géolocalisation de la Maison de Justice;  -les heures d'ouvertures;   -l'horaire du service de la première ligne;  -les numéros de téléphone et fax du service 'Accueil des victimes'.    Service Public Fédéral Justice, maison de justice, accueil des victimes   </t>
  </si>
  <si>
    <t>Justitiehuizen  Lijst van de Justitiehuizen in België, met, voor elke Justitiehuis:  -het adres,   -de telefoonnummer en faxnummer;   -het email adres;  -de locatie op kaart;   -de openingsuren;  -de eerstelijnswerking;  -de telefoonnummer en faxnummer van de dienst 'Slachtofferonthaal'.    Federale Overheidsdienst Justitie, justitiehuis, slachtofferonthaal</t>
  </si>
  <si>
    <t>Statistiques des condamnations, suspensions et internements du Service de la Politique Criminelle</t>
  </si>
  <si>
    <t>Statistieken van de interneringen, veroordelingen en opschortingen van de Dienst voor het Strafrechtelijk beleid</t>
  </si>
  <si>
    <t xml:space="preserve">Les statistiques des   -condamnations,   -suspensions et   -internements.    La banque de données du Service de la politique criminelle permet la production d'un nombre très important de tableaux relatifs soit aux condamnations, soit aux suspensions du prononcé, soit aux internements. Ne sont cependant repris ici que les tableaux les plus généraux et les plus fréquemment demandés, soit une quarantaine de tableaux qui permettent de prendre connaissance successivement, pour chacun des trois objets (condamnations, suspensions ou internements), des principales caractéristiques des individus concernés, des juridictions ayant statué, des décisions (peines et mesures) prises, ainsi que des infractions motivant ces décisions.  Toutes ces données sont issues d'une version 'anonymisée' des informations enregistrées au Casier judiciaire central.  </t>
  </si>
  <si>
    <t xml:space="preserve">Statistieken van de  -interneringen,  -veroordelingen,  -opschortingen.  De gegevens zijn afkomstig van een 'geanonymiseerde' versie van informaties geregistreerd bij het Centraal Strafregister. </t>
  </si>
  <si>
    <t>http://www.dsb-spc.be/web/index.php?option=com_content&amp;task=view&amp;id=28&amp;Itemid=47&amp;lang=french</t>
  </si>
  <si>
    <t>http://www.dsb-spc.be/web/index.php?option=com_content&amp;task=view&amp;id=28&amp;Itemid=47&amp;lang=dutch</t>
  </si>
  <si>
    <t>http://www.dsb-spc.be/web/index.php?option=com_content&amp;task=view&amp;id=5&amp;Itemid=27</t>
  </si>
  <si>
    <t>http://www.dsb-spc.be/web/index.php?option=com_content&amp;task=view&amp;id=5&amp;Itemid=27&amp;lang=dutch</t>
  </si>
  <si>
    <t>HTML, Excel</t>
  </si>
  <si>
    <t>Statistiques des condamnations, suspensions et internements du Service de la Politique Criminelle  Les statistiques des   -condamnations,   -suspensions et   -internements.    La banque de données du Service de la politique criminelle permet la production d'un nombre très important de tableaux relatifs soit aux condamnations, soit aux suspensions du prononcé, soit aux internements. Ne sont cependant repris ici que les tableaux les plus généraux et les plus fréquemment demandés, soit une quarantaine de tableaux qui permettent de prendre connaissance successivement, pour chacun des trois objets (condamnations, suspensions ou internements), des principales caractéristiques des individus concernés, des juridictions ayant statué, des décisions (peines et mesures) prises, ainsi que des infractions motivant ces décisions.  Toutes ces données sont issues d'une version 'anonymisée' des informations enregistrées au Casier judiciaire central.    internement, juridiction, ressort, contradictoire, défaut, première instance, opposition, appel, infraction, condamnation, suspension</t>
  </si>
  <si>
    <t>Statistieken van de interneringen, veroordelingen en opschortingen van de Dienst voor het Strafrechtelijk beleid  Statistieken van de  -interneringen,  -veroordelingen,  -opschortingen.  De gegevens zijn afkomstig van een 'geanonymiseerde' versie van informaties geregistreerd bij het Centraal Strafregister.   internering, rechtsgebied, rechtsmacht, tegenspraak, verstek, eerste aanleg, verzet, hoger beroep, inbreuk, veroordeling, opschorting</t>
  </si>
  <si>
    <t>Juridat - Décisions judiciaires, banque de données de jurisprudence</t>
  </si>
  <si>
    <t>Juridat - Rechterlijke beslissingen, databank rechtspraak</t>
  </si>
  <si>
    <t xml:space="preserve">Site portail du pouvoir judiciaire sur lequel se trouve un moteur de recherche pour:  - arrêts publiés de la Cour de cassation;  - arrêts et décisions d'autres cours et tribunaux;  - décisions de la Commission d'aide aux victimes:  - avis de la Commission pour la protection de la vie privée.     Type de contenu: Jurisprudence, avis et décisions   Période couverte: 1958 à aujourd'hui   Exhaustivité:   -Pour la Cour de cassation : les arrêts publiés;  -Pour les autres banques de données : sélection   Type de données: Les arrêts et décisions comportent:   -un sommaire (mots clés, résumé)  -le texte intégral ou version abrégée pour les textes plus anciens  -diverses références structurées (base légale, publication,...)    Les méthodes de recherche sont nombreuses: recherches plein texte, par mots-clés, par juridiction, date ou intervalle de dates, base légale, référence dans une revue juridique, notamment.  Actuellement, la base de données contient tous les arrêts publiés de la Cour de cassation, avec leurs sommaires, mots-clés, et les conclusions du ministère public, de nombreux arrêts des cours et tribunaux du travail, des cours d'appel...  À l'avenir, via la nouvelle interface d'encodage, des décisions provenant de tous les niveaux de juridiction figureront dans la base de données avec des délais de publication bien plus brefs que par le passé.    Un  manuel http://jure.juridat.just.fgov.be/user_search_fr.pdf vous guide dans vos recherches.  </t>
  </si>
  <si>
    <t xml:space="preserve">Portaalsite van de rechterlijke macht waarop een zoekmotor is terug te vinden voor de  - gepubliceerde arresten van het Hof van Cassatie  - arresten en beslissingen van andere hoven en rechtbanken  - beslissingen van de Commissie voor Hulp aan Slachtoffers  - adviezen van de Commissie voor de Bescherming van de persoonlijke levenssfeer     Aard van de inhoud: Rechtspraak, adviezen en beslissingen   Bestreken periode: Vanaf 1958 tot heden   Volledigheid:   -Voor het Hof van Cassatie : gepubliceerde arresten  -Voor de andere databanken : selectie  Aard van de gegevens: De arresten en beslissingen bevatten:   -een beknopt overzicht ( sleutelwoorden, samenvatting)  -de integrale tekst of verkorte versie voor de oudere teksten  -diverse gestructureerde gegevens ( wettelijke basis, publicatie)    Er zijn tal van zoekmethodes: met name opzoekingen in full text, via trefwoorden, per jurisdictie, volgens datum of intervallen van data, wettelijke basis, referentie in een juridisch tijdschrift.    Momenteel bevat de database alle gepubliceerde arresten van het Hof van Cassatie, met hun beknopte inhoud, trefwoorden en de conclusies van het openbaar ministerie; verder talrijke vonnissen en arresten van de Arbeidsrechtbanken, de Hoven van beroep, de Arbeidshoven,...    In de toekomst zullen beslissingen van alle niveaus worden opgenomen in de database.    Een handleiding  loodst u door uw opzoekingen :    http://jure.juridat.just.fgov.be/user_search_nl.pdf  </t>
  </si>
  <si>
    <t>http://www.belgielex.be/info/db/cassatie-cassation/juridat/fr/index.html</t>
  </si>
  <si>
    <t>http://www.belgielex.be/info/db/cassatie-cassation/juridat/nl/index.html</t>
  </si>
  <si>
    <t>http://jure.juridat.just.fgov.be/?lang=fr</t>
  </si>
  <si>
    <t>http://jure.juridat.just.fgov.be/?lang=nl</t>
  </si>
  <si>
    <t xml:space="preserve">Juridat - Décisions judiciaires, banque de données de jurisprudence  Site portail du pouvoir judiciaire sur lequel se trouve un moteur de recherche pour:  - arrêts publiés de la Cour de cassation;  - arrêts et décisions d'autres cours et tribunaux;  - décisions de la Commission d'aide aux victimes:  - avis de la Commission pour la protection de la vie privée.     Type de contenu: Jurisprudence, avis et décisions   Période couverte: 1958 à aujourd'hui   Exhaustivité:   -Pour la Cour de cassation : les arrêts publiés;  -Pour les autres banques de données : sélection   Type de données: Les arrêts et décisions comportent:   -un sommaire (mots clés, résumé)  -le texte intégral ou version abrégée pour les textes plus anciens  -diverses références structurées (base légale, publication,...)    Les méthodes de recherche sont nombreuses: recherches plein texte, par mots-clés, par juridiction, date ou intervalle de dates, base légale, référence dans une revue juridique, notamment.  Actuellement, la base de données contient tous les arrêts publiés de la Cour de cassation, avec leurs sommaires, mots-clés, et les conclusions du ministère public, de nombreux arrêts des cours et tribunaux du travail, des cours d'appel...  À l'avenir, via la nouvelle interface d'encodage, des décisions provenant de tous les niveaux de juridiction figureront dans la base de données avec des délais de publication bien plus brefs que par le passé.    Un  manuel http://jure.juridat.just.fgov.be/user_search_fr.pdf vous guide dans vos recherches.    pouvoir judiciaire, arrêt, décision, Cour de cassation, cour,  tribunal, Commission d'aide aux victimes, avis, Commission pour la protection de la vie privée, jurisprudence, ordre judiciaire, SPF Justice, juridiction, ministère public </t>
  </si>
  <si>
    <t>Juridat - Rechterlijke beslissingen, databank rechtspraak  Portaalsite van de rechterlijke macht waarop een zoekmotor is terug te vinden voor de  - gepubliceerde arresten van het Hof van Cassatie  - arresten en beslissingen van andere hoven en rechtbanken  - beslissingen van de Commissie voor Hulp aan Slachtoffers  - adviezen van de Commissie voor de Bescherming van de persoonlijke levenssfeer     Aard van de inhoud: Rechtspraak, adviezen en beslissingen   Bestreken periode: Vanaf 1958 tot heden   Volledigheid:   -Voor het Hof van Cassatie : gepubliceerde arresten  -Voor de andere databanken : selectie  Aard van de gegevens: De arresten en beslissingen bevatten:   -een beknopt overzicht ( sleutelwoorden, samenvatting)  -de integrale tekst of verkorte versie voor de oudere teksten  -diverse gestructureerde gegevens ( wettelijke basis, publicatie)    Er zijn tal van zoekmethodes: met name opzoekingen in full text, via trefwoorden, per jurisdictie, volgens datum of intervallen van data, wettelijke basis, referentie in een juridisch tijdschrift.    Momenteel bevat de database alle gepubliceerde arresten van het Hof van Cassatie, met hun beknopte inhoud, trefwoorden en de conclusies van het openbaar ministerie; verder talrijke vonnissen en arresten van de Arbeidsrechtbanken, de Hoven van beroep, de Arbeidshoven,...    In de toekomst zullen beslissingen van alle niveaus worden opgenomen in de database.    Een handleiding  loodst u door uw opzoekingen :    http://jure.juridat.just.fgov.be/user_search_nl.pdf    rechterlijke macht, arrest, vonnis, beslissing, advies, Hof van Cassatie, rechtbank, Commissie voor de Bescherming van de persoonlijke levenssfeer, Commissie voor Hulp aan Slachtoffers, hoven en rechtbanken, hof, rechtspraak, jurisdictie, rechterlijke orde, FOD Justitie, openbaar ministerie</t>
  </si>
  <si>
    <t>Le budget online</t>
  </si>
  <si>
    <t>De begroting online</t>
  </si>
  <si>
    <t>Le "budget en ligne" donne accès aux documents budgétaires les plus récents. De cette manière, le SPF B&amp;CG souhaite diffuser une meilleure information concernant les différents budgets.</t>
  </si>
  <si>
    <t>Met "begroting online" krijgt u de meest recente begrotingsdocumenten ter beschikking. Via dit kanaal wenst de FOD B&amp;B te zorgen voor een betere informatieverspreiding over de begrotingen.</t>
  </si>
  <si>
    <t xml:space="preserve">Le budget online  Le "budget en ligne" donne accès aux documents budgétaires les plus récents. De cette manière, le SPF B&amp;CG souhaite diffuser une meilleure information concernant les différents budgets.  SPF Budget et Contrôle de la Gestion, budget,   gestion,  recettes,  recettes fiscales,  dépenses,  solde,  compte,  trésorerie, Trésor,  financement,  préfinancement,    refinancement,  politique budgétaire,  crédit,  crédit d'engagement,   crédit de liquidation,  créance  dotation,  frais,  avance,  provision,   prêt,  allocation,   subsides, subvention,  intervention,  investissement,  marchés publics,   remboursement,  endettement,   paiement, versement,  rémunération,  liquidité,  liquidation,  intérêt,  charges d'intérêt,  taux d'intérêt  vente,  transfert,  comptabilité,  comptabilisation,   comptable,  personnel,  fonds,  fonds de restitution et d'attribution  encaisse,  garantie de l'État,   biens immobiliers,  pensions,  impôt,  taxe,  Eurovignette,  précompte immobilier,   dividende,  rôle,   prélèvement Etat de résidence,  revenus du patrimoine,  participation des travailleurs,  versements anticipés,  société,  personnes physiques,  impôt des non-résidents,  précompte professionnel,  accises,  douane,  TVA,   droits d'enregistrement,  droits de succession,  transferts fiscaux,  sécurité sociale,   Voies et Moyens,  travailleurs salariés,  travailleurs indépendants,  INAMI,  Soins de santé,  emploi,  chômage,  économie,  exportations,  importations,  exportations nettes,   produit intérieur brut,   PIB,  indice national des prix à la consommation   indice santé  revenu,  taux d'épargne   Belgique,  Etat fédéral,   SPF Chancellerie du Premier Ministre,  SPF Budget et Contrôle de la Gestion,  SPF Personnel et organisation,   SPF  Technologie de l'information et de  la communication,  Justice,    SPF Justice,   SPF Intérieur,   SPF Affaires étrangères, Commerce extérieur et Coopération au développement,        Ministère de la Défense,          police,   Police fédérale et fonctionnement intégré,         Finances,   Cour des comptes,  Régie des Bâtiments,  Service des pensions du Secteur public,  SdPSP,  Emploi et travail,  SPF Sécurité sociale,   SPF Economie, PME, classes moyennes et énergie,  SPF Mobilité et Transports,  SPP Intégration sociale,   Lutte contre la pauvreté,   Economie sociale,  SPP Politique scientifique,  Dette publique,  Union européenne,   organismes d'intérêt public,  Communautés et Régions,  activité,   allocation de base,  article budgétaire,  avances de trésorerie,  besoins de financement,  Belgian Threasury Bills,  budget des Voies et Moyens,  budget général des Dépenses,  cavalier budgétaire,  certificats de trésorerie,  classification économique,  classification fonctionnelle,   comptes annuels de l'État fédéral,  compte d'exécution du budget,  compte général de l'administration générale,  contrôle budgétaire,  crédit budgétaire,  crédits complémentaires,  crédit d'engagement,  crédit de liquidation,  crédits provisionnels,  crédits provisoires,  crédits supplémentaires,  crédits variables,  débudgétisation,  Deficit Spending,  dépenses courantes,  dépenses de capital,  dépenses fiscales,  dépenses fixes,  dette,  division organique,  feuilleton d'ajustement,  fonds budgétaire organique,  fonds de tiers,  Fonds de vieillissement,  impôt conjoint,  impôt partagé,  liquidation des dépenses,  loi budgétaire,  loi de finances,  obligation linéaire, OLO,  opérations courantes,  opérations de capital,  opérations de trésorerie,  pouvoir central,  préfinancement de dépenses,  programme,  programme d'activités,  programme de stabilité,  programme de subsistance,  recettes affectées,  recettes cédées et attribuées,  regroupement économique,  regroupement fonctionnel,  Sec,  soldes budgétaires,  structure de programmes,  subside facultatif,  tableau budgétaire,  transfert de crédit budgétaire,     loi-programme,  visa,  endettement,  Bureau du Plan fédéral,  opération de trésorerie,  FEDCOM,  déficit,  indexation,  Banque nationale de Belgique  </t>
  </si>
  <si>
    <t xml:space="preserve">De begroting online  Met "begroting online" krijgt u de meest recente begrotingsdocumenten ter beschikking. Via dit kanaal wenst de FOD B&amp;B te zorgen voor een betere informatieverspreiding over de begrotingen.  FOD Budget en Beheerscontrole,  begroting, budget, uitgavenbegroting,  beheer,  ontvangsten, opbrengst, inkomsten,  fiscale ontvangsten,  uitgaven,  saldo,  rekening,  schatkist,  financiering,  prefinanciering,  herfinanciering,  begrotingsbeleid,  krediet,  vastleggingskredieten,  vereffeningskredieten,  schuldvordering,  dotatie,  kosten,  voorschot,  provisie,  lening,  allocatie,  toelagen,  tegemoetkoming,  investering,  overheidsopdrachten,  terugbetaling,  schuldenlast,  betaling,  bezoldiging,  liquiditeiten,  vereffening,  interest,  interestlasten,  rentetarieven,  verkoop,  overdracht,  comptabiliteit,  boeking,  rekenplichtig,  personeel,  fonds, geldvoorschot,  terugbetalings-en toewijzingsfondsen,  geldvoorraad,  staatswaarborg,  onroerende goederen,  pensioenen,  belasting,  Eurovignet,  onroerende voorheffing,  dividend,  kohier,  woonstaatheffing,  vermogensinkomen,  werknemersparticipatie,  voorafbetalingen,  vennootschap,  natuurlijke personen,  belasting der niet-inwoners,  bedrijfsvoorheffing,  accijnzen,  douane,  BTW,  registratierechten,  successierechten,  fiscale afdrachten,   sociale zekerheid,   Middelen,  werknemers,  zelfstandigen,  RIZIV,   Geneeskundige verzorging, gezondheidszorg,  werkgelegenheid,  werkloosheid,  economie,  uitvoer van goederen en diensten,  invoer van goederen en diensten,  netto-uitvoer,  Bruto binnenlands product,  BBP,  nationaal indexcijfer der consumptieprijzen,  gezondheidsindex,  inkomen,  spaarquote,  België,  federale Staat,   FOD Kanselarij van de Eerste Minister,  FOD Personeel en Organisatie,  FOD Informatie- en communicatietechnologie,  Justitie,  FOD Justitie,  FOD Binnenlandse Zaken,   FOD Buitenlandse Zaken, Buitenlandse Handel en Ontwikkelingssamenwerking,  Ministerie van Landsverdediging,  politie,   Federale Politie en geïntegreerde werking,          Financiën,  Rekenhof,  Regie der Gebouwen,  Pensioendienst voor de overheidssector,  PDOS,  Tewerkstelling en arbeid,  FOD Sociale Zekerheid,  FOD Economie, KMO, middenstand en energie,  FOD Mobiliteit en Vervoer,  POD Maatschappelijke integratie,   Armoedebestrijding,   Sociale Economie,  POD Wetenschapsbeleid,  Rijksschuld,  Europese Unie,  instellingen van openbaar nut,  Gemeenschappen en Gewesten,  aanpassingsblad,  aanvullend krediet,  activiteit,  activiteitenprogramma,  afgestane en toegewezen ontvangsten,  algemene rekening van het algemeen bestuur,  algemene Toelichting,  algemene Uitgavenbegroting,  basisallocatie,  begroting,  begrotingsartikel,   begrotingsbijbepaling,  begrotingscontrole,  begrotingskrediet,  begrotingssaldi,  begrotingstabel,  begrotingswet,  begrotingsruiter, middelenbegroting,  Belgian Treasury Bills,  bestaansmiddelenprogramma,  bijblad,  bijkrediet,  centrale overheid,  debudgettering,  Deficit Spending,  derdengelden,  economische classificatie,  economische hergroepering,  entiteit I en II,  ESR,  facultatieve toelage,  financieringsbehoeften,  financiewet,  fiscale uitgaven,  functionele classificatie,   functionele hergroepering,  gedeelde belasting,    jaarrekeningen van de Federale Staat,  kapitaaluitgaven,  kapitaalverrichtingen,  lineaire obligatie, OLO,  lopende uitgaven,  lopende verrichtingen,  middelenbegroting,  netto begrotingssaldo,  netto te financieren saldo,  organiek begrotingsfonds,  organisatieafdeling,  overschrijving van begrotingskredieten,  prefinanciering van uitgaven,  programma,  programmastructuur,  provisioneel krediet,  saldo van de schatkistverrichtingen,  samengevoegde belasting,  schatkistcertificaten,  schatkistverrichtingen,  schatkistvoorschotten  schuld,  stabiliteitsprogramma,    toegewezen ontvangsten,  uitvoeringsrekening van de begroting,  variabel krediet,  vaste uitgaven,  vastleggingskrediet,  vereffeningskrediet,  voorlopig krediet,  Zilverfonds,  programmawet,  visa,  schuldenlast,  Federaal Planbureau,  begrotingsverrichting,  FEDCOM,  tekort,  indexatie,  Nationale Bank van België  </t>
  </si>
  <si>
    <t>http://economie.fgov.be/fr/entreprises/domaines_specifiques/Qualite_construction/Agreation_entrepreneurs/Banque_donnees_entrepreneurs_agrees/</t>
  </si>
  <si>
    <t>La base de données du registre des brevets d'invention contient les données bibliographiques publiables du registre des brevets d'invention tel qu'il est décrit dans la loi sur les brevets d'invention. On y trouve des données sur :    les brevets nationaux BE ;  les brevets européens EP (EURO-PCT compris) ;  les certificats complémentaires de protection (CCP), pour les médicaments et les produits phytopharmaceutiques, BE.  Un formulaire permet la recherche dans toutes les données de la base de données du registre public.    Parmi ces données, le registre contient la date, le numéro de la demande ou de la publication, les textes dont le titre de l'invention et le résumé, de tous les brevets publiés depuis 1978. Le registre contient également les codes de la classification internationale des brevets, la traduction du titre et du résumé en langue anglaise.    Le texte complet des brevets publiés ces dernières années sera accessible soit via la page des résultats d'un brevet soit via un accès au réseau Esp@cenet.</t>
  </si>
  <si>
    <t xml:space="preserve">De databank van het Register van de uitvindingsoctrooien bevat de te publiceren bibliografische gegevens van het register van de uitvindingsoctrooien zoals dit is voorgeschreven in de octrooiwet. U vindt er gegevens over    de nationale octrooien, BE  de Europese octrooien, EP (EURO-PCT inbegrepen)  de aanvullende beschermingscertificaten (ABC's) voor geneesmiddelen of gewasbeschermingsmiddelen, BE  Via het opzoekscherm kunt u opzoekingen verrichten in alle gegevens van de databank van het openbaar register.    Het register bevat de volgende gegevens van alle octrooien gepubliceerd sedert 1978:    de datum,  het nummer van de aanvraag of van de publicatie,  teksten waaronder de titel van de uitvinding en de samenvatting van het octrooi,  de codes van de internationale octrooiclassificatie,  de vertaling van titel en samenvatting in de Engelse taal,  enz.    De integrale tekst van de in de laatste jaren gepubliceerde octrooien zal toegankelijk zijn ofwel, via het scherm met de resultaten van de opgezochte octrooien ofwel, via een toegang tot de Esp@cenet databanknetwerk ( http://be.espacenet.com).    </t>
  </si>
  <si>
    <t>Le registre des brevets d'invention  La base de données du registre des brevets d'invention contient les données bibliographiques publiables du registre des brevets d'invention tel qu'il est décrit dans la loi sur les brevets d'invention. On y trouve des données sur :    les brevets nationaux BE ;  les brevets européens EP (EURO-PCT compris) ;  les certificats complémentaires de protection (CCP), pour les médicaments et les produits phytopharmaceutiques, BE.  Un formulaire permet la recherche dans toutes les données de la base de données du registre public.    Parmi ces données, le registre contient la date, le numéro de la demande ou de la publication, les textes dont le titre de l'invention et le résumé, de tous les brevets publiés depuis 1978. Le registre contient également les codes de la classification internationale des brevets, la traduction du titre et du résumé en langue anglaise.    Le texte complet des brevets publiés ces dernières années sera accessible soit via la page des résultats d'un brevet soit via un accès au réseau Esp@cenet.  brevet, brevet d'invention, propriété intellectuelle</t>
  </si>
  <si>
    <t>Het Register van de Belgische uitvindingsoctrooien  De databank van het Register van de uitvindingsoctrooien bevat de te publiceren bibliografische gegevens van het register van de uitvindingsoctrooien zoals dit is voorgeschreven in de octrooiwet. U vindt er gegevens over    de nationale octrooien, BE  de Europese octrooien, EP (EURO-PCT inbegrepen)  de aanvullende beschermingscertificaten (ABC's) voor geneesmiddelen of gewasbeschermingsmiddelen, BE  Via het opzoekscherm kunt u opzoekingen verrichten in alle gegevens van de databank van het openbaar register.    Het register bevat de volgende gegevens van alle octrooien gepubliceerd sedert 1978:    de datum,  het nummer van de aanvraag of van de publicatie,  teksten waaronder de titel van de uitvinding en de samenvatting van het octrooi,  de codes van de internationale octrooiclassificatie,  de vertaling van titel en samenvatting in de Engelse taal,  enz.    De integrale tekst van de in de laatste jaren gepubliceerde octrooien zal toegankelijk zijn ofwel, via het scherm met de resultaten van de opgezochte octrooien ofwel, via een toegang tot de Esp@cenet databanknetwerk ( http://be.espacenet.com).      octrooi, uitvindingsoctrooi, intellectuele eigendom</t>
  </si>
  <si>
    <t>Pronorm.info est un service d'information gratuit destiné aux entreprises.    L'information concerne les règles qui régissent la mise sur le marché des produits. Ces règles sont appelées normes de produits.    Pronorm.info a constitué une banque de données informatique reprenant des dispositions internationales, européennes, fédérales et/ou régionales.  Cette banque de données contient des documents concernant :  - des interdictions ou des restrictions de mise sur le marché ;   - des obligations ou des spécifications liées à l'emballage ;   - des obligations ou des spécifications liées à l'étiquetage ;   - des obligations ou des spécifications liées à l'apposition de logos.    Pronorm.info guide les producteurs, les commerçants, les importateurs et les investisseurs potentiels à travers les dispositions et obligations légales liées, en Belgique, à la mise sur le marché d'un produit et facilite ainsi l'accès au marché des produits.    Grâce à pronorm.info, l'accès au marché des produits est facilité. En effet, les entreprises connaissent les différentes exigences imposées à leurs produits.</t>
  </si>
  <si>
    <t xml:space="preserve">Pronorm.info is een gratis informatiedienst voor de ondernemingen.    De informatie betreft de regels die gelden voor het op de markt brengen van producten. Deze regels worden productnormen genoemd.    Pronorm.info heeft een gegevensbestand met internationale, Europese en federale en/of regionale wetgevingen opgebouwd.  Dit gegevensbestand bevat documenten betreffende:    - verbod of beperking van het op de markt brengen;  - verplichtingen of specificaties met betrekking tot de verpakking;  - verplichtingen of specificaties met betrekking tot de etikettering;  - verplichtingen of specificaties met betrekking tot het aanbrengen van logo's.     Pronorm.info maakt de producenten, handelaars, invoerders en potentiële investeerders wegwijs in de wettelijke bepalingen en verplichtingen die, in België, samengaan met het op de markt brengen van een product en vergemakkelijkt zo de toegang tot de productenmarkt.    Dankzij pronorm.info wordt de toegang tot de productenmarkt gemakkelijker. De bedrijven kennen immers de verschillende vereisten die voor hun producten opgelegd worden.  </t>
  </si>
  <si>
    <t>Pronorm.info, les normes de produits  Pronorm.info est un service d'information gratuit destiné aux entreprises.    L'information concerne les règles qui régissent la mise sur le marché des produits. Ces règles sont appelées normes de produits.    Pronorm.info a constitué une banque de données informatique reprenant des dispositions internationales, européennes, fédérales et/ou régionales.  Cette banque de données contient des documents concernant :  - des interdictions ou des restrictions de mise sur le marché ;   - des obligations ou des spécifications liées à l'emballage ;   - des obligations ou des spécifications liées à l'étiquetage ;   - des obligations ou des spécifications liées à l'apposition de logos.    Pronorm.info guide les producteurs, les commerçants, les importateurs et les investisseurs potentiels à travers les dispositions et obligations légales liées, en Belgique, à la mise sur le marché d'un produit et facilite ainsi l'accès au marché des produits.    Grâce à pronorm.info, l'accès au marché des produits est facilité. En effet, les entreprises connaissent les différentes exigences imposées à leurs produits.  produit, norme, protection, environnement, santé publique, sécurité, consommateur, santé,  travailleur, production durable, consommation durable, emballage, étiquetage, logo</t>
  </si>
  <si>
    <t xml:space="preserve">Pronorm.info, de productnormen  Pronorm.info is een gratis informatiedienst voor de ondernemingen.    De informatie betreft de regels die gelden voor het op de markt brengen van producten. Deze regels worden productnormen genoemd.    Pronorm.info heeft een gegevensbestand met internationale, Europese en federale en/of regionale wetgevingen opgebouwd.  Dit gegevensbestand bevat documenten betreffende:    - verbod of beperking van het op de markt brengen;  - verplichtingen of specificaties met betrekking tot de verpakking;  - verplichtingen of specificaties met betrekking tot de etikettering;  - verplichtingen of specificaties met betrekking tot het aanbrengen van logo's.     Pronorm.info maakt de producenten, handelaars, invoerders en potentiële investeerders wegwijs in de wettelijke bepalingen en verplichtingen die, in België, samengaan met het op de markt brengen van een product en vergemakkelijkt zo de toegang tot de productenmarkt.    Dankzij pronorm.info wordt de toegang tot de productenmarkt gemakkelijker. De bedrijven kennen immers de verschillende vereisten die voor hun producten opgelegd worden.    Productnorm, product, stof, duurzame productie, consumptie, bescherming, leefmilieu, volksgezondheid, veiligheid, consument, gezondheid, werknemer, verpakking, etikettering, logo </t>
  </si>
  <si>
    <t xml:space="preserve">C'est une réalité : les indépendants confrontés à des circonstances particulières, qu'elles soient familiales ou de santé, ou ceux qui choisissent simplement de suspendre temporairement leur activité ont du mal à trouver une personne de confiance pouvant les remplacer.    Se faire remplacer, maintenir son commerce ouvert, assurer la continuité du service à la clientèle ... voilà une préoccupation importante des indépendants lorsqu'ils sont confrontés à la maladie, qu'ils doivent suspendre temporairement leur activité pour des raisons familiales, ou souhaitent de manière générale lever le pied.    C'est cette préoccupation que le Gouvernement a décidé de rencontrer en mettant en place le Registre des Entrepreneurs Remplaçants.    Ce Registre, doté d'un moteur de recherche, permet la rencontre de l'offre et de la demande de remplacement temporaire entre travailleurs indépendants dans un cadre juridique clair pour les parties, facile d'accès et d'utilisation.  </t>
  </si>
  <si>
    <t xml:space="preserve">Het is realiteit: zelfstandigen die geconfronteerd worden met uitzonderlijke omstandigheden op familiaal vlak of op het vlak van gezondheid of zelfstandigen die ervoor kiezen om hun activiteiten tijdelijk stop te zetten, vinden moeilijk een betrouwbare vervanger.    Een vervanger zoeken, zijn winkel openhouden, de dienstverlening voor de klanten verzekeren, ... Het zijn belangrijke zorgen wanneer u als zelfstandige geconfronteerd wordt met ziekte of wanneer u uw activiteit moet onderbreken wegens familiale omstandigheden of wanneer u even de voet van het gaspedaal wil halen.    Om u daarbij te helpen heeft de regering beslist een register van vervangende ondernemers op te starten.    Dat register - met een zoekmotor - brengt vraag en aanbod voor een tijdelijke vervanging tussen zelfstandigen samen, binnen een duidelijk juridisch kader. Het register is gemakkelijk toegankelijk en eenvoudig in gebruik.  </t>
  </si>
  <si>
    <t>http://economie.fgov.be/fr/entreprises/vie_entreprise/ervo/</t>
  </si>
  <si>
    <t>http://economie.fgov.be/nl/ondernemingen/leven_onderneming/ervo/</t>
  </si>
  <si>
    <t xml:space="preserve">Registre des Entrepreneurs Remplaçants   C'est une réalité : les indépendants confrontés à des circonstances particulières, qu'elles soient familiales ou de santé, ou ceux qui choisissent simplement de suspendre temporairement leur activité ont du mal à trouver une personne de confiance pouvant les remplacer.    Se faire remplacer, maintenir son commerce ouvert, assurer la continuité du service à la clientèle ... voilà une préoccupation importante des indépendants lorsqu'ils sont confrontés à la maladie, qu'ils doivent suspendre temporairement leur activité pour des raisons familiales, ou souhaitent de manière générale lever le pied.    C'est cette préoccupation que le Gouvernement a décidé de rencontrer en mettant en place le Registre des Entrepreneurs Remplaçants.    Ce Registre, doté d'un moteur de recherche, permet la rencontre de l'offre et de la demande de remplacement temporaire entre travailleurs indépendants dans un cadre juridique clair pour les parties, facile d'accès et d'utilisation.    entrepreneur remplaçant, </t>
  </si>
  <si>
    <t xml:space="preserve">Het register van vervangende ondernemers  Het is realiteit: zelfstandigen die geconfronteerd worden met uitzonderlijke omstandigheden op familiaal vlak of op het vlak van gezondheid of zelfstandigen die ervoor kiezen om hun activiteiten tijdelijk stop te zetten, vinden moeilijk een betrouwbare vervanger.    Een vervanger zoeken, zijn winkel openhouden, de dienstverlening voor de klanten verzekeren, ... Het zijn belangrijke zorgen wanneer u als zelfstandige geconfronteerd wordt met ziekte of wanneer u uw activiteit moet onderbreken wegens familiale omstandigheden of wanneer u even de voet van het gaspedaal wil halen.    Om u daarbij te helpen heeft de regering beslist een register van vervangende ondernemers op te starten.    Dat register - met een zoekmotor - brengt vraag en aanbod voor een tijdelijke vervanging tussen zelfstandigen samen, binnen een duidelijk juridisch kader. Het register is gemakkelijk toegankelijk en eenvoudig in gebruik.    vervangende ondernemer, </t>
  </si>
  <si>
    <t>http://economie.fgov.be/fr/modules/onlineservice/general/entrepreneur_remplacant_odi.jsp</t>
  </si>
  <si>
    <t>http://economie.fgov.be/nl/modules/onlineservice/general/entrepreneur_remplacant_odi.jsp</t>
  </si>
  <si>
    <t xml:space="preserve">Het beroep van bedrijfsrevisor wordt in België geregeld door de wet van 22 juli 1953 houdende oprichting van een Instituut van de Bedrijfsrevisoren en organisatie van het publiek toezicht op het beroep van bedrijfsrevisor en aantal uitvoeringsbesluiten.    Alle bedrijfsrevisoren moeten worden geregistreerd in het openbaar register. Dit openbaar register vervangt de vroegere ledenlijst.    Elke bedrijfsrevisor natuurlijke persoon en elk bedrijfsrevisorenkantoor worden door een individueel nummer in het openbaar register geïdentificeerd. De auditors en auditorganisaties van derden landen die geregistreerd zijn, worden in die hoedanigheid afzonderlijk vermeld in het openbaar register.    Het openbaar register bestaat enkel elektronisch en wordt permanent door de bedrijfsrevisoren zelf bijgewerkt. Bovendien dient de bedrijfsrevisor het Instituut van de Bedrijfsrevisoren zo snel mogelijk in kennis stellen van elke wijziging. Iedereen kan de registratiegegevens van de bedrijfsrevisoren op elk tijdstip raadplegen op de website van het Instituut van de Bedrijfsrevisoren.    </t>
  </si>
  <si>
    <t>Bedrijfsrevisor register  Het beroep van bedrijfsrevisor wordt in België geregeld door de wet van 22 juli 1953 houdende oprichting van een Instituut van de Bedrijfsrevisoren en organisatie van het publiek toezicht op het beroep van bedrijfsrevisor en aantal uitvoeringsbesluiten.    Alle bedrijfsrevisoren moeten worden geregistreerd in het openbaar register. Dit openbaar register vervangt de vroegere ledenlijst.    Elke bedrijfsrevisor natuurlijke persoon en elk bedrijfsrevisorenkantoor worden door een individueel nummer in het openbaar register geïdentificeerd. De auditors en auditorganisaties van derden landen die geregistreerd zijn, worden in die hoedanigheid afzonderlijk vermeld in het openbaar register.    Het openbaar register bestaat enkel elektronisch en wordt permanent door de bedrijfsrevisoren zelf bijgewerkt. Bovendien dient de bedrijfsrevisor het Instituut van de Bedrijfsrevisoren zo snel mogelijk in kennis stellen van elke wijziging. Iedereen kan de registratiegegevens van de bedrijfsrevisoren op elk tijdstip raadplegen op de website van het Instituut van de Bedrijfsrevisoren.      beroep van bedrijfsrevisor, stage, toegang tot het beroep, openbaar register, onafhankelijkheid, normen en aanbevelingen, publiek toezicht</t>
  </si>
  <si>
    <t>http://justice.belgium.be/fr/information/statistiques/statistiques_cours_et_tribunaux/</t>
  </si>
  <si>
    <t>http://justitie.belgium.be/nl/informatie/statistieken/statistieken_hoven_en_rechtbanken/</t>
  </si>
  <si>
    <t>http://economie.fgov.be/nl/binaries/formulier_Inschrijving_beurs_valorisatie_afvalstoffen_tcm325-121926.doc</t>
  </si>
  <si>
    <t>http://www.begroting.be/FR/Pages/budgetOnline.aspx</t>
  </si>
  <si>
    <t>http://www.begroting.be/NL/pages/budgetOnline.aspx</t>
  </si>
  <si>
    <t xml:space="preserve">Banque-Carrefour des Entreprises : Données d'identification des entreprises et de leurs unités d'établissement </t>
  </si>
  <si>
    <t>Kruispuntbank van Ondernemingen : Identificatiegegevens van ondernemingen en hun vestigingseenheden</t>
  </si>
  <si>
    <t>La Banque-Carrefour des Entreprises (BCE) est une banque de données, créée au sein du SPF Economie, P.M.E., Classes moyennes et Energie contenant des données d'identification de base relatives aux entreprises et à leurs unités d'établissement. La BCE s'inscrit dans la volonté de l'Etat belge de simplifier les procédures administratives pour les entreprises ainsi que de contribuer à une organisation plus efficace des services publics.  Les données proviennent de différentes sources (essentiellement des autorités administratives).    Il existe 2 types de fichiers de données :  -le fichier complet;  -le fichier de modifications;  -un fichier de codes XML.    Dans ces fichiers figurent aussi bien les données actives que les données arrêtées et ce, quel que soit le statut de l'entreprise (actif, arrêté, identifié ou juridiquement créé).    La BCE reprend les données suivantes:  - numéro d'entreprise et d'unités d'établissement  - dénomination de l'entreprise  - forme juridique  - adresse du siège social et des éventuelles unités d'établissement en Belgique  - la situation juridique de l'entreprise  - la date de création et de cessation de l'entreprise ou de ses unités d'établissement  - les données d'identification des fondateurs, mandataires et fondés de pouvoir de l'entreprise  - les activités économiques qu'exerce l'entreprise  - les autres données d'identification de base à fournir au moment de la création de la personne morale ou en application de la loi "BCE"  - la mention des autorisations et licences dont dispose l'entreprise ou les qualités sous lesquelles cette dernière est connue auprès des autorités, administrations et services  - les liens vers les données mises à disposition par les services à savoir pour l'instant : lien vers le Moniteur belge et vers le site de la Banque Nationale de Belgique (BNB) (comptes annuels et bilans).  IL y également d'autres liens:  - Lien vers la base de données des entrepreneurs agréés  - Lien vers le répertoire des employeurs</t>
  </si>
  <si>
    <t xml:space="preserve">De Kruispuntbank van Ondernemingen (KBO) is een gegevensbank aangemaakt door en in beheer van de FOD Economie, K.M.O., Middenstand en Energie waarin de identificatiegegevens van ondernemingen zijn samengebracht. De KBO past in het streven van de Belgische overheid om de administratieve procedures voor ondernemingen te vereenvoudigen en tevens een efficiëntere organisatie te verkrijgen van de overheidsdiensten.    Er bestaan 2 gegevensbestanden :  -het volledige bestand  -het bestand met de wijzigingen  -Daarnaast bestaat er een bestand met de XML codes.    In het bestand vindt u zowel actieve als stopgezette gegevens, en dit ongeacht het statuut van de onderneming (dus zowel van actieve, stopgezette, bekendgemaakte of juridisch gecreëerde ondernemingen).    De gegevens zijn afkomstig van verschillende overheidsdiensten.  De KBO bevat de volgende gegevens:  -  het ondernemingsnummer en de vestigingseenheidsnummers  -  de naam van de onderneming  -  de rechtsvorm  -  de adressen van de maatschappelijke zetel en van eventuele vestigingseenheden in België  -  de rechtstoestand  -  de oprichtings- en stopzettingsdatum van de onderneming of de vestigingseenheid  -  de identificatiegegevens van de oprichters, mandatarissen en lasthebbers van de onderneming  -  de economische activiteiten die de onderneming uitoefent  -  de overige basisidentificatiegegevens die moeten worden verstrekt wanneer de rechtspersoon wordt opgericht of die vereist worden door de wet over de oprichting van de KBO  -  de toelatingen en vergunningen waarover de onderneming beschikt of de hoedanigheden waaronder de onderneming bekend is bij de verschillende overheden, administraties en diensten  -  verwijzingen naar:   de stukken van de rechtspersonen neergelegd bij de griffies van de rechtbanken;  de jaarrekeningen en balansen neergelegd bij de Nationale Bank van België (NBB).  Er zijn nog andere links:  - Link naar de databank van de erkende aannemers  - Link naar het repertorium van de werkgevers  </t>
  </si>
  <si>
    <t>http://economie.fgov.be/nl/ondernemingen/bce/pub/</t>
  </si>
  <si>
    <t>http://economie.fgov.be/nl/ondernemingen/bce/pub/reutilisation/</t>
  </si>
  <si>
    <t>http://economie.fgov.be/nl/modules/publications/kbo/formulaire_de_demande_de_licence_reutilisation.jsp</t>
  </si>
  <si>
    <t xml:space="preserve">Un premier fichier complet (full extract) suivi de fichiers de modifications et de codes sont mis à disposition chaque jour ouvrable sur le serveur FTP du SPF Economie.   Ils restent accessibles durant 5 jours ouvrables, et sont ensuite retirés pour être archivés.  </t>
  </si>
  <si>
    <t xml:space="preserve">Een eerste volledig bestand (full extract), gevolgd door de bestanden met de wijzigingen en het bestand met codes, wordt elke werkdag ter beschikking gesteld op de FTP server van de FOD Economie.    Ze blijven 5 werkdagen beschikbaar, nadien worden ze van de server gehaald en gearchiveerd.  </t>
  </si>
  <si>
    <t xml:space="preserve">Arrêté royal du 28 mars 2014 modifiant l'arrêté royal du 18 juillet 2008 relatif à la réutilisation commerciale de données publiques de la Banque-Carrefour des Entreprises </t>
  </si>
  <si>
    <t>Koninklijk besluit van 28 maart 2014 tot wijziging van het koninklijk besluit van 18 juli 2008 betreffende het commercieel hergebruik van publieke gegevens van de Kruispuntbank van Ondernemingen</t>
  </si>
  <si>
    <t>http://www.ejustice.just.fgov.be/cgi/article_body.pl?numac=2014011206&amp;caller=list&amp;article_lang=F&amp;row_id=1&amp;numero=1&amp;pub_date=2014-04-28&amp;ddfm=03&amp;dt=ARRETE+ROYAL&amp;language=fr&amp;fr=f&amp;choix1=ET&amp;choix2=ET&amp;fromtab=+moftxt+UNION+montxt&amp;nl=n&amp;htit=r%E9utilisation&amp;sql=dt+%3D+%27ARRETE+ROYAL%27+and+dd+between+date%272014-03-22%27+and+date%272014-03-28%27++and+htit+contains++%27r%E9utilisation%27&amp;ddda=2014&amp;rech=1&amp;tri=dd+AS+RANK+&amp;trier=promulgation&amp;ddfa=2014&amp;dddj=22&amp;dddm=03&amp;ddfj=28</t>
  </si>
  <si>
    <t>http://www.ejustice.just.fgov.be/cgi/article_body.pl?language=nl&amp;pub_date=2014-04-28&amp;numac=2014011206&amp;caller=list</t>
  </si>
  <si>
    <t>Banque-Carrefour des Entreprises : Données d'identification des entreprises et de leurs unités d'établissement   La Banque-Carrefour des Entreprises (BCE) est une banque de données, créée au sein du SPF Economie, P.M.E., Classes moyennes et Energie contenant des données d'identification de base relatives aux entreprises et à leurs unités d'établissement. La BCE s'inscrit dans la volonté de l'Etat belge de simplifier les procédures administratives pour les entreprises ainsi que de contribuer à une organisation plus efficace des services publics.  Les données proviennent de différentes sources (essentiellement des autorités administratives).    Il existe 2 types de fichiers de données :  -le fichier complet;  -le fichier de modifications;  -un fichier de codes XML.    Dans ces fichiers figurent aussi bien les données actives que les données arrêtées et ce, quel que soit le statut de l'entreprise (actif, arrêté, identifié ou juridiquement créé).    La BCE reprend les données suivantes:  - numéro d'entreprise et d'unités d'établissement  - dénomination de l'entreprise  - forme juridique  - adresse du siège social et des éventuelles unités d'établissement en Belgique  - la situation juridique de l'entreprise  - la date de création et de cessation de l'entreprise ou de ses unités d'établissement  - les données d'identification des fondateurs, mandataires et fondés de pouvoir de l'entreprise  - les activités économiques qu'exerce l'entreprise  - les autres données d'identification de base à fournir au moment de la création de la personne morale ou en application de la loi "BCE"  - la mention des autorisations et licences dont dispose l'entreprise ou les qualités sous lesquelles cette dernière est connue auprès des autorités, administrations et services  - les liens vers les données mises à disposition par les services à savoir pour l'instant : lien vers le Moniteur belge et vers le site de la Banque Nationale de Belgique (BNB) (comptes annuels et bilans).  IL y également d'autres liens:  - Lien vers la base de données des entrepreneurs agréés  - Lien vers le répertoire des employeurs  Banque-Carrefour des Entreprises, Banque-Carrefour, entreprise, numéro d'entreprise, unité d'établissement, forme juridique, siège social, situation juridique, création, arrêt, cessation, fondateur, mandataire, fondé de pouvoir, activité, autorisation, licence, qualité, compte annuel, bilan</t>
  </si>
  <si>
    <t xml:space="preserve">Kruispuntbank van Ondernemingen : Identificatiegegevens van ondernemingen en hun vestigingseenheden  De Kruispuntbank van Ondernemingen (KBO) is een gegevensbank aangemaakt door en in beheer van de FOD Economie, K.M.O., Middenstand en Energie waarin de identificatiegegevens van ondernemingen zijn samengebracht. De KBO past in het streven van de Belgische overheid om de administratieve procedures voor ondernemingen te vereenvoudigen en tevens een efficiëntere organisatie te verkrijgen van de overheidsdiensten.    Er bestaan 2 gegevensbestanden :  -het volledige bestand  -het bestand met de wijzigingen  -Daarnaast bestaat er een bestand met de XML codes.    In het bestand vindt u zowel actieve als stopgezette gegevens, en dit ongeacht het statuut van de onderneming (dus zowel van actieve, stopgezette, bekendgemaakte of juridisch gecreëerde ondernemingen).    De gegevens zijn afkomstig van verschillende overheidsdiensten.  De KBO bevat de volgende gegevens:  -  het ondernemingsnummer en de vestigingseenheidsnummers  -  de naam van de onderneming  -  de rechtsvorm  -  de adressen van de maatschappelijke zetel en van eventuele vestigingseenheden in België  -  de rechtstoestand  -  de oprichtings- en stopzettingsdatum van de onderneming of de vestigingseenheid  -  de identificatiegegevens van de oprichters, mandatarissen en lasthebbers van de onderneming  -  de economische activiteiten die de onderneming uitoefent  -  de overige basisidentificatiegegevens die moeten worden verstrekt wanneer de rechtspersoon wordt opgericht of die vereist worden door de wet over de oprichting van de KBO  -  de toelatingen en vergunningen waarover de onderneming beschikt of de hoedanigheden waaronder de onderneming bekend is bij de verschillende overheden, administraties en diensten  -  verwijzingen naar:   de stukken van de rechtspersonen neergelegd bij de griffies van de rechtbanken;  de jaarrekeningen en balansen neergelegd bij de Nationale Bank van België (NBB).  Er zijn nog andere links:  - Link naar de databank van de erkende aannemers  - Link naar het repertorium van de werkgevers    Kruispuntbank van Ondernemingen, kruispuntbank, onderneming, ondernemingsnummer,  vestigingseenheid, rechtsvorm, maatschappelijke zetel, rechtstoestand, oprichting, stopzetting, oprichter, mandataris, lasthebber, activiteit, toelating, vergunning, hoedanigheid, jaarrekening, balans </t>
  </si>
  <si>
    <t xml:space="preserve">Banque-Carrefour des Entreprises : Fichier Open Data contenant une série de données issues de toutes les entreprises inscrites dans la BCE </t>
  </si>
  <si>
    <t xml:space="preserve">Kruispuntbank van Ondernemingen : Open Data bestand van dataset van alle ondernemingen die ingeschreven zijn in de KBO </t>
  </si>
  <si>
    <t xml:space="preserve">Deux fichiers seront mis à disposition.    Le premier reprend toutes les entreprises et unités d'établissement actives figurant dans la BCE au moment de la création du fichier.    Le second est un fichier de mise à jour et contient tous les changements entre le dernier et l'avant dernier fichier complet.  Vous trouverez de plus amples informations dans le cookbook .    Les données suivantes seront fournies :  I)  Données accessibles au niveau de l'entreprise       -Données d'identification de base     - Numéro d'entreprise      - Type d'entreprise     - Dénomination      - Siège      - Adresse de la succursale ou du centre d'opérations       - Données de contact      - Informations générales      - Forme juridique      - Situation de l'entreprise    -Activités     - catégorie  - Nacebel  - version  - type (principal - secondaire - auxiliaire)      II) Données accessibles au niveau des unités d'établissement    - Données d'identification de base       - Numéro d'unité d'établissement     - Dénomination de l'unité d'établissement      - Adresse      - Données de contact      - Informations générales     - Activités   </t>
  </si>
  <si>
    <t xml:space="preserve">Twee bestanden zullen ter beschikking gesteld worden.    Een eerste is een volledig bestand van alle actieve ondernemingen en vestigingseenheden in KBO, op het moment van de creatie van het bestand.    Het tweede is een update bestand en bevat dus alle wijzigingen tussen het laatste en voorlaatste volledig bestand.    Meer informatie kunt u in het cookbook  terugvinden.  De gegevens betreffen:    I) Beschikbare gegevens op het niveau van de onderneming  -Basisidentificatiegegevens     - Ondernemingsnummer     - Type onderneming     - Benaming:      - Gegevens Zetel:     - Adres van het bijhuis of centrum van werkzaamheden:     - Contactgegevens:     - Algemene informatie      - Rechtsvorm       - Toestand van de onderneming    -Activiteiten        II) Beschikbare gegevens op het niveau van de vestigingseenheden  -Basisidentificatiegegevens     - Vestigingseenheidsnummer     - Benaming van de vestigingseenheid     - Adres      -  Contactgegevens     - Algemene informatie    -Activiteiten  </t>
  </si>
  <si>
    <t>http://economie.fgov.be/fr/modules/publications/bce/licence_open_data.jsp</t>
  </si>
  <si>
    <t>http://economie.fgov.be/nl/modules/publications/kbo/licence_open_data.jsp</t>
  </si>
  <si>
    <t>Chaque lundi suivant le premier dimanche du mois, de nouveaux fichiers seront disponibles.</t>
  </si>
  <si>
    <t>Elke maandag na de eerste zondag van de maand zullen nieuwe bestanden beschikbaar zijn.</t>
  </si>
  <si>
    <t>Banque-Carrefour des Entreprises : Fichier Open Data contenant une série de données issues de toutes les entreprises inscrites dans la BCE   Deux fichiers seront mis à disposition.    Le premier reprend toutes les entreprises et unités d'établissement actives figurant dans la BCE au moment de la création du fichier.    Le second est un fichier de mise à jour et contient tous les changements entre le dernier et l'avant dernier fichier complet.  Vous trouverez de plus amples informations dans le cookbook .    Les données suivantes seront fournies :  I)  Données accessibles au niveau de l'entreprise       -Données d'identification de base     - Numéro d'entreprise      - Type d'entreprise     - Dénomination      - Siège      - Adresse de la succursale ou du centre d'opérations       - Données de contact      - Informations générales      - Forme juridique      - Situation de l'entreprise    -Activités     - catégorie  - Nacebel  - version  - type (principal - secondaire - auxiliaire)      II) Données accessibles au niveau des unités d'établissement    - Données d'identification de base       - Numéro d'unité d'établissement     - Dénomination de l'unité d'établissement      - Adresse      - Données de contact      - Informations générales     - Activités     Open Data, Banque-Carrefour des Entreprises, Banque-Carrefour, entreprise, numéro d'entreprise, unité d'établissement, forme juridique, siège social, situation juridique, création, arrêt, cessation, fondateur, mandataire, fondé de pouvoir, activité, autorisation, licence, qualité, compte annuel, bilan</t>
  </si>
  <si>
    <t xml:space="preserve">Kruispuntbank van Ondernemingen : Open Data bestand van dataset van alle ondernemingen die ingeschreven zijn in de KBO   Twee bestanden zullen ter beschikking gesteld worden.    Een eerste is een volledig bestand van alle actieve ondernemingen en vestigingseenheden in KBO, op het moment van de creatie van het bestand.    Het tweede is een update bestand en bevat dus alle wijzigingen tussen het laatste en voorlaatste volledig bestand.    Meer informatie kunt u in het cookbook  terugvinden.  De gegevens betreffen:    I) Beschikbare gegevens op het niveau van de onderneming  -Basisidentificatiegegevens     - Ondernemingsnummer     - Type onderneming     - Benaming:      - Gegevens Zetel:     - Adres van het bijhuis of centrum van werkzaamheden:     - Contactgegevens:     - Algemene informatie      - Rechtsvorm       - Toestand van de onderneming    -Activiteiten        II) Beschikbare gegevens op het niveau van de vestigingseenheden  -Basisidentificatiegegevens     - Vestigingseenheidsnummer     - Benaming van de vestigingseenheid     - Adres      -  Contactgegevens     - Algemene informatie    -Activiteiten    Open Data, Kruispuntbank van Ondernemingen, kruispuntbank, onderneming, ondernemingsnummer,  vestigingseenheid, rechtsvorm, maatschappelijke zetel, rechtstoestand, oprichting, stopzetting, oprichter, mandataris, lasthebber, activiteit, toelating, vergunning, hoedanigheid, jaarrekening, balans </t>
  </si>
  <si>
    <t>Id</t>
  </si>
  <si>
    <t>IdGeoZone_FK</t>
  </si>
  <si>
    <t>IdInstitudiont_FK</t>
  </si>
  <si>
    <t>ContentId</t>
  </si>
  <si>
    <t>FormTitleFr</t>
  </si>
  <si>
    <t>FormTitleNl</t>
  </si>
  <si>
    <t>DispDate</t>
  </si>
  <si>
    <t>LastRevDate</t>
  </si>
  <si>
    <t>ReUsableByLicence</t>
  </si>
  <si>
    <t>FeeRequired</t>
  </si>
  <si>
    <t>PublishStartDate</t>
  </si>
  <si>
    <t>FormShortDsc_DscFr</t>
  </si>
  <si>
    <t>FormShortDsc_DscNl</t>
  </si>
  <si>
    <t>PublicInfo_SiteUrlFr</t>
  </si>
  <si>
    <t>PublicInfo_SiteUrlNl</t>
  </si>
  <si>
    <t>FormInformationUrl_UrlFr</t>
  </si>
  <si>
    <t>FormInformationUrl_UrlNl</t>
  </si>
  <si>
    <t>QuestionFormNameUrl_UrlFr</t>
  </si>
  <si>
    <t>QuestionFormNameUrl_UrlNl</t>
  </si>
  <si>
    <t>ObtentionUrl_UrlFr</t>
  </si>
  <si>
    <t>ObtentionUrl_UrlNl</t>
  </si>
  <si>
    <t>DatesComment_CommentFr</t>
  </si>
  <si>
    <t>DatesComment_CommentNl</t>
  </si>
  <si>
    <t>FormComment_CommentFr</t>
  </si>
  <si>
    <t>FormComment_CommentNl</t>
  </si>
  <si>
    <t>LicenceComment_CommentFr</t>
  </si>
  <si>
    <t>LicenceComment_CommentNl</t>
  </si>
  <si>
    <t>IdFrequencyType_Fk</t>
  </si>
  <si>
    <t>ReusableByLicence_RegloBasisNameFr</t>
  </si>
  <si>
    <t>ReusableByLicence_RegloBasisNameNl</t>
  </si>
  <si>
    <t>ReusableByLicence_RegloBasisUrlFr</t>
  </si>
  <si>
    <t>ReusableByLicence_RegloBasisUrlNl</t>
  </si>
  <si>
    <t>EFomrat_ImageFormatLabel</t>
  </si>
  <si>
    <t>EFormat_VectorelFormatLabel</t>
  </si>
  <si>
    <t>EFormat_PageFormatLabel</t>
  </si>
  <si>
    <t>SearchOnInfo_Fr</t>
  </si>
  <si>
    <t>SearchOnInfo_Nl</t>
  </si>
  <si>
    <t>url check</t>
  </si>
  <si>
    <t>2011-05-27</t>
  </si>
  <si>
    <t>2011-03-04</t>
  </si>
  <si>
    <t>2012-03-05</t>
  </si>
  <si>
    <t>2011-02-10</t>
  </si>
  <si>
    <t>2011-04-05</t>
  </si>
  <si>
    <t>2011-05-25</t>
  </si>
  <si>
    <t>2011-05-02</t>
  </si>
  <si>
    <t>2011-01-05</t>
  </si>
  <si>
    <t>2011-02-03</t>
  </si>
  <si>
    <t>2011-03-02</t>
  </si>
  <si>
    <t>2011-05-01</t>
  </si>
  <si>
    <t>2011-01-19</t>
  </si>
  <si>
    <t>2011-01-17</t>
  </si>
  <si>
    <t>2011-05-04</t>
  </si>
  <si>
    <t>2011-05-08</t>
  </si>
  <si>
    <t>2011-04-06</t>
  </si>
  <si>
    <t>2011-04-08</t>
  </si>
  <si>
    <t>2011-05-20</t>
  </si>
  <si>
    <t>2011-04-11</t>
  </si>
  <si>
    <t>2011-05-26</t>
  </si>
  <si>
    <t>2011-04-18</t>
  </si>
  <si>
    <t>2011-04-19</t>
  </si>
  <si>
    <t>2011-04-21</t>
  </si>
  <si>
    <t>2011-04-22</t>
  </si>
  <si>
    <t>2011-05-09</t>
  </si>
  <si>
    <t>2011-05-15</t>
  </si>
  <si>
    <t>2012-04-11</t>
  </si>
  <si>
    <t>2011-06-23</t>
  </si>
  <si>
    <t>2011-05-18</t>
  </si>
  <si>
    <t>2011-05-23</t>
  </si>
  <si>
    <t>2011-06-28</t>
  </si>
  <si>
    <t>2011-06-27</t>
  </si>
  <si>
    <t>2011-08-17</t>
  </si>
  <si>
    <t>2012-01-05</t>
  </si>
  <si>
    <t>2012-01-09</t>
  </si>
  <si>
    <t>2012-01-25</t>
  </si>
  <si>
    <t>2012-02-18</t>
  </si>
  <si>
    <t>2012-02-16</t>
  </si>
  <si>
    <t>2012-02-15</t>
  </si>
  <si>
    <t>2012-04-02</t>
  </si>
  <si>
    <t>2012-04-19</t>
  </si>
  <si>
    <t>2013-01-29</t>
  </si>
  <si>
    <t>2014-05-19</t>
  </si>
  <si>
    <t>PDF, TXT</t>
  </si>
  <si>
    <t>HTML, PDF</t>
  </si>
  <si>
    <t>http://economie.fgov.be/fr/entreprises/BCE/pub/</t>
  </si>
  <si>
    <t>http://economie.fgov.be/fr/entreprises/BCE/pub/reutilisation/</t>
  </si>
  <si>
    <t>http://economie.fgov.be/fr/modules/publications/BCE/formulaire_de_demande_de_licence_reutilisation.jsp</t>
  </si>
  <si>
    <t>https://infocenter.belgium.be/nl/statistieken/geheel-van-de-federale-overheidsdiensten</t>
  </si>
  <si>
    <t>https://infocenter.belgium.be/fr/statistiques/ensemble-des-services-federaux</t>
  </si>
  <si>
    <t>https://infocenter.belgium.be/fr</t>
  </si>
  <si>
    <t>https://infocenter.belgium.be/nl</t>
  </si>
  <si>
    <t>http://economie.fgov.be/fr/entreprises/BCE/pub/opendata/</t>
  </si>
  <si>
    <t>http://economie.fgov.be/nl/ondernemingen/bce/pub/opendata/</t>
  </si>
  <si>
    <t>http://www.selor.be/fr/a-propos-de-selor/nos-chiffres/</t>
  </si>
  <si>
    <t>http://www.selor.be/nl/over-selor/onze-cijfers/</t>
  </si>
  <si>
    <t>http://www.selor.be/fr/procédures/certificat-pour-le-secteur-de-la-sécurité/</t>
  </si>
  <si>
    <t>http://www.selor.be/nl/procedures/certificaat-veiligheidssector/</t>
  </si>
  <si>
    <t>http://www.selor.be/fr/emplois/</t>
  </si>
  <si>
    <t>http://www.selor.be/nl/vacatures/</t>
  </si>
  <si>
    <t>http://www.selor.be/fr/tests/</t>
  </si>
  <si>
    <t>http://www.selor.be/nl/testen/</t>
  </si>
  <si>
    <t>http://client.selor.be/fr/nos-produits/</t>
  </si>
  <si>
    <t>http://client.selor.be/nl/onze-producten/</t>
  </si>
  <si>
    <t>http://www.selor.be/fr/egalit%C3%A9-des-chances/top-skills/</t>
  </si>
  <si>
    <t>http://www.selor.be/nl/gelijke-kansen/top-skills/</t>
  </si>
  <si>
    <t>https://www.selor.be/nl/mijn-selor</t>
  </si>
  <si>
    <t>http://www.selor.be/nl/vacatures/rss</t>
  </si>
  <si>
    <t>http://www.selor.be/fr/emplois/rss</t>
  </si>
  <si>
    <t>Les données RH de l'Etat fédéral</t>
  </si>
  <si>
    <t>HR-gegevens van de federale overheid</t>
  </si>
  <si>
    <t>De federale overheid stelt - als onderdeel van haar Only Once initiatief - haar datasets ter beschikking van iedereen. Of je nu burger, journalist, onderzoeker, ontwikkelaar,... bent, je hebt toegang tot honderden gegevens rond diversiteit, mobiliteit, welzijn,... van de personeelsleden van de federale overheid.
Deze gegevens zijn van jou en je kan ze in alle vrijheid ophalen, aanpassen en publiceren. De open licentie van deze datasets geeft je het recht om te doen wat je wil met deze gegevens.
Voordat je begint
De API van infocenter (voor IT-ontwikkelaars) is een API REST gebaseerd op de standaarden van het protocol HTTP en zijn endpoint is http://api.pdata.be/v1. Opdat het resultaat leesbaar zou zijn voor iedereen, kozen we het JSON formaat.</t>
  </si>
  <si>
    <t>S'inscrivant dans la démarche Only Once, l'Etat fédéral a fait le choix de mettre ses jeux de données à la disposition de tous. Chacun (citoyen, journaliste, chercheur, développeur,...) aura ainsi accès aux données autour de la diversité, la mobilité, le bien être... des agents de l'Etat fédéral belge.
Ces données sont les vôtres et il vous est tout à fait possible de les récupérer, modifier et republier en toute liberté. La licence ouverte qui régit les jeux de données vous donne le droit de faire ce que vous souhaitez de ces données.
Avant de commencer
L'API de l'Infocentre (pour les développeurs IT) est une API REST reposant sur les standards du protocole HTTP et son endpoint est http://api.pdata.be/v1. Afin que le résultat soit lisible par tous, nous avons choisi de retourner du JSON dans le retour de chacune de nos fonctions.</t>
  </si>
  <si>
    <t>http://api.pdata.be/v1</t>
  </si>
  <si>
    <t>https://infocenter.belgium.be/fr/api-docs</t>
  </si>
  <si>
    <t>https://infocenter.belgium.be/nl/api-docs</t>
  </si>
  <si>
    <t>JSON</t>
  </si>
  <si>
    <t>http://www.elections.fgov.be/index.php?id=3416&amp;L=1</t>
  </si>
  <si>
    <t>U vindt hier alle informatie over de gelijktijdige verkiezingen van 25 mei 2014.</t>
  </si>
  <si>
    <t>Vous y trouverez toutes les informations relatives aux résultats des élections simultanées de 2014.</t>
  </si>
  <si>
    <t>Resultaten verkiezingen 2014</t>
  </si>
  <si>
    <t>Résultats élections 2014</t>
  </si>
  <si>
    <t>http://www.elections.fgov.be/index.php?id=3416&amp;L=0</t>
  </si>
  <si>
    <t>http://www.elections.fgov.be/fileadmin/user_upload/Elections2014/parcommunes.zip</t>
  </si>
  <si>
    <t>CSV</t>
  </si>
  <si>
    <t>RSS</t>
  </si>
  <si>
    <t>https://kbopub.economie.fgov.be/kbo-open-data/login?lang=fr</t>
  </si>
  <si>
    <t>https://kbopub.economie.fgov.be/kbo-open-data/login?lang=nl</t>
  </si>
  <si>
    <t>http://elections.fgov.be/index.php?id=3266&amp;L=1</t>
  </si>
  <si>
    <t>http://elections.fgov.be/index.php?id=3266&amp;L=0</t>
  </si>
  <si>
    <t>Criminaliteitsstatistieken</t>
  </si>
  <si>
    <t>http://www.stat.policefederale.be/criminaliteitsstatistieken/interactief/</t>
  </si>
  <si>
    <t>CSV,XLS,PDF</t>
  </si>
  <si>
    <t>Nombre de délits enregistrés par lieu de perpétration. Cette page montre un aperçu du nombre de délits enregistrés pour une sélection de figures criminelles par commune, arrondissement judiciaire, province, région et au niveau national.</t>
  </si>
  <si>
    <t>Aantal geregistreerde misdrijven per pleegplaats. Deze pagina geeft een overzicht van het aantal geregistreerde misdrijven voor een selectie van criminele figuren per gemeente, gerechtelijk arrondissement, provincie, gewest en op nationaal niveau.</t>
  </si>
  <si>
    <t>Statistiques de criminalité</t>
  </si>
  <si>
    <t>http://www.stat.policefederale.be/statistiquescriminalite/interactif/</t>
  </si>
  <si>
    <t>Statistiques infractions routières Belgique par Année</t>
  </si>
  <si>
    <t>Statistieken verkeersinbreuken België per Jaar</t>
  </si>
  <si>
    <t>Verkeersinbreuken</t>
  </si>
  <si>
    <t>Infractions routières</t>
  </si>
  <si>
    <t>http://www.verkeersstatistieken.federalepolitie.be/verkeersstatistieken/interactief/</t>
  </si>
  <si>
    <t>http://www.verkeersstatistieken.federalepolitie.be/statistiques_circulation/interactif/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</si>
</sst>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1"/>
      <color rgb="FF3F3F76"/>
      <name val="Calibri"/>
      <family val="2"/>
      <scheme val="minor"/>
    </font>
    <font>
      <sz val="9"/>
      <color theme="1"/>
      <name val="Calibri"/>
      <family val="2"/>
      <scheme val="minor"/>
    </font>
    <font>
      <sz val="9"/>
      <color rgb="FF3F3F76"/>
      <name val="Calibri"/>
      <family val="2"/>
      <scheme val="minor"/>
    </font>
    <font>
      <sz val="9"/>
      <color rgb="FFFF0000"/>
      <name val="Calibri"/>
      <family val="2"/>
      <scheme val="minor"/>
    </font>
    <font>
      <u/>
      <sz val="11"/>
      <color theme="10"/>
      <name val="Calibri"/>
      <family val="2"/>
      <scheme val="minor"/>
    </font>
    <font>
      <sz val="9"/>
      <color rgb="FF353B3B"/>
      <name val="Arial"/>
      <family val="2"/>
    </font>
    <font>
      <sz val="9"/>
      <color rgb="FF000000"/>
      <name val="Helvetica"/>
    </font>
  </fonts>
  <fills count="5">
    <fill>
      <patternFill patternType="none"/>
    </fill>
    <fill>
      <patternFill patternType="gray125"/>
    </fill>
    <fill>
      <patternFill patternType="solid">
        <fgColor rgb="FFFFCC99"/>
      </patternFill>
    </fill>
    <fill>
      <patternFill patternType="solid">
        <fgColor rgb="FFFFFF00"/>
        <bgColor indexed="64"/>
      </patternFill>
    </fill>
    <fill>
      <patternFill patternType="solid">
        <fgColor theme="9" tint="0.59999389629810485"/>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1" applyNumberFormat="0" applyAlignment="0" applyProtection="0"/>
    <xf numFmtId="0" fontId="5" fillId="0" borderId="0" applyNumberFormat="0" applyFill="0" applyBorder="0" applyAlignment="0" applyProtection="0"/>
  </cellStyleXfs>
  <cellXfs count="22">
    <xf numFmtId="0" fontId="0" fillId="0" borderId="0" xfId="0"/>
    <xf numFmtId="0" fontId="2" fillId="0" borderId="0" xfId="0" applyFont="1"/>
    <xf numFmtId="0" fontId="2" fillId="0" borderId="0" xfId="0" applyFont="1" applyAlignment="1">
      <alignment horizontal="left"/>
    </xf>
    <xf numFmtId="0" fontId="4" fillId="0" borderId="0" xfId="0" applyFont="1"/>
    <xf numFmtId="0" fontId="3" fillId="3" borderId="2" xfId="1" applyFont="1" applyFill="1" applyBorder="1"/>
    <xf numFmtId="0" fontId="2" fillId="0" borderId="0" xfId="0" applyFont="1" applyFill="1"/>
    <xf numFmtId="0" fontId="2" fillId="4" borderId="0" xfId="0" applyFont="1" applyFill="1"/>
    <xf numFmtId="0" fontId="3" fillId="4" borderId="2" xfId="1" applyFont="1" applyFill="1" applyBorder="1"/>
    <xf numFmtId="0" fontId="2" fillId="4" borderId="0" xfId="0" applyFont="1" applyFill="1" applyAlignment="1">
      <alignment horizontal="left"/>
    </xf>
    <xf numFmtId="14" fontId="2" fillId="4" borderId="0" xfId="0" applyNumberFormat="1" applyFont="1" applyFill="1"/>
    <xf numFmtId="0" fontId="4" fillId="0" borderId="2" xfId="1" applyFont="1" applyFill="1" applyBorder="1"/>
    <xf numFmtId="0" fontId="0" fillId="0" borderId="0" xfId="0" applyFill="1"/>
    <xf numFmtId="0" fontId="5" fillId="4" borderId="0" xfId="2" applyFill="1"/>
    <xf numFmtId="0" fontId="0" fillId="3" borderId="0" xfId="0" applyFill="1"/>
    <xf numFmtId="0" fontId="5" fillId="0" borderId="0" xfId="2"/>
    <xf numFmtId="0" fontId="0" fillId="0" borderId="0" xfId="0"/>
    <xf numFmtId="0" fontId="0" fillId="0" borderId="0" xfId="0"/>
    <xf numFmtId="0" fontId="5" fillId="0" borderId="0" xfId="2"/>
    <xf numFmtId="14" fontId="2" fillId="0" borderId="0" xfId="0" applyNumberFormat="1" applyFont="1"/>
    <xf numFmtId="0" fontId="2" fillId="0" borderId="0" xfId="0" applyFont="1" applyAlignment="1">
      <alignment wrapText="1"/>
    </xf>
    <xf numFmtId="0" fontId="6" fillId="0" borderId="0" xfId="0" applyFont="1"/>
    <xf numFmtId="0" fontId="7" fillId="0" borderId="0" xfId="0" applyFont="1"/>
  </cellXfs>
  <cellStyles count="3">
    <cellStyle name="Hyperlink" xfId="2" builtinId="8"/>
    <cellStyle name="Input" xfId="1" builtinId="20"/>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economie.fgov.be/nl/ondernemingen/bce/pub/opendata/" TargetMode="External"/><Relationship Id="rId13" Type="http://schemas.openxmlformats.org/officeDocument/2006/relationships/hyperlink" Target="http://www.selor.be/fr/disclaimer" TargetMode="External"/><Relationship Id="rId18" Type="http://schemas.openxmlformats.org/officeDocument/2006/relationships/hyperlink" Target="http://www.selor.be/nl/gelijke-kansen/top-skills/" TargetMode="External"/><Relationship Id="rId3" Type="http://schemas.openxmlformats.org/officeDocument/2006/relationships/hyperlink" Target="https://infocenter.belgium.be/fr" TargetMode="External"/><Relationship Id="rId21" Type="http://schemas.openxmlformats.org/officeDocument/2006/relationships/hyperlink" Target="https://www.selor.be/nl/mijn-selor" TargetMode="External"/><Relationship Id="rId7" Type="http://schemas.openxmlformats.org/officeDocument/2006/relationships/hyperlink" Target="http://economie.fgov.be/fr/entreprises/BCE/pub/opendata/" TargetMode="External"/><Relationship Id="rId12" Type="http://schemas.openxmlformats.org/officeDocument/2006/relationships/hyperlink" Target="http://www.selor.be/fr/proc&#233;dures/certificat-pour-le-secteur-de-la-s&#233;curit&#233;/" TargetMode="External"/><Relationship Id="rId17" Type="http://schemas.openxmlformats.org/officeDocument/2006/relationships/hyperlink" Target="http://www.selor.be/fr/a-propos-de-selor/nos-chiffres/" TargetMode="External"/><Relationship Id="rId25" Type="http://schemas.openxmlformats.org/officeDocument/2006/relationships/printerSettings" Target="../printerSettings/printerSettings1.bin"/><Relationship Id="rId2" Type="http://schemas.openxmlformats.org/officeDocument/2006/relationships/hyperlink" Target="https://infocenter.belgium.be/fr/statistiques/ensemble-des-services-federaux" TargetMode="External"/><Relationship Id="rId16" Type="http://schemas.openxmlformats.org/officeDocument/2006/relationships/hyperlink" Target="http://www.selor.be/fr/a-propos-de-selor/nos-chiffres/" TargetMode="External"/><Relationship Id="rId20" Type="http://schemas.openxmlformats.org/officeDocument/2006/relationships/hyperlink" Target="https://www.selor.be/nl/mijn-selor" TargetMode="External"/><Relationship Id="rId1" Type="http://schemas.openxmlformats.org/officeDocument/2006/relationships/hyperlink" Target="https://infocenter.belgium.be/nl/statistieken/geheel-van-de-federale-overheidsdiensten" TargetMode="External"/><Relationship Id="rId6" Type="http://schemas.openxmlformats.org/officeDocument/2006/relationships/hyperlink" Target="https://infocenter.belgium.be/fr/statistiques/ensemble-des-services-federaux" TargetMode="External"/><Relationship Id="rId11" Type="http://schemas.openxmlformats.org/officeDocument/2006/relationships/hyperlink" Target="http://www.selor.be/fr/proc&#233;dures/certificat-pour-le-secteur-de-la-s&#233;curit&#233;/" TargetMode="External"/><Relationship Id="rId24" Type="http://schemas.openxmlformats.org/officeDocument/2006/relationships/hyperlink" Target="http://api.pdata.be/v1" TargetMode="External"/><Relationship Id="rId5" Type="http://schemas.openxmlformats.org/officeDocument/2006/relationships/hyperlink" Target="https://infocenter.belgium.be/nl/statistieken/geheel-van-de-federale-overheidsdiensten" TargetMode="External"/><Relationship Id="rId15" Type="http://schemas.openxmlformats.org/officeDocument/2006/relationships/hyperlink" Target="http://www.selor.be/fr/emplois/" TargetMode="External"/><Relationship Id="rId23" Type="http://schemas.openxmlformats.org/officeDocument/2006/relationships/hyperlink" Target="http://api.pdata.be/v1" TargetMode="External"/><Relationship Id="rId10" Type="http://schemas.openxmlformats.org/officeDocument/2006/relationships/hyperlink" Target="http://www.selor.be/fr/a-propos-de-selor/nos-chiffres/" TargetMode="External"/><Relationship Id="rId19" Type="http://schemas.openxmlformats.org/officeDocument/2006/relationships/hyperlink" Target="http://www.selor.be/nl/gelijke-kansen/top-skills/" TargetMode="External"/><Relationship Id="rId4" Type="http://schemas.openxmlformats.org/officeDocument/2006/relationships/hyperlink" Target="https://infocenter.belgium.be/nl" TargetMode="External"/><Relationship Id="rId9" Type="http://schemas.openxmlformats.org/officeDocument/2006/relationships/hyperlink" Target="http://www.selor.be/fr/a-propos-de-selor/nos-chiffres/" TargetMode="External"/><Relationship Id="rId14" Type="http://schemas.openxmlformats.org/officeDocument/2006/relationships/hyperlink" Target="http://www.selor.be/fr/disclaimer" TargetMode="External"/><Relationship Id="rId22" Type="http://schemas.openxmlformats.org/officeDocument/2006/relationships/hyperlink" Target="http://dourbes.meteo.be/fr/3320226-Section+magnetisme+environnement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26"/>
  <sheetViews>
    <sheetView tabSelected="1" topLeftCell="M1" workbookViewId="0">
      <pane ySplit="1" topLeftCell="A202" activePane="bottomLeft" state="frozen"/>
      <selection pane="bottomLeft" activeCell="P225" sqref="P225:P226"/>
    </sheetView>
  </sheetViews>
  <sheetFormatPr defaultColWidth="8.85546875" defaultRowHeight="12" x14ac:dyDescent="0.2"/>
  <cols>
    <col min="1" max="1" width="6" style="5" customWidth="1"/>
    <col min="2" max="2" width="11.85546875" style="5" customWidth="1"/>
    <col min="3" max="3" width="13.85546875" style="1" customWidth="1"/>
    <col min="4" max="4" width="7.28515625" style="1" customWidth="1"/>
    <col min="5" max="5" width="22.5703125" style="1" customWidth="1"/>
    <col min="6" max="6" width="11.140625" style="1" customWidth="1"/>
    <col min="7" max="7" width="13.5703125" style="2" bestFit="1" customWidth="1"/>
    <col min="8" max="8" width="13.5703125" style="1" bestFit="1" customWidth="1"/>
    <col min="9" max="10" width="12.5703125" style="1" customWidth="1"/>
    <col min="11" max="11" width="14.5703125" style="1" bestFit="1" customWidth="1"/>
    <col min="12" max="12" width="16.7109375" style="1" customWidth="1"/>
    <col min="13" max="13" width="25" style="1" customWidth="1"/>
    <col min="14" max="14" width="57" style="1" customWidth="1"/>
    <col min="15" max="15" width="6.42578125" style="1" customWidth="1"/>
    <col min="16" max="16" width="23.7109375" style="1" customWidth="1"/>
    <col min="17" max="17" width="6.140625" style="1" customWidth="1"/>
    <col min="18" max="18" width="24" style="1" customWidth="1"/>
    <col min="19" max="19" width="33.28515625" style="1" customWidth="1"/>
    <col min="20" max="29" width="16.7109375" style="1" customWidth="1"/>
    <col min="30" max="30" width="20.140625" style="1" bestFit="1" customWidth="1"/>
    <col min="31" max="34" width="16.7109375" style="1" customWidth="1"/>
    <col min="35" max="35" width="22.7109375" style="1" customWidth="1"/>
    <col min="36" max="36" width="24.28515625" style="1" customWidth="1"/>
    <col min="37" max="37" width="21.7109375" style="1" customWidth="1"/>
    <col min="38" max="39" width="16.7109375" style="1" customWidth="1"/>
    <col min="40" max="16384" width="8.85546875" style="1"/>
  </cols>
  <sheetData>
    <row r="1" spans="1:39" x14ac:dyDescent="0.2">
      <c r="A1" s="4" t="s">
        <v>1908</v>
      </c>
      <c r="B1" s="7" t="s">
        <v>1909</v>
      </c>
      <c r="C1" s="7" t="s">
        <v>1910</v>
      </c>
      <c r="D1" s="7" t="s">
        <v>1911</v>
      </c>
      <c r="E1" s="7" t="s">
        <v>1912</v>
      </c>
      <c r="F1" s="7" t="s">
        <v>1913</v>
      </c>
      <c r="G1" s="7" t="s">
        <v>1914</v>
      </c>
      <c r="H1" s="7" t="s">
        <v>1915</v>
      </c>
      <c r="I1" s="7" t="s">
        <v>1916</v>
      </c>
      <c r="J1" s="7" t="s">
        <v>1917</v>
      </c>
      <c r="K1" s="7" t="s">
        <v>1918</v>
      </c>
      <c r="L1" s="7" t="s">
        <v>1919</v>
      </c>
      <c r="M1" s="7" t="s">
        <v>1920</v>
      </c>
      <c r="N1" s="7" t="s">
        <v>1921</v>
      </c>
      <c r="O1" s="10" t="s">
        <v>1945</v>
      </c>
      <c r="P1" s="7" t="s">
        <v>1922</v>
      </c>
      <c r="Q1" s="10" t="s">
        <v>1945</v>
      </c>
      <c r="R1" s="7" t="s">
        <v>1923</v>
      </c>
      <c r="S1" s="7" t="s">
        <v>1924</v>
      </c>
      <c r="T1" s="7" t="s">
        <v>1925</v>
      </c>
      <c r="U1" s="7" t="s">
        <v>1926</v>
      </c>
      <c r="V1" s="7" t="s">
        <v>1927</v>
      </c>
      <c r="W1" s="7" t="s">
        <v>1928</v>
      </c>
      <c r="X1" s="7" t="s">
        <v>1929</v>
      </c>
      <c r="Y1" s="7" t="s">
        <v>1930</v>
      </c>
      <c r="Z1" s="7" t="s">
        <v>1931</v>
      </c>
      <c r="AA1" s="7" t="s">
        <v>1932</v>
      </c>
      <c r="AB1" s="4" t="s">
        <v>1933</v>
      </c>
      <c r="AC1" s="4" t="s">
        <v>1934</v>
      </c>
      <c r="AD1" s="7" t="s">
        <v>1935</v>
      </c>
      <c r="AE1" s="4" t="s">
        <v>1936</v>
      </c>
      <c r="AF1" s="4" t="s">
        <v>1937</v>
      </c>
      <c r="AG1" s="4" t="s">
        <v>1938</v>
      </c>
      <c r="AH1" s="4" t="s">
        <v>1939</v>
      </c>
      <c r="AI1" s="7" t="s">
        <v>1940</v>
      </c>
      <c r="AJ1" s="7" t="s">
        <v>1941</v>
      </c>
      <c r="AK1" s="7" t="s">
        <v>1942</v>
      </c>
      <c r="AL1" s="7" t="s">
        <v>1943</v>
      </c>
      <c r="AM1" s="7" t="s">
        <v>1944</v>
      </c>
    </row>
    <row r="2" spans="1:39" x14ac:dyDescent="0.2">
      <c r="A2" s="5">
        <v>95590</v>
      </c>
      <c r="B2" s="6">
        <v>1</v>
      </c>
      <c r="C2" s="6">
        <v>7860</v>
      </c>
      <c r="D2" s="6">
        <v>61</v>
      </c>
      <c r="E2" s="6" t="s">
        <v>303</v>
      </c>
      <c r="F2" s="6" t="s">
        <v>304</v>
      </c>
      <c r="G2" s="8"/>
      <c r="H2" s="6"/>
      <c r="I2" s="6">
        <v>1</v>
      </c>
      <c r="J2" s="6">
        <v>1</v>
      </c>
      <c r="K2" s="9" t="s">
        <v>1953</v>
      </c>
      <c r="L2" s="6" t="s">
        <v>305</v>
      </c>
      <c r="M2" s="6" t="s">
        <v>306</v>
      </c>
      <c r="N2" s="6" t="s">
        <v>307</v>
      </c>
      <c r="O2" s="3" t="str">
        <f>IF(ISERROR(VLOOKUP(N2,#REF!,1,0)),"broken","")</f>
        <v>broken</v>
      </c>
      <c r="P2" s="6" t="s">
        <v>308</v>
      </c>
      <c r="Q2" s="3" t="str">
        <f>IF(ISERROR(VLOOKUP(P2,#REF!,1,0)),"broken","")</f>
        <v>broken</v>
      </c>
      <c r="R2" s="6" t="s">
        <v>307</v>
      </c>
      <c r="S2" s="6" t="s">
        <v>308</v>
      </c>
      <c r="T2" s="6" t="s">
        <v>297</v>
      </c>
      <c r="U2" s="6" t="s">
        <v>298</v>
      </c>
      <c r="V2" s="6" t="s">
        <v>299</v>
      </c>
      <c r="W2" s="6" t="s">
        <v>300</v>
      </c>
      <c r="X2" s="6"/>
      <c r="Y2" s="6"/>
      <c r="Z2" s="6"/>
      <c r="AA2" s="6"/>
      <c r="AB2" s="5"/>
      <c r="AC2" s="5"/>
      <c r="AD2" s="6">
        <v>8</v>
      </c>
      <c r="AI2" s="6"/>
      <c r="AJ2" s="6"/>
      <c r="AK2" s="6"/>
      <c r="AL2" s="6" t="s">
        <v>309</v>
      </c>
      <c r="AM2" s="6" t="s">
        <v>310</v>
      </c>
    </row>
    <row r="3" spans="1:39" x14ac:dyDescent="0.2">
      <c r="A3" s="5">
        <v>95591</v>
      </c>
      <c r="B3" s="6">
        <v>1</v>
      </c>
      <c r="C3" s="6">
        <v>7860</v>
      </c>
      <c r="D3" s="6">
        <v>70</v>
      </c>
      <c r="E3" s="6" t="s">
        <v>311</v>
      </c>
      <c r="F3" s="6" t="s">
        <v>312</v>
      </c>
      <c r="G3" s="8">
        <v>1980</v>
      </c>
      <c r="H3" s="6"/>
      <c r="I3" s="6">
        <v>1</v>
      </c>
      <c r="J3" s="6">
        <v>1</v>
      </c>
      <c r="K3" s="9" t="s">
        <v>1953</v>
      </c>
      <c r="L3" s="6" t="s">
        <v>313</v>
      </c>
      <c r="M3" s="6" t="s">
        <v>314</v>
      </c>
      <c r="N3" s="6" t="s">
        <v>315</v>
      </c>
      <c r="O3" s="3" t="str">
        <f>IF(ISERROR(VLOOKUP(N3,#REF!,1,0)),"broken","")</f>
        <v>broken</v>
      </c>
      <c r="P3" s="6" t="s">
        <v>316</v>
      </c>
      <c r="Q3" s="3" t="str">
        <f>IF(ISERROR(VLOOKUP(P3,#REF!,1,0)),"broken","")</f>
        <v>broken</v>
      </c>
      <c r="R3" s="6" t="s">
        <v>315</v>
      </c>
      <c r="S3" s="6" t="s">
        <v>316</v>
      </c>
      <c r="T3" s="6" t="s">
        <v>297</v>
      </c>
      <c r="U3" s="6" t="s">
        <v>298</v>
      </c>
      <c r="V3" s="6"/>
      <c r="W3" s="6"/>
      <c r="X3" s="6" t="s">
        <v>317</v>
      </c>
      <c r="Y3" s="6" t="s">
        <v>318</v>
      </c>
      <c r="Z3" s="6" t="s">
        <v>319</v>
      </c>
      <c r="AA3" s="6" t="s">
        <v>320</v>
      </c>
      <c r="AB3" s="5" t="s">
        <v>321</v>
      </c>
      <c r="AC3" s="5" t="s">
        <v>322</v>
      </c>
      <c r="AD3" s="6">
        <v>8</v>
      </c>
      <c r="AI3" s="6" t="s">
        <v>323</v>
      </c>
      <c r="AJ3" s="6"/>
      <c r="AK3" s="6"/>
      <c r="AL3" s="6" t="s">
        <v>324</v>
      </c>
      <c r="AM3" s="6" t="s">
        <v>325</v>
      </c>
    </row>
    <row r="4" spans="1:39" x14ac:dyDescent="0.2">
      <c r="A4" s="5">
        <v>95874</v>
      </c>
      <c r="B4" s="6">
        <v>1</v>
      </c>
      <c r="C4" s="6">
        <v>7860</v>
      </c>
      <c r="D4" s="6">
        <v>72</v>
      </c>
      <c r="E4" s="6" t="s">
        <v>326</v>
      </c>
      <c r="F4" s="6" t="s">
        <v>327</v>
      </c>
      <c r="G4" s="8">
        <v>1990</v>
      </c>
      <c r="H4" s="6"/>
      <c r="I4" s="6">
        <v>1</v>
      </c>
      <c r="J4" s="6">
        <v>1</v>
      </c>
      <c r="K4" s="9" t="s">
        <v>1953</v>
      </c>
      <c r="L4" s="6" t="s">
        <v>328</v>
      </c>
      <c r="M4" s="6" t="s">
        <v>329</v>
      </c>
      <c r="N4" s="6" t="s">
        <v>293</v>
      </c>
      <c r="O4" s="3" t="str">
        <f>IF(ISERROR(VLOOKUP(N4,#REF!,1,0)),"broken","")</f>
        <v>broken</v>
      </c>
      <c r="P4" s="6" t="s">
        <v>294</v>
      </c>
      <c r="Q4" s="3" t="str">
        <f>IF(ISERROR(VLOOKUP(P4,#REF!,1,0)),"broken","")</f>
        <v>broken</v>
      </c>
      <c r="R4" s="6" t="s">
        <v>293</v>
      </c>
      <c r="S4" s="6" t="s">
        <v>294</v>
      </c>
      <c r="T4" s="6" t="s">
        <v>297</v>
      </c>
      <c r="U4" s="6" t="s">
        <v>298</v>
      </c>
      <c r="V4" s="6"/>
      <c r="W4" s="6"/>
      <c r="X4" s="6"/>
      <c r="Y4" s="6"/>
      <c r="Z4" s="6"/>
      <c r="AA4" s="6"/>
      <c r="AB4" s="5"/>
      <c r="AC4" s="5"/>
      <c r="AD4" s="6">
        <v>1</v>
      </c>
      <c r="AI4" s="6"/>
      <c r="AJ4" s="6" t="s">
        <v>330</v>
      </c>
      <c r="AK4" s="6"/>
      <c r="AL4" s="6" t="s">
        <v>331</v>
      </c>
      <c r="AM4" s="6" t="s">
        <v>332</v>
      </c>
    </row>
    <row r="5" spans="1:39" x14ac:dyDescent="0.2">
      <c r="A5" s="5">
        <v>95875</v>
      </c>
      <c r="B5" s="6">
        <v>1</v>
      </c>
      <c r="C5" s="6">
        <v>7860</v>
      </c>
      <c r="D5" s="6">
        <v>91</v>
      </c>
      <c r="E5" s="6" t="s">
        <v>333</v>
      </c>
      <c r="F5" s="6" t="s">
        <v>334</v>
      </c>
      <c r="G5" s="8"/>
      <c r="H5" s="6"/>
      <c r="I5" s="6">
        <v>1</v>
      </c>
      <c r="J5" s="6">
        <v>1</v>
      </c>
      <c r="K5" s="9" t="s">
        <v>1953</v>
      </c>
      <c r="L5" s="6" t="s">
        <v>335</v>
      </c>
      <c r="M5" s="6" t="s">
        <v>336</v>
      </c>
      <c r="N5" s="6" t="s">
        <v>337</v>
      </c>
      <c r="O5" s="3" t="str">
        <f>IF(ISERROR(VLOOKUP(N5,#REF!,1,0)),"broken","")</f>
        <v>broken</v>
      </c>
      <c r="P5" s="6" t="s">
        <v>338</v>
      </c>
      <c r="Q5" s="3" t="str">
        <f>IF(ISERROR(VLOOKUP(P5,#REF!,1,0)),"broken","")</f>
        <v>broken</v>
      </c>
      <c r="R5" s="6" t="s">
        <v>337</v>
      </c>
      <c r="S5" s="6" t="s">
        <v>338</v>
      </c>
      <c r="T5" s="6"/>
      <c r="U5" s="6"/>
      <c r="V5" s="6" t="s">
        <v>299</v>
      </c>
      <c r="W5" s="6" t="s">
        <v>300</v>
      </c>
      <c r="X5" s="6"/>
      <c r="Y5" s="6"/>
      <c r="Z5" s="6"/>
      <c r="AA5" s="6"/>
      <c r="AB5" s="5"/>
      <c r="AC5" s="5"/>
      <c r="AD5" s="6">
        <v>1</v>
      </c>
      <c r="AI5" s="6"/>
      <c r="AJ5" s="6" t="s">
        <v>339</v>
      </c>
      <c r="AK5" s="6"/>
      <c r="AL5" s="6" t="s">
        <v>340</v>
      </c>
      <c r="AM5" s="6" t="s">
        <v>341</v>
      </c>
    </row>
    <row r="6" spans="1:39" x14ac:dyDescent="0.2">
      <c r="A6" s="5">
        <v>95876</v>
      </c>
      <c r="B6" s="6">
        <v>1</v>
      </c>
      <c r="C6" s="6">
        <v>7860</v>
      </c>
      <c r="D6" s="6">
        <v>95</v>
      </c>
      <c r="E6" s="6" t="s">
        <v>403</v>
      </c>
      <c r="F6" s="6" t="s">
        <v>404</v>
      </c>
      <c r="G6" s="8"/>
      <c r="H6" s="6"/>
      <c r="I6" s="6">
        <v>0</v>
      </c>
      <c r="J6" s="6">
        <v>0</v>
      </c>
      <c r="K6" s="9" t="s">
        <v>1953</v>
      </c>
      <c r="L6" s="6" t="s">
        <v>405</v>
      </c>
      <c r="M6" s="6" t="s">
        <v>406</v>
      </c>
      <c r="N6" s="6" t="s">
        <v>407</v>
      </c>
      <c r="O6" s="3" t="str">
        <f>IF(ISERROR(VLOOKUP(N6,#REF!,1,0)),"broken","")</f>
        <v>broken</v>
      </c>
      <c r="P6" s="6" t="s">
        <v>408</v>
      </c>
      <c r="Q6" s="3" t="str">
        <f>IF(ISERROR(VLOOKUP(P6,#REF!,1,0)),"broken","")</f>
        <v>broken</v>
      </c>
      <c r="R6" s="6" t="s">
        <v>409</v>
      </c>
      <c r="S6" s="6" t="s">
        <v>409</v>
      </c>
      <c r="T6" s="6" t="s">
        <v>407</v>
      </c>
      <c r="U6" s="6" t="s">
        <v>408</v>
      </c>
      <c r="V6" s="6"/>
      <c r="W6" s="6"/>
      <c r="X6" s="6"/>
      <c r="Y6" s="6"/>
      <c r="Z6" s="6"/>
      <c r="AA6" s="6"/>
      <c r="AB6" s="5"/>
      <c r="AC6" s="5"/>
      <c r="AD6" s="6">
        <v>8</v>
      </c>
      <c r="AI6" s="6"/>
      <c r="AJ6" s="6"/>
      <c r="AK6" s="6"/>
      <c r="AL6" s="6" t="s">
        <v>410</v>
      </c>
      <c r="AM6" s="6" t="s">
        <v>411</v>
      </c>
    </row>
    <row r="7" spans="1:39" x14ac:dyDescent="0.2">
      <c r="A7" s="5">
        <v>95924</v>
      </c>
      <c r="B7" s="6">
        <v>1</v>
      </c>
      <c r="C7" s="6">
        <v>7860</v>
      </c>
      <c r="D7" s="6">
        <v>94</v>
      </c>
      <c r="E7" s="6" t="s">
        <v>1798</v>
      </c>
      <c r="F7" s="6" t="s">
        <v>412</v>
      </c>
      <c r="G7" s="8">
        <v>1995</v>
      </c>
      <c r="H7" s="6">
        <v>2010</v>
      </c>
      <c r="I7" s="6">
        <v>1</v>
      </c>
      <c r="J7" s="6">
        <v>1</v>
      </c>
      <c r="K7" s="9" t="s">
        <v>1953</v>
      </c>
      <c r="L7" s="6" t="s">
        <v>413</v>
      </c>
      <c r="M7" s="6" t="s">
        <v>414</v>
      </c>
      <c r="N7" s="6" t="s">
        <v>415</v>
      </c>
      <c r="O7" s="3" t="str">
        <f>IF(ISERROR(VLOOKUP(N7,#REF!,1,0)),"broken","")</f>
        <v>broken</v>
      </c>
      <c r="P7" s="6" t="s">
        <v>416</v>
      </c>
      <c r="Q7" s="3" t="str">
        <f>IF(ISERROR(VLOOKUP(P7,#REF!,1,0)),"broken","")</f>
        <v>broken</v>
      </c>
      <c r="R7" s="6" t="s">
        <v>415</v>
      </c>
      <c r="S7" s="6" t="s">
        <v>416</v>
      </c>
      <c r="T7" s="6" t="s">
        <v>415</v>
      </c>
      <c r="U7" s="6" t="s">
        <v>416</v>
      </c>
      <c r="V7" s="6" t="s">
        <v>299</v>
      </c>
      <c r="W7" s="6" t="s">
        <v>300</v>
      </c>
      <c r="X7" s="6"/>
      <c r="Y7" s="6"/>
      <c r="Z7" s="6"/>
      <c r="AA7" s="6"/>
      <c r="AB7" s="5"/>
      <c r="AC7" s="5"/>
      <c r="AD7" s="6">
        <v>7</v>
      </c>
      <c r="AI7" s="6" t="s">
        <v>32</v>
      </c>
      <c r="AJ7" s="6"/>
      <c r="AK7" s="6"/>
      <c r="AL7" s="6" t="s">
        <v>1799</v>
      </c>
      <c r="AM7" s="6" t="s">
        <v>417</v>
      </c>
    </row>
    <row r="8" spans="1:39" x14ac:dyDescent="0.2">
      <c r="A8" s="5">
        <v>95551</v>
      </c>
      <c r="B8" s="6">
        <v>1</v>
      </c>
      <c r="C8" s="6">
        <v>7863</v>
      </c>
      <c r="D8" s="6">
        <v>137</v>
      </c>
      <c r="E8" s="6" t="s">
        <v>70</v>
      </c>
      <c r="F8" s="6" t="s">
        <v>71</v>
      </c>
      <c r="G8" s="8"/>
      <c r="H8" s="6"/>
      <c r="I8" s="6">
        <v>0</v>
      </c>
      <c r="J8" s="6">
        <v>0</v>
      </c>
      <c r="K8" s="9" t="s">
        <v>1958</v>
      </c>
      <c r="L8" s="6" t="s">
        <v>72</v>
      </c>
      <c r="M8" s="6" t="s">
        <v>73</v>
      </c>
      <c r="N8" s="6" t="s">
        <v>74</v>
      </c>
      <c r="O8" s="3" t="str">
        <f>IF(ISERROR(VLOOKUP(N8,#REF!,1,0)),"broken","")</f>
        <v>broken</v>
      </c>
      <c r="P8" s="6" t="s">
        <v>75</v>
      </c>
      <c r="Q8" s="3" t="str">
        <f>IF(ISERROR(VLOOKUP(P8,#REF!,1,0)),"broken","")</f>
        <v>broken</v>
      </c>
      <c r="R8" s="6" t="s">
        <v>76</v>
      </c>
      <c r="S8" s="6" t="s">
        <v>77</v>
      </c>
      <c r="T8" s="6"/>
      <c r="U8" s="6"/>
      <c r="V8" s="6" t="s">
        <v>78</v>
      </c>
      <c r="W8" s="6" t="s">
        <v>75</v>
      </c>
      <c r="X8" s="6"/>
      <c r="Y8" s="6"/>
      <c r="Z8" s="6"/>
      <c r="AA8" s="6"/>
      <c r="AB8" s="5"/>
      <c r="AC8" s="5"/>
      <c r="AD8" s="6">
        <v>1</v>
      </c>
      <c r="AI8" s="6"/>
      <c r="AJ8" s="6"/>
      <c r="AK8" s="6" t="s">
        <v>79</v>
      </c>
      <c r="AL8" s="6" t="s">
        <v>81</v>
      </c>
      <c r="AM8" s="6" t="s">
        <v>82</v>
      </c>
    </row>
    <row r="9" spans="1:39" x14ac:dyDescent="0.2">
      <c r="A9" s="5">
        <v>95554</v>
      </c>
      <c r="B9" s="6">
        <v>1</v>
      </c>
      <c r="C9" s="6">
        <v>7863</v>
      </c>
      <c r="D9" s="6">
        <v>136</v>
      </c>
      <c r="E9" s="6" t="s">
        <v>91</v>
      </c>
      <c r="F9" s="6" t="s">
        <v>92</v>
      </c>
      <c r="G9" s="8"/>
      <c r="H9" s="6"/>
      <c r="I9" s="6">
        <v>0</v>
      </c>
      <c r="J9" s="6">
        <v>0</v>
      </c>
      <c r="K9" s="9" t="s">
        <v>1958</v>
      </c>
      <c r="L9" s="6" t="s">
        <v>93</v>
      </c>
      <c r="M9" s="6" t="s">
        <v>94</v>
      </c>
      <c r="N9" s="6" t="s">
        <v>95</v>
      </c>
      <c r="O9" s="3" t="str">
        <f>IF(ISERROR(VLOOKUP(N9,#REF!,1,0)),"broken","")</f>
        <v>broken</v>
      </c>
      <c r="P9" s="6" t="s">
        <v>96</v>
      </c>
      <c r="Q9" s="3" t="str">
        <f>IF(ISERROR(VLOOKUP(P9,#REF!,1,0)),"broken","")</f>
        <v>broken</v>
      </c>
      <c r="R9" s="6" t="s">
        <v>97</v>
      </c>
      <c r="S9" s="6" t="s">
        <v>97</v>
      </c>
      <c r="T9" s="6"/>
      <c r="U9" s="6"/>
      <c r="V9" s="6" t="s">
        <v>95</v>
      </c>
      <c r="W9" s="6" t="s">
        <v>96</v>
      </c>
      <c r="X9" s="6" t="s">
        <v>98</v>
      </c>
      <c r="Y9" s="6" t="s">
        <v>99</v>
      </c>
      <c r="Z9" s="6"/>
      <c r="AA9" s="6"/>
      <c r="AB9" s="5"/>
      <c r="AC9" s="5"/>
      <c r="AD9" s="6">
        <v>1</v>
      </c>
      <c r="AI9" s="6"/>
      <c r="AJ9" s="6"/>
      <c r="AK9" s="6" t="s">
        <v>100</v>
      </c>
      <c r="AL9" s="6" t="s">
        <v>101</v>
      </c>
      <c r="AM9" s="6" t="s">
        <v>102</v>
      </c>
    </row>
    <row r="10" spans="1:39" ht="15" x14ac:dyDescent="0.25">
      <c r="A10" s="5">
        <v>95553</v>
      </c>
      <c r="B10" s="6">
        <v>1</v>
      </c>
      <c r="C10" s="6">
        <v>7863</v>
      </c>
      <c r="D10" s="6">
        <v>135</v>
      </c>
      <c r="E10" s="6" t="s">
        <v>83</v>
      </c>
      <c r="F10" s="6" t="s">
        <v>84</v>
      </c>
      <c r="G10" s="8">
        <v>1980</v>
      </c>
      <c r="H10" s="6"/>
      <c r="I10" s="6">
        <v>0</v>
      </c>
      <c r="J10" s="6">
        <v>0</v>
      </c>
      <c r="K10" s="9" t="s">
        <v>1957</v>
      </c>
      <c r="L10" s="6" t="s">
        <v>85</v>
      </c>
      <c r="M10" s="6" t="s">
        <v>86</v>
      </c>
      <c r="N10" s="12" t="s">
        <v>1994</v>
      </c>
      <c r="O10" s="3" t="str">
        <f>IF(ISERROR(VLOOKUP(N10,#REF!,1,0)),"broken","")</f>
        <v>broken</v>
      </c>
      <c r="P10" s="12" t="s">
        <v>1995</v>
      </c>
      <c r="Q10" s="3" t="str">
        <f>IF(ISERROR(VLOOKUP(P10,#REF!,1,0)),"broken","")</f>
        <v>broken</v>
      </c>
      <c r="R10" s="12" t="s">
        <v>1996</v>
      </c>
      <c r="S10" s="12" t="s">
        <v>1997</v>
      </c>
      <c r="T10" s="6"/>
      <c r="U10" s="6"/>
      <c r="V10" s="12" t="s">
        <v>1994</v>
      </c>
      <c r="W10" s="12" t="s">
        <v>1995</v>
      </c>
      <c r="X10" s="6" t="s">
        <v>87</v>
      </c>
      <c r="Y10" s="6" t="s">
        <v>88</v>
      </c>
      <c r="Z10" s="6"/>
      <c r="AA10" s="6"/>
      <c r="AB10" s="5"/>
      <c r="AC10" s="5"/>
      <c r="AD10" s="6">
        <v>9</v>
      </c>
      <c r="AI10" s="6"/>
      <c r="AJ10" s="6"/>
      <c r="AK10" s="6" t="s">
        <v>79</v>
      </c>
      <c r="AL10" s="6" t="s">
        <v>89</v>
      </c>
      <c r="AM10" s="6" t="s">
        <v>90</v>
      </c>
    </row>
    <row r="11" spans="1:39" x14ac:dyDescent="0.2">
      <c r="A11" s="5">
        <v>95869</v>
      </c>
      <c r="B11" s="6">
        <v>1</v>
      </c>
      <c r="C11" s="6">
        <v>7860</v>
      </c>
      <c r="D11" s="6">
        <v>62</v>
      </c>
      <c r="E11" s="6" t="s">
        <v>0</v>
      </c>
      <c r="F11" s="6" t="s">
        <v>1</v>
      </c>
      <c r="G11" s="8">
        <v>1980</v>
      </c>
      <c r="H11" s="6">
        <v>2010</v>
      </c>
      <c r="I11" s="6">
        <v>0</v>
      </c>
      <c r="J11" s="6">
        <v>1</v>
      </c>
      <c r="K11" s="9" t="s">
        <v>1954</v>
      </c>
      <c r="L11" s="6" t="s">
        <v>2</v>
      </c>
      <c r="M11" s="6" t="s">
        <v>3</v>
      </c>
      <c r="N11" s="6" t="s">
        <v>4</v>
      </c>
      <c r="O11" s="3" t="str">
        <f>IF(ISERROR(VLOOKUP(N11,#REF!,1,0)),"broken","")</f>
        <v>broken</v>
      </c>
      <c r="P11" s="6" t="s">
        <v>5</v>
      </c>
      <c r="Q11" s="3" t="str">
        <f>IF(ISERROR(VLOOKUP(P11,#REF!,1,0)),"broken","")</f>
        <v>broken</v>
      </c>
      <c r="R11" s="6" t="s">
        <v>4</v>
      </c>
      <c r="S11" s="6" t="s">
        <v>5</v>
      </c>
      <c r="T11" s="6" t="s">
        <v>297</v>
      </c>
      <c r="U11" s="6" t="s">
        <v>298</v>
      </c>
      <c r="V11" s="6" t="s">
        <v>299</v>
      </c>
      <c r="W11" s="6" t="s">
        <v>300</v>
      </c>
      <c r="X11" s="6"/>
      <c r="Y11" s="6"/>
      <c r="Z11" s="6" t="s">
        <v>6</v>
      </c>
      <c r="AA11" s="6" t="s">
        <v>7</v>
      </c>
      <c r="AB11" s="5"/>
      <c r="AC11" s="5"/>
      <c r="AD11" s="6">
        <v>7</v>
      </c>
      <c r="AI11" s="6" t="s">
        <v>8</v>
      </c>
      <c r="AJ11" s="6" t="s">
        <v>9</v>
      </c>
      <c r="AK11" s="6"/>
      <c r="AL11" s="6" t="s">
        <v>10</v>
      </c>
      <c r="AM11" s="6" t="s">
        <v>11</v>
      </c>
    </row>
    <row r="12" spans="1:39" x14ac:dyDescent="0.2">
      <c r="A12" s="5">
        <v>95543</v>
      </c>
      <c r="B12" s="6">
        <v>1</v>
      </c>
      <c r="C12" s="6">
        <v>7869</v>
      </c>
      <c r="D12" s="6">
        <v>14</v>
      </c>
      <c r="E12" s="6" t="s">
        <v>12</v>
      </c>
      <c r="F12" s="6" t="s">
        <v>13</v>
      </c>
      <c r="G12" s="8"/>
      <c r="H12" s="6"/>
      <c r="I12" s="6">
        <v>0</v>
      </c>
      <c r="J12" s="6">
        <v>0</v>
      </c>
      <c r="K12" s="9" t="s">
        <v>1949</v>
      </c>
      <c r="L12" s="6" t="s">
        <v>14</v>
      </c>
      <c r="M12" s="6" t="s">
        <v>15</v>
      </c>
      <c r="N12" s="6" t="s">
        <v>16</v>
      </c>
      <c r="O12" s="3" t="str">
        <f>IF(ISERROR(VLOOKUP(N12,#REF!,1,0)),"broken","")</f>
        <v>broken</v>
      </c>
      <c r="P12" s="6" t="s">
        <v>17</v>
      </c>
      <c r="Q12" s="3" t="str">
        <f>IF(ISERROR(VLOOKUP(P12,#REF!,1,0)),"broken","")</f>
        <v>broken</v>
      </c>
      <c r="R12" s="6" t="s">
        <v>16</v>
      </c>
      <c r="S12" s="6" t="s">
        <v>17</v>
      </c>
      <c r="T12" s="6"/>
      <c r="U12" s="6"/>
      <c r="V12" s="6" t="s">
        <v>18</v>
      </c>
      <c r="W12" s="6" t="s">
        <v>19</v>
      </c>
      <c r="X12" s="6"/>
      <c r="Y12" s="6"/>
      <c r="Z12" s="6"/>
      <c r="AA12" s="6"/>
      <c r="AB12" s="5"/>
      <c r="AC12" s="5"/>
      <c r="AD12" s="6">
        <v>1</v>
      </c>
      <c r="AI12" s="6"/>
      <c r="AJ12" s="6"/>
      <c r="AK12" s="6"/>
      <c r="AL12" s="6" t="s">
        <v>20</v>
      </c>
      <c r="AM12" s="6" t="s">
        <v>21</v>
      </c>
    </row>
    <row r="13" spans="1:39" x14ac:dyDescent="0.2">
      <c r="A13" s="5">
        <v>95548</v>
      </c>
      <c r="B13" s="6">
        <v>1</v>
      </c>
      <c r="C13" s="6">
        <v>7860</v>
      </c>
      <c r="D13" s="6">
        <v>76</v>
      </c>
      <c r="E13" s="6" t="s">
        <v>52</v>
      </c>
      <c r="F13" s="6" t="s">
        <v>52</v>
      </c>
      <c r="G13" s="8">
        <v>1990</v>
      </c>
      <c r="H13" s="6"/>
      <c r="I13" s="6">
        <v>1</v>
      </c>
      <c r="J13" s="6">
        <v>1</v>
      </c>
      <c r="K13" s="9" t="s">
        <v>1955</v>
      </c>
      <c r="L13" s="6" t="s">
        <v>53</v>
      </c>
      <c r="M13" s="6" t="s">
        <v>54</v>
      </c>
      <c r="N13" s="6" t="s">
        <v>55</v>
      </c>
      <c r="O13" s="3" t="str">
        <f>IF(ISERROR(VLOOKUP(N13,#REF!,1,0)),"broken","")</f>
        <v>broken</v>
      </c>
      <c r="P13" s="6" t="s">
        <v>56</v>
      </c>
      <c r="Q13" s="3" t="str">
        <f>IF(ISERROR(VLOOKUP(P13,#REF!,1,0)),"broken","")</f>
        <v>broken</v>
      </c>
      <c r="R13" s="6" t="s">
        <v>55</v>
      </c>
      <c r="S13" s="6" t="s">
        <v>56</v>
      </c>
      <c r="T13" s="6" t="s">
        <v>55</v>
      </c>
      <c r="U13" s="6" t="s">
        <v>56</v>
      </c>
      <c r="V13" s="6"/>
      <c r="W13" s="6"/>
      <c r="X13" s="6"/>
      <c r="Y13" s="6"/>
      <c r="Z13" s="6"/>
      <c r="AA13" s="6"/>
      <c r="AB13" s="5"/>
      <c r="AC13" s="5"/>
      <c r="AD13" s="6">
        <v>1</v>
      </c>
      <c r="AI13" s="6" t="s">
        <v>32</v>
      </c>
      <c r="AJ13" s="6"/>
      <c r="AK13" s="6"/>
      <c r="AL13" s="6" t="s">
        <v>57</v>
      </c>
      <c r="AM13" s="6" t="s">
        <v>58</v>
      </c>
    </row>
    <row r="14" spans="1:39" x14ac:dyDescent="0.2">
      <c r="A14" s="5">
        <v>95870</v>
      </c>
      <c r="B14" s="6">
        <v>1</v>
      </c>
      <c r="C14" s="6">
        <v>7860</v>
      </c>
      <c r="D14" s="6">
        <v>63</v>
      </c>
      <c r="E14" s="6" t="s">
        <v>22</v>
      </c>
      <c r="F14" s="6" t="s">
        <v>23</v>
      </c>
      <c r="G14" s="8">
        <v>1980</v>
      </c>
      <c r="H14" s="6"/>
      <c r="I14" s="6">
        <v>0</v>
      </c>
      <c r="J14" s="6">
        <v>1</v>
      </c>
      <c r="K14" s="9" t="s">
        <v>1955</v>
      </c>
      <c r="L14" s="6" t="s">
        <v>24</v>
      </c>
      <c r="M14" s="6" t="s">
        <v>25</v>
      </c>
      <c r="N14" s="6" t="s">
        <v>26</v>
      </c>
      <c r="O14" s="3" t="str">
        <f>IF(ISERROR(VLOOKUP(N14,#REF!,1,0)),"broken","")</f>
        <v>broken</v>
      </c>
      <c r="P14" s="6" t="s">
        <v>27</v>
      </c>
      <c r="Q14" s="3" t="str">
        <f>IF(ISERROR(VLOOKUP(P14,#REF!,1,0)),"broken","")</f>
        <v>broken</v>
      </c>
      <c r="R14" s="6" t="s">
        <v>26</v>
      </c>
      <c r="S14" s="6" t="s">
        <v>27</v>
      </c>
      <c r="T14" s="6" t="s">
        <v>28</v>
      </c>
      <c r="U14" s="6" t="s">
        <v>29</v>
      </c>
      <c r="V14" s="6" t="s">
        <v>299</v>
      </c>
      <c r="W14" s="6" t="s">
        <v>300</v>
      </c>
      <c r="X14" s="6"/>
      <c r="Y14" s="6"/>
      <c r="Z14" s="6" t="s">
        <v>30</v>
      </c>
      <c r="AA14" s="6" t="s">
        <v>31</v>
      </c>
      <c r="AB14" s="5"/>
      <c r="AC14" s="5"/>
      <c r="AD14" s="6">
        <v>1</v>
      </c>
      <c r="AI14" s="6" t="s">
        <v>32</v>
      </c>
      <c r="AJ14" s="6" t="s">
        <v>33</v>
      </c>
      <c r="AK14" s="6"/>
      <c r="AL14" s="6" t="s">
        <v>34</v>
      </c>
      <c r="AM14" s="6" t="s">
        <v>35</v>
      </c>
    </row>
    <row r="15" spans="1:39" x14ac:dyDescent="0.2">
      <c r="A15" s="5">
        <v>95871</v>
      </c>
      <c r="B15" s="6">
        <v>1</v>
      </c>
      <c r="C15" s="6">
        <v>7860</v>
      </c>
      <c r="D15" s="6">
        <v>66</v>
      </c>
      <c r="E15" s="6" t="s">
        <v>36</v>
      </c>
      <c r="F15" s="6" t="s">
        <v>37</v>
      </c>
      <c r="G15" s="8">
        <v>1980</v>
      </c>
      <c r="H15" s="6">
        <v>2008</v>
      </c>
      <c r="I15" s="6">
        <v>0</v>
      </c>
      <c r="J15" s="6">
        <v>1</v>
      </c>
      <c r="K15" s="9" t="s">
        <v>1955</v>
      </c>
      <c r="L15" s="6" t="s">
        <v>38</v>
      </c>
      <c r="M15" s="6" t="s">
        <v>39</v>
      </c>
      <c r="N15" s="6" t="s">
        <v>40</v>
      </c>
      <c r="O15" s="3" t="str">
        <f>IF(ISERROR(VLOOKUP(N15,#REF!,1,0)),"broken","")</f>
        <v>broken</v>
      </c>
      <c r="P15" s="6" t="s">
        <v>41</v>
      </c>
      <c r="Q15" s="3" t="str">
        <f>IF(ISERROR(VLOOKUP(P15,#REF!,1,0)),"broken","")</f>
        <v>broken</v>
      </c>
      <c r="R15" s="6" t="s">
        <v>40</v>
      </c>
      <c r="S15" s="6" t="s">
        <v>41</v>
      </c>
      <c r="T15" s="6" t="s">
        <v>297</v>
      </c>
      <c r="U15" s="6" t="s">
        <v>298</v>
      </c>
      <c r="V15" s="6" t="s">
        <v>299</v>
      </c>
      <c r="W15" s="6" t="s">
        <v>300</v>
      </c>
      <c r="X15" s="6"/>
      <c r="Y15" s="6"/>
      <c r="Z15" s="6"/>
      <c r="AA15" s="6"/>
      <c r="AB15" s="5"/>
      <c r="AC15" s="5"/>
      <c r="AD15" s="6">
        <v>7</v>
      </c>
      <c r="AI15" s="6" t="s">
        <v>32</v>
      </c>
      <c r="AJ15" s="6" t="s">
        <v>33</v>
      </c>
      <c r="AK15" s="6"/>
      <c r="AL15" s="6" t="s">
        <v>42</v>
      </c>
      <c r="AM15" s="6" t="s">
        <v>43</v>
      </c>
    </row>
    <row r="16" spans="1:39" x14ac:dyDescent="0.2">
      <c r="A16" s="5">
        <v>95872</v>
      </c>
      <c r="B16" s="6">
        <v>1</v>
      </c>
      <c r="C16" s="6">
        <v>7860</v>
      </c>
      <c r="D16" s="6">
        <v>67</v>
      </c>
      <c r="E16" s="6" t="s">
        <v>44</v>
      </c>
      <c r="F16" s="6" t="s">
        <v>45</v>
      </c>
      <c r="G16" s="8">
        <v>1980</v>
      </c>
      <c r="H16" s="6"/>
      <c r="I16" s="6">
        <v>0</v>
      </c>
      <c r="J16" s="6">
        <v>1</v>
      </c>
      <c r="K16" s="9" t="s">
        <v>1955</v>
      </c>
      <c r="L16" s="6" t="s">
        <v>46</v>
      </c>
      <c r="M16" s="6" t="s">
        <v>47</v>
      </c>
      <c r="N16" s="6" t="s">
        <v>48</v>
      </c>
      <c r="O16" s="3" t="str">
        <f>IF(ISERROR(VLOOKUP(N16,#REF!,1,0)),"broken","")</f>
        <v>broken</v>
      </c>
      <c r="P16" s="6" t="s">
        <v>49</v>
      </c>
      <c r="Q16" s="3" t="str">
        <f>IF(ISERROR(VLOOKUP(P16,#REF!,1,0)),"broken","")</f>
        <v>broken</v>
      </c>
      <c r="R16" s="6" t="s">
        <v>48</v>
      </c>
      <c r="S16" s="6" t="s">
        <v>49</v>
      </c>
      <c r="T16" s="6" t="s">
        <v>297</v>
      </c>
      <c r="U16" s="6" t="s">
        <v>298</v>
      </c>
      <c r="V16" s="6" t="s">
        <v>48</v>
      </c>
      <c r="W16" s="6" t="s">
        <v>49</v>
      </c>
      <c r="X16" s="6"/>
      <c r="Y16" s="6"/>
      <c r="Z16" s="6"/>
      <c r="AA16" s="6"/>
      <c r="AB16" s="5"/>
      <c r="AC16" s="5"/>
      <c r="AD16" s="6">
        <v>8</v>
      </c>
      <c r="AI16" s="6" t="s">
        <v>32</v>
      </c>
      <c r="AJ16" s="6"/>
      <c r="AK16" s="6"/>
      <c r="AL16" s="6" t="s">
        <v>50</v>
      </c>
      <c r="AM16" s="6" t="s">
        <v>51</v>
      </c>
    </row>
    <row r="17" spans="1:39" x14ac:dyDescent="0.2">
      <c r="A17" s="5">
        <v>95901</v>
      </c>
      <c r="B17" s="6">
        <v>1</v>
      </c>
      <c r="C17" s="6">
        <v>7860</v>
      </c>
      <c r="D17" s="6">
        <v>65</v>
      </c>
      <c r="E17" s="6" t="s">
        <v>1254</v>
      </c>
      <c r="F17" s="6" t="s">
        <v>1255</v>
      </c>
      <c r="G17" s="8">
        <v>1980</v>
      </c>
      <c r="H17" s="6"/>
      <c r="I17" s="6">
        <v>0</v>
      </c>
      <c r="J17" s="6">
        <v>1</v>
      </c>
      <c r="K17" s="9" t="s">
        <v>1955</v>
      </c>
      <c r="L17" s="6" t="s">
        <v>1256</v>
      </c>
      <c r="M17" s="6" t="s">
        <v>1257</v>
      </c>
      <c r="N17" s="6" t="s">
        <v>1258</v>
      </c>
      <c r="O17" s="3" t="str">
        <f>IF(ISERROR(VLOOKUP(N17,#REF!,1,0)),"broken","")</f>
        <v>broken</v>
      </c>
      <c r="P17" s="6" t="s">
        <v>1259</v>
      </c>
      <c r="Q17" s="3" t="str">
        <f>IF(ISERROR(VLOOKUP(P17,#REF!,1,0)),"broken","")</f>
        <v>broken</v>
      </c>
      <c r="R17" s="6" t="s">
        <v>1258</v>
      </c>
      <c r="S17" s="6" t="s">
        <v>1259</v>
      </c>
      <c r="T17" s="6" t="s">
        <v>297</v>
      </c>
      <c r="U17" s="6" t="s">
        <v>298</v>
      </c>
      <c r="V17" s="6" t="s">
        <v>299</v>
      </c>
      <c r="W17" s="6" t="s">
        <v>300</v>
      </c>
      <c r="X17" s="6"/>
      <c r="Y17" s="6"/>
      <c r="Z17" s="6" t="s">
        <v>1260</v>
      </c>
      <c r="AA17" s="6" t="s">
        <v>1261</v>
      </c>
      <c r="AB17" s="5"/>
      <c r="AC17" s="5"/>
      <c r="AD17" s="6">
        <v>9</v>
      </c>
      <c r="AI17" s="6" t="s">
        <v>32</v>
      </c>
      <c r="AJ17" s="6" t="s">
        <v>1262</v>
      </c>
      <c r="AK17" s="6"/>
      <c r="AL17" s="6" t="s">
        <v>1263</v>
      </c>
      <c r="AM17" s="6" t="s">
        <v>1264</v>
      </c>
    </row>
    <row r="18" spans="1:39" x14ac:dyDescent="0.2">
      <c r="A18" s="5">
        <v>95807</v>
      </c>
      <c r="B18" s="6">
        <v>1</v>
      </c>
      <c r="C18" s="6">
        <v>7866</v>
      </c>
      <c r="D18" s="6">
        <v>177</v>
      </c>
      <c r="E18" s="6" t="s">
        <v>59</v>
      </c>
      <c r="F18" s="6" t="s">
        <v>60</v>
      </c>
      <c r="G18" s="8"/>
      <c r="H18" s="6"/>
      <c r="I18" s="6">
        <v>0</v>
      </c>
      <c r="J18" s="6">
        <v>0</v>
      </c>
      <c r="K18" s="9" t="s">
        <v>1947</v>
      </c>
      <c r="L18" s="6" t="s">
        <v>61</v>
      </c>
      <c r="M18" s="6" t="s">
        <v>62</v>
      </c>
      <c r="N18" s="6" t="s">
        <v>63</v>
      </c>
      <c r="O18" s="3" t="str">
        <f>IF(ISERROR(VLOOKUP(N18,#REF!,1,0)),"broken","")</f>
        <v>broken</v>
      </c>
      <c r="P18" s="6" t="s">
        <v>64</v>
      </c>
      <c r="Q18" s="3" t="str">
        <f>IF(ISERROR(VLOOKUP(P18,#REF!,1,0)),"broken","")</f>
        <v>broken</v>
      </c>
      <c r="R18" s="6" t="s">
        <v>63</v>
      </c>
      <c r="S18" s="6" t="s">
        <v>64</v>
      </c>
      <c r="T18" s="6"/>
      <c r="U18" s="6"/>
      <c r="V18" s="6"/>
      <c r="W18" s="6"/>
      <c r="X18" s="6"/>
      <c r="Y18" s="6"/>
      <c r="Z18" s="6"/>
      <c r="AA18" s="6"/>
      <c r="AB18" s="5"/>
      <c r="AC18" s="5"/>
      <c r="AD18" s="6">
        <v>1</v>
      </c>
      <c r="AI18" s="6"/>
      <c r="AJ18" s="6"/>
      <c r="AK18" s="6" t="s">
        <v>65</v>
      </c>
      <c r="AL18" s="6" t="s">
        <v>399</v>
      </c>
      <c r="AM18" s="6" t="s">
        <v>400</v>
      </c>
    </row>
    <row r="19" spans="1:39" x14ac:dyDescent="0.2">
      <c r="A19" s="5">
        <v>95808</v>
      </c>
      <c r="B19" s="6">
        <v>1</v>
      </c>
      <c r="C19" s="6">
        <v>7866</v>
      </c>
      <c r="D19" s="6">
        <v>176</v>
      </c>
      <c r="E19" s="6" t="s">
        <v>66</v>
      </c>
      <c r="F19" s="6" t="s">
        <v>67</v>
      </c>
      <c r="G19" s="8"/>
      <c r="H19" s="6"/>
      <c r="I19" s="6">
        <v>0</v>
      </c>
      <c r="J19" s="6">
        <v>0</v>
      </c>
      <c r="K19" s="9" t="s">
        <v>1947</v>
      </c>
      <c r="L19" s="6" t="s">
        <v>68</v>
      </c>
      <c r="M19" s="6" t="s">
        <v>69</v>
      </c>
      <c r="N19" s="6" t="s">
        <v>63</v>
      </c>
      <c r="O19" s="3" t="str">
        <f>IF(ISERROR(VLOOKUP(N19,#REF!,1,0)),"broken","")</f>
        <v>broken</v>
      </c>
      <c r="P19" s="6" t="s">
        <v>64</v>
      </c>
      <c r="Q19" s="3" t="str">
        <f>IF(ISERROR(VLOOKUP(P19,#REF!,1,0)),"broken","")</f>
        <v>broken</v>
      </c>
      <c r="R19" s="6" t="s">
        <v>63</v>
      </c>
      <c r="S19" s="6" t="s">
        <v>64</v>
      </c>
      <c r="T19" s="6"/>
      <c r="U19" s="6"/>
      <c r="V19" s="6"/>
      <c r="W19" s="6"/>
      <c r="X19" s="6"/>
      <c r="Y19" s="6"/>
      <c r="Z19" s="6"/>
      <c r="AA19" s="6"/>
      <c r="AB19" s="5"/>
      <c r="AC19" s="5"/>
      <c r="AD19" s="6">
        <v>1</v>
      </c>
      <c r="AI19" s="6"/>
      <c r="AJ19" s="6"/>
      <c r="AK19" s="6" t="s">
        <v>65</v>
      </c>
      <c r="AL19" s="6" t="s">
        <v>401</v>
      </c>
      <c r="AM19" s="6" t="s">
        <v>402</v>
      </c>
    </row>
    <row r="20" spans="1:39" ht="15" x14ac:dyDescent="0.25">
      <c r="A20" s="5">
        <v>96032</v>
      </c>
      <c r="B20" s="6">
        <v>1</v>
      </c>
      <c r="C20" s="6">
        <v>7868</v>
      </c>
      <c r="D20" s="6">
        <v>10</v>
      </c>
      <c r="E20" s="6" t="s">
        <v>1883</v>
      </c>
      <c r="F20" s="6" t="s">
        <v>1884</v>
      </c>
      <c r="G20" s="8"/>
      <c r="H20" s="6"/>
      <c r="I20" s="6">
        <v>1</v>
      </c>
      <c r="J20" s="6">
        <v>1</v>
      </c>
      <c r="K20" s="9" t="s">
        <v>1947</v>
      </c>
      <c r="L20" s="6" t="s">
        <v>1885</v>
      </c>
      <c r="M20" s="6" t="s">
        <v>1886</v>
      </c>
      <c r="N20" s="11" t="s">
        <v>1991</v>
      </c>
      <c r="O20" s="3" t="str">
        <f>IF(ISERROR(VLOOKUP(N20,#REF!,1,0)),"broken","")</f>
        <v>broken</v>
      </c>
      <c r="P20" s="11" t="s">
        <v>1887</v>
      </c>
      <c r="Q20" s="3" t="str">
        <f>IF(ISERROR(VLOOKUP(P20,#REF!,1,0)),"broken","")</f>
        <v>broken</v>
      </c>
      <c r="R20" s="11" t="s">
        <v>1992</v>
      </c>
      <c r="S20" s="11" t="s">
        <v>1888</v>
      </c>
      <c r="T20" s="11" t="s">
        <v>1993</v>
      </c>
      <c r="U20" s="11" t="s">
        <v>1889</v>
      </c>
      <c r="V20" s="11" t="s">
        <v>1992</v>
      </c>
      <c r="W20" s="6" t="s">
        <v>1888</v>
      </c>
      <c r="X20" s="6" t="s">
        <v>1890</v>
      </c>
      <c r="Y20" s="6" t="s">
        <v>1891</v>
      </c>
      <c r="Z20" s="6"/>
      <c r="AA20" s="6"/>
      <c r="AB20" s="5"/>
      <c r="AC20" s="5"/>
      <c r="AD20" s="6">
        <v>2</v>
      </c>
      <c r="AE20" s="1" t="s">
        <v>1892</v>
      </c>
      <c r="AF20" s="1" t="s">
        <v>1893</v>
      </c>
      <c r="AG20" s="3" t="s">
        <v>1894</v>
      </c>
      <c r="AH20" s="3" t="s">
        <v>1895</v>
      </c>
      <c r="AI20" s="6"/>
      <c r="AJ20" s="6"/>
      <c r="AK20" s="6" t="s">
        <v>1762</v>
      </c>
      <c r="AL20" s="6" t="s">
        <v>1896</v>
      </c>
      <c r="AM20" s="6" t="s">
        <v>1897</v>
      </c>
    </row>
    <row r="21" spans="1:39" x14ac:dyDescent="0.2">
      <c r="A21" s="5">
        <v>95562</v>
      </c>
      <c r="B21" s="6">
        <v>1</v>
      </c>
      <c r="C21" s="6">
        <v>7869</v>
      </c>
      <c r="D21" s="6">
        <v>219</v>
      </c>
      <c r="E21" s="6" t="s">
        <v>125</v>
      </c>
      <c r="F21" s="6" t="s">
        <v>126</v>
      </c>
      <c r="G21" s="8"/>
      <c r="H21" s="6"/>
      <c r="I21" s="6">
        <v>0</v>
      </c>
      <c r="J21" s="6">
        <v>0</v>
      </c>
      <c r="K21" s="9" t="s">
        <v>1950</v>
      </c>
      <c r="L21" s="6" t="s">
        <v>127</v>
      </c>
      <c r="M21" s="6" t="s">
        <v>128</v>
      </c>
      <c r="N21" s="6" t="s">
        <v>129</v>
      </c>
      <c r="O21" s="3" t="str">
        <f>IF(ISERROR(VLOOKUP(N21,#REF!,1,0)),"broken","")</f>
        <v>broken</v>
      </c>
      <c r="P21" s="6" t="s">
        <v>130</v>
      </c>
      <c r="Q21" s="3" t="str">
        <f>IF(ISERROR(VLOOKUP(P21,#REF!,1,0)),"broken","")</f>
        <v>broken</v>
      </c>
      <c r="R21" s="6" t="s">
        <v>129</v>
      </c>
      <c r="S21" s="6" t="s">
        <v>130</v>
      </c>
      <c r="T21" s="6"/>
      <c r="U21" s="6"/>
      <c r="V21" s="6"/>
      <c r="W21" s="6"/>
      <c r="X21" s="6"/>
      <c r="Y21" s="6"/>
      <c r="Z21" s="6"/>
      <c r="AA21" s="6"/>
      <c r="AB21" s="5"/>
      <c r="AC21" s="5"/>
      <c r="AD21" s="6">
        <v>1</v>
      </c>
      <c r="AI21" s="6"/>
      <c r="AJ21" s="6"/>
      <c r="AK21" s="6"/>
      <c r="AL21" s="6" t="s">
        <v>131</v>
      </c>
      <c r="AM21" s="6" t="s">
        <v>132</v>
      </c>
    </row>
    <row r="22" spans="1:39" x14ac:dyDescent="0.2">
      <c r="A22" s="5">
        <v>95563</v>
      </c>
      <c r="B22" s="6">
        <v>1</v>
      </c>
      <c r="C22" s="6">
        <v>7869</v>
      </c>
      <c r="D22" s="6">
        <v>227</v>
      </c>
      <c r="E22" s="6" t="s">
        <v>133</v>
      </c>
      <c r="F22" s="6" t="s">
        <v>134</v>
      </c>
      <c r="G22" s="8"/>
      <c r="H22" s="6"/>
      <c r="I22" s="6">
        <v>0</v>
      </c>
      <c r="J22" s="6">
        <v>0</v>
      </c>
      <c r="K22" s="9" t="s">
        <v>1950</v>
      </c>
      <c r="L22" s="6" t="s">
        <v>135</v>
      </c>
      <c r="M22" s="6" t="s">
        <v>136</v>
      </c>
      <c r="N22" s="6" t="s">
        <v>137</v>
      </c>
      <c r="O22" s="3" t="str">
        <f>IF(ISERROR(VLOOKUP(N22,#REF!,1,0)),"broken","")</f>
        <v>broken</v>
      </c>
      <c r="P22" s="6" t="s">
        <v>138</v>
      </c>
      <c r="Q22" s="3" t="str">
        <f>IF(ISERROR(VLOOKUP(P22,#REF!,1,0)),"broken","")</f>
        <v>broken</v>
      </c>
      <c r="R22" s="6" t="s">
        <v>139</v>
      </c>
      <c r="S22" s="6" t="s">
        <v>140</v>
      </c>
      <c r="T22" s="6"/>
      <c r="U22" s="6"/>
      <c r="V22" s="6" t="s">
        <v>18</v>
      </c>
      <c r="W22" s="6" t="s">
        <v>19</v>
      </c>
      <c r="X22" s="6"/>
      <c r="Y22" s="6"/>
      <c r="Z22" s="6"/>
      <c r="AA22" s="6"/>
      <c r="AB22" s="5"/>
      <c r="AC22" s="5"/>
      <c r="AD22" s="6">
        <v>1</v>
      </c>
      <c r="AI22" s="6"/>
      <c r="AJ22" s="6"/>
      <c r="AK22" s="6" t="s">
        <v>141</v>
      </c>
      <c r="AL22" s="6" t="s">
        <v>142</v>
      </c>
      <c r="AM22" s="6" t="s">
        <v>143</v>
      </c>
    </row>
    <row r="23" spans="1:39" x14ac:dyDescent="0.2">
      <c r="A23" s="5">
        <v>95564</v>
      </c>
      <c r="B23" s="6">
        <v>1</v>
      </c>
      <c r="C23" s="6">
        <v>7869</v>
      </c>
      <c r="D23" s="6">
        <v>228</v>
      </c>
      <c r="E23" s="6" t="s">
        <v>144</v>
      </c>
      <c r="F23" s="6" t="s">
        <v>145</v>
      </c>
      <c r="G23" s="8"/>
      <c r="H23" s="6"/>
      <c r="I23" s="6">
        <v>0</v>
      </c>
      <c r="J23" s="6">
        <v>0</v>
      </c>
      <c r="K23" s="9" t="s">
        <v>1950</v>
      </c>
      <c r="L23" s="6" t="s">
        <v>146</v>
      </c>
      <c r="M23" s="6" t="s">
        <v>147</v>
      </c>
      <c r="N23" s="6" t="s">
        <v>137</v>
      </c>
      <c r="O23" s="3" t="str">
        <f>IF(ISERROR(VLOOKUP(N23,#REF!,1,0)),"broken","")</f>
        <v>broken</v>
      </c>
      <c r="P23" s="6" t="s">
        <v>138</v>
      </c>
      <c r="Q23" s="3" t="str">
        <f>IF(ISERROR(VLOOKUP(P23,#REF!,1,0)),"broken","")</f>
        <v>broken</v>
      </c>
      <c r="R23" s="6" t="s">
        <v>148</v>
      </c>
      <c r="S23" s="6" t="s">
        <v>149</v>
      </c>
      <c r="T23" s="6"/>
      <c r="U23" s="6"/>
      <c r="V23" s="6" t="s">
        <v>18</v>
      </c>
      <c r="W23" s="6" t="s">
        <v>19</v>
      </c>
      <c r="X23" s="6"/>
      <c r="Y23" s="6"/>
      <c r="Z23" s="6"/>
      <c r="AA23" s="6"/>
      <c r="AB23" s="5"/>
      <c r="AC23" s="5"/>
      <c r="AD23" s="6">
        <v>1</v>
      </c>
      <c r="AI23" s="6"/>
      <c r="AJ23" s="6"/>
      <c r="AK23" s="6" t="s">
        <v>141</v>
      </c>
      <c r="AL23" s="6" t="s">
        <v>150</v>
      </c>
      <c r="AM23" s="6" t="s">
        <v>151</v>
      </c>
    </row>
    <row r="24" spans="1:39" x14ac:dyDescent="0.2">
      <c r="A24" s="5">
        <v>95565</v>
      </c>
      <c r="B24" s="6">
        <v>1</v>
      </c>
      <c r="C24" s="6">
        <v>7869</v>
      </c>
      <c r="D24" s="6">
        <v>229</v>
      </c>
      <c r="E24" s="6" t="s">
        <v>152</v>
      </c>
      <c r="F24" s="6" t="s">
        <v>153</v>
      </c>
      <c r="G24" s="8"/>
      <c r="H24" s="6"/>
      <c r="I24" s="6">
        <v>0</v>
      </c>
      <c r="J24" s="6">
        <v>0</v>
      </c>
      <c r="K24" s="9" t="s">
        <v>1950</v>
      </c>
      <c r="L24" s="6" t="s">
        <v>154</v>
      </c>
      <c r="M24" s="6" t="s">
        <v>155</v>
      </c>
      <c r="N24" s="6" t="s">
        <v>137</v>
      </c>
      <c r="O24" s="3" t="str">
        <f>IF(ISERROR(VLOOKUP(N24,#REF!,1,0)),"broken","")</f>
        <v>broken</v>
      </c>
      <c r="P24" s="6" t="s">
        <v>138</v>
      </c>
      <c r="Q24" s="3" t="str">
        <f>IF(ISERROR(VLOOKUP(P24,#REF!,1,0)),"broken","")</f>
        <v>broken</v>
      </c>
      <c r="R24" s="6" t="s">
        <v>156</v>
      </c>
      <c r="S24" s="6" t="s">
        <v>157</v>
      </c>
      <c r="T24" s="6"/>
      <c r="U24" s="6"/>
      <c r="V24" s="6" t="s">
        <v>18</v>
      </c>
      <c r="W24" s="6" t="s">
        <v>19</v>
      </c>
      <c r="X24" s="6"/>
      <c r="Y24" s="6"/>
      <c r="Z24" s="6"/>
      <c r="AA24" s="6"/>
      <c r="AB24" s="5"/>
      <c r="AC24" s="5"/>
      <c r="AD24" s="6">
        <v>1</v>
      </c>
      <c r="AI24" s="6"/>
      <c r="AJ24" s="6"/>
      <c r="AK24" s="6" t="s">
        <v>141</v>
      </c>
      <c r="AL24" s="6" t="s">
        <v>158</v>
      </c>
      <c r="AM24" s="6" t="s">
        <v>159</v>
      </c>
    </row>
    <row r="25" spans="1:39" x14ac:dyDescent="0.2">
      <c r="A25" s="5">
        <v>95566</v>
      </c>
      <c r="B25" s="6">
        <v>1</v>
      </c>
      <c r="C25" s="6">
        <v>7869</v>
      </c>
      <c r="D25" s="6">
        <v>230</v>
      </c>
      <c r="E25" s="6" t="s">
        <v>160</v>
      </c>
      <c r="F25" s="6" t="s">
        <v>161</v>
      </c>
      <c r="G25" s="8"/>
      <c r="H25" s="6"/>
      <c r="I25" s="6">
        <v>0</v>
      </c>
      <c r="J25" s="6">
        <v>0</v>
      </c>
      <c r="K25" s="9" t="s">
        <v>1950</v>
      </c>
      <c r="L25" s="6" t="s">
        <v>162</v>
      </c>
      <c r="M25" s="6" t="s">
        <v>163</v>
      </c>
      <c r="N25" s="6" t="s">
        <v>137</v>
      </c>
      <c r="O25" s="3" t="str">
        <f>IF(ISERROR(VLOOKUP(N25,#REF!,1,0)),"broken","")</f>
        <v>broken</v>
      </c>
      <c r="P25" s="6" t="s">
        <v>138</v>
      </c>
      <c r="Q25" s="3" t="str">
        <f>IF(ISERROR(VLOOKUP(P25,#REF!,1,0)),"broken","")</f>
        <v>broken</v>
      </c>
      <c r="R25" s="6" t="s">
        <v>164</v>
      </c>
      <c r="S25" s="6" t="s">
        <v>165</v>
      </c>
      <c r="T25" s="6"/>
      <c r="U25" s="6"/>
      <c r="V25" s="6" t="s">
        <v>18</v>
      </c>
      <c r="W25" s="6" t="s">
        <v>19</v>
      </c>
      <c r="X25" s="6"/>
      <c r="Y25" s="6"/>
      <c r="Z25" s="6"/>
      <c r="AA25" s="6"/>
      <c r="AB25" s="5"/>
      <c r="AC25" s="5"/>
      <c r="AD25" s="6">
        <v>1</v>
      </c>
      <c r="AI25" s="6"/>
      <c r="AJ25" s="6"/>
      <c r="AK25" s="6" t="s">
        <v>141</v>
      </c>
      <c r="AL25" s="6" t="s">
        <v>166</v>
      </c>
      <c r="AM25" s="6" t="s">
        <v>167</v>
      </c>
    </row>
    <row r="26" spans="1:39" x14ac:dyDescent="0.2">
      <c r="A26" s="5">
        <v>95573</v>
      </c>
      <c r="B26" s="6">
        <v>1</v>
      </c>
      <c r="C26" s="6">
        <v>7869</v>
      </c>
      <c r="D26" s="6">
        <v>234</v>
      </c>
      <c r="E26" s="6" t="s">
        <v>186</v>
      </c>
      <c r="F26" s="6" t="s">
        <v>187</v>
      </c>
      <c r="G26" s="8"/>
      <c r="H26" s="6"/>
      <c r="I26" s="6">
        <v>0</v>
      </c>
      <c r="J26" s="6">
        <v>0</v>
      </c>
      <c r="K26" s="9" t="s">
        <v>1950</v>
      </c>
      <c r="L26" s="6" t="s">
        <v>188</v>
      </c>
      <c r="M26" s="6" t="s">
        <v>189</v>
      </c>
      <c r="N26" s="6" t="s">
        <v>137</v>
      </c>
      <c r="O26" s="3" t="str">
        <f>IF(ISERROR(VLOOKUP(N26,#REF!,1,0)),"broken","")</f>
        <v>broken</v>
      </c>
      <c r="P26" s="6" t="s">
        <v>138</v>
      </c>
      <c r="Q26" s="3" t="str">
        <f>IF(ISERROR(VLOOKUP(P26,#REF!,1,0)),"broken","")</f>
        <v>broken</v>
      </c>
      <c r="R26" s="6" t="s">
        <v>190</v>
      </c>
      <c r="S26" s="6" t="s">
        <v>191</v>
      </c>
      <c r="T26" s="6"/>
      <c r="U26" s="6"/>
      <c r="V26" s="6" t="s">
        <v>18</v>
      </c>
      <c r="W26" s="6" t="s">
        <v>19</v>
      </c>
      <c r="X26" s="6"/>
      <c r="Y26" s="6"/>
      <c r="Z26" s="6"/>
      <c r="AA26" s="6"/>
      <c r="AB26" s="5"/>
      <c r="AC26" s="5"/>
      <c r="AD26" s="6">
        <v>1</v>
      </c>
      <c r="AI26" s="6"/>
      <c r="AJ26" s="6"/>
      <c r="AK26" s="6" t="s">
        <v>141</v>
      </c>
      <c r="AL26" s="6" t="s">
        <v>192</v>
      </c>
      <c r="AM26" s="6" t="s">
        <v>193</v>
      </c>
    </row>
    <row r="27" spans="1:39" x14ac:dyDescent="0.2">
      <c r="A27" s="5">
        <v>95721</v>
      </c>
      <c r="B27" s="6">
        <v>1</v>
      </c>
      <c r="C27" s="6">
        <v>7869</v>
      </c>
      <c r="D27" s="6">
        <v>233</v>
      </c>
      <c r="E27" s="6" t="s">
        <v>1314</v>
      </c>
      <c r="F27" s="6" t="s">
        <v>1315</v>
      </c>
      <c r="G27" s="8"/>
      <c r="H27" s="6"/>
      <c r="I27" s="6">
        <v>0</v>
      </c>
      <c r="J27" s="6">
        <v>0</v>
      </c>
      <c r="K27" s="9" t="s">
        <v>1950</v>
      </c>
      <c r="L27" s="6" t="s">
        <v>1316</v>
      </c>
      <c r="M27" s="6" t="s">
        <v>1317</v>
      </c>
      <c r="N27" s="6" t="s">
        <v>137</v>
      </c>
      <c r="O27" s="3" t="str">
        <f>IF(ISERROR(VLOOKUP(N27,#REF!,1,0)),"broken","")</f>
        <v>broken</v>
      </c>
      <c r="P27" s="6" t="s">
        <v>138</v>
      </c>
      <c r="Q27" s="3" t="str">
        <f>IF(ISERROR(VLOOKUP(P27,#REF!,1,0)),"broken","")</f>
        <v>broken</v>
      </c>
      <c r="R27" s="6" t="s">
        <v>1318</v>
      </c>
      <c r="S27" s="6" t="s">
        <v>1319</v>
      </c>
      <c r="T27" s="6"/>
      <c r="U27" s="6"/>
      <c r="V27" s="6" t="s">
        <v>18</v>
      </c>
      <c r="W27" s="6" t="s">
        <v>19</v>
      </c>
      <c r="X27" s="6"/>
      <c r="Y27" s="6"/>
      <c r="Z27" s="6"/>
      <c r="AA27" s="6"/>
      <c r="AB27" s="5"/>
      <c r="AC27" s="5"/>
      <c r="AD27" s="6">
        <v>1</v>
      </c>
      <c r="AI27" s="6"/>
      <c r="AJ27" s="6"/>
      <c r="AK27" s="6" t="s">
        <v>141</v>
      </c>
      <c r="AL27" s="6" t="s">
        <v>1320</v>
      </c>
      <c r="AM27" s="6" t="s">
        <v>1321</v>
      </c>
    </row>
    <row r="28" spans="1:39" x14ac:dyDescent="0.2">
      <c r="A28" s="5">
        <v>95731</v>
      </c>
      <c r="B28" s="6">
        <v>1</v>
      </c>
      <c r="C28" s="6">
        <v>7872</v>
      </c>
      <c r="D28" s="6">
        <v>17</v>
      </c>
      <c r="E28" s="6" t="s">
        <v>103</v>
      </c>
      <c r="F28" s="6" t="s">
        <v>104</v>
      </c>
      <c r="G28" s="8">
        <v>2003</v>
      </c>
      <c r="H28" s="6"/>
      <c r="I28" s="6">
        <v>0</v>
      </c>
      <c r="J28" s="6">
        <v>0</v>
      </c>
      <c r="K28" s="9" t="s">
        <v>1950</v>
      </c>
      <c r="L28" s="6" t="s">
        <v>105</v>
      </c>
      <c r="M28" s="6" t="s">
        <v>106</v>
      </c>
      <c r="N28" s="6" t="s">
        <v>107</v>
      </c>
      <c r="O28" s="3" t="str">
        <f>IF(ISERROR(VLOOKUP(N28,#REF!,1,0)),"broken","")</f>
        <v>broken</v>
      </c>
      <c r="P28" s="6" t="s">
        <v>108</v>
      </c>
      <c r="Q28" s="3" t="str">
        <f>IF(ISERROR(VLOOKUP(P28,#REF!,1,0)),"broken","")</f>
        <v>broken</v>
      </c>
      <c r="R28" s="6" t="s">
        <v>109</v>
      </c>
      <c r="S28" s="6" t="s">
        <v>110</v>
      </c>
      <c r="T28" s="6"/>
      <c r="U28" s="6"/>
      <c r="V28" s="6" t="s">
        <v>111</v>
      </c>
      <c r="W28" s="6" t="s">
        <v>112</v>
      </c>
      <c r="X28" s="6" t="s">
        <v>113</v>
      </c>
      <c r="Y28" s="6" t="s">
        <v>114</v>
      </c>
      <c r="Z28" s="6"/>
      <c r="AA28" s="6"/>
      <c r="AB28" s="5"/>
      <c r="AC28" s="5"/>
      <c r="AD28" s="6">
        <v>2</v>
      </c>
      <c r="AI28" s="6"/>
      <c r="AJ28" s="6"/>
      <c r="AK28" s="6" t="s">
        <v>1990</v>
      </c>
      <c r="AL28" s="6" t="s">
        <v>115</v>
      </c>
      <c r="AM28" s="6" t="s">
        <v>116</v>
      </c>
    </row>
    <row r="29" spans="1:39" x14ac:dyDescent="0.2">
      <c r="A29" s="5">
        <v>95732</v>
      </c>
      <c r="B29" s="6">
        <v>1</v>
      </c>
      <c r="C29" s="6">
        <v>7872</v>
      </c>
      <c r="D29" s="6">
        <v>19</v>
      </c>
      <c r="E29" s="6" t="s">
        <v>117</v>
      </c>
      <c r="F29" s="6" t="s">
        <v>118</v>
      </c>
      <c r="G29" s="8"/>
      <c r="H29" s="6"/>
      <c r="I29" s="6">
        <v>0</v>
      </c>
      <c r="J29" s="6">
        <v>0</v>
      </c>
      <c r="K29" s="9" t="s">
        <v>1950</v>
      </c>
      <c r="L29" s="6" t="s">
        <v>119</v>
      </c>
      <c r="M29" s="6" t="s">
        <v>120</v>
      </c>
      <c r="N29" s="6" t="s">
        <v>107</v>
      </c>
      <c r="O29" s="3" t="str">
        <f>IF(ISERROR(VLOOKUP(N29,#REF!,1,0)),"broken","")</f>
        <v>broken</v>
      </c>
      <c r="P29" s="6" t="s">
        <v>108</v>
      </c>
      <c r="Q29" s="3" t="str">
        <f>IF(ISERROR(VLOOKUP(P29,#REF!,1,0)),"broken","")</f>
        <v>broken</v>
      </c>
      <c r="R29" s="6" t="s">
        <v>107</v>
      </c>
      <c r="S29" s="6" t="s">
        <v>108</v>
      </c>
      <c r="T29" s="6"/>
      <c r="U29" s="6"/>
      <c r="V29" s="6" t="s">
        <v>111</v>
      </c>
      <c r="W29" s="6" t="s">
        <v>112</v>
      </c>
      <c r="X29" s="6" t="s">
        <v>121</v>
      </c>
      <c r="Y29" s="6" t="s">
        <v>122</v>
      </c>
      <c r="Z29" s="6"/>
      <c r="AA29" s="6"/>
      <c r="AB29" s="5"/>
      <c r="AC29" s="5"/>
      <c r="AD29" s="6">
        <v>3</v>
      </c>
      <c r="AI29" s="6"/>
      <c r="AJ29" s="6"/>
      <c r="AK29" s="6" t="s">
        <v>65</v>
      </c>
      <c r="AL29" s="6" t="s">
        <v>123</v>
      </c>
      <c r="AM29" s="6" t="s">
        <v>124</v>
      </c>
    </row>
    <row r="30" spans="1:39" x14ac:dyDescent="0.2">
      <c r="A30" s="5">
        <v>95571</v>
      </c>
      <c r="B30" s="6">
        <v>1</v>
      </c>
      <c r="C30" s="6">
        <v>7869</v>
      </c>
      <c r="D30" s="6">
        <v>236</v>
      </c>
      <c r="E30" s="6" t="s">
        <v>168</v>
      </c>
      <c r="F30" s="6" t="s">
        <v>169</v>
      </c>
      <c r="G30" s="8"/>
      <c r="H30" s="6"/>
      <c r="I30" s="6">
        <v>0</v>
      </c>
      <c r="J30" s="6">
        <v>0</v>
      </c>
      <c r="K30" s="9" t="s">
        <v>1961</v>
      </c>
      <c r="L30" s="6" t="s">
        <v>170</v>
      </c>
      <c r="M30" s="6" t="s">
        <v>171</v>
      </c>
      <c r="N30" s="6" t="s">
        <v>137</v>
      </c>
      <c r="O30" s="3" t="str">
        <f>IF(ISERROR(VLOOKUP(N30,#REF!,1,0)),"broken","")</f>
        <v>broken</v>
      </c>
      <c r="P30" s="6" t="s">
        <v>138</v>
      </c>
      <c r="Q30" s="3" t="str">
        <f>IF(ISERROR(VLOOKUP(P30,#REF!,1,0)),"broken","")</f>
        <v>broken</v>
      </c>
      <c r="R30" s="6" t="s">
        <v>172</v>
      </c>
      <c r="S30" s="6" t="s">
        <v>173</v>
      </c>
      <c r="T30" s="6"/>
      <c r="U30" s="6"/>
      <c r="V30" s="6" t="s">
        <v>18</v>
      </c>
      <c r="W30" s="6" t="s">
        <v>19</v>
      </c>
      <c r="X30" s="6"/>
      <c r="Y30" s="6"/>
      <c r="Z30" s="6"/>
      <c r="AA30" s="6"/>
      <c r="AB30" s="5"/>
      <c r="AC30" s="5"/>
      <c r="AD30" s="6">
        <v>1</v>
      </c>
      <c r="AI30" s="6"/>
      <c r="AJ30" s="6"/>
      <c r="AK30" s="6" t="s">
        <v>141</v>
      </c>
      <c r="AL30" s="6" t="s">
        <v>174</v>
      </c>
      <c r="AM30" s="6" t="s">
        <v>175</v>
      </c>
    </row>
    <row r="31" spans="1:39" x14ac:dyDescent="0.2">
      <c r="A31" s="5">
        <v>95572</v>
      </c>
      <c r="B31" s="6">
        <v>1</v>
      </c>
      <c r="C31" s="6">
        <v>7869</v>
      </c>
      <c r="D31" s="6">
        <v>237</v>
      </c>
      <c r="E31" s="6" t="s">
        <v>176</v>
      </c>
      <c r="F31" s="6" t="s">
        <v>177</v>
      </c>
      <c r="G31" s="8"/>
      <c r="H31" s="6"/>
      <c r="I31" s="6">
        <v>0</v>
      </c>
      <c r="J31" s="6">
        <v>0</v>
      </c>
      <c r="K31" s="9" t="s">
        <v>1961</v>
      </c>
      <c r="L31" s="6" t="s">
        <v>178</v>
      </c>
      <c r="M31" s="6" t="s">
        <v>179</v>
      </c>
      <c r="N31" s="6" t="s">
        <v>180</v>
      </c>
      <c r="O31" s="3" t="str">
        <f>IF(ISERROR(VLOOKUP(N31,#REF!,1,0)),"broken","")</f>
        <v>broken</v>
      </c>
      <c r="P31" s="6" t="s">
        <v>181</v>
      </c>
      <c r="Q31" s="3" t="str">
        <f>IF(ISERROR(VLOOKUP(P31,#REF!,1,0)),"broken","")</f>
        <v>broken</v>
      </c>
      <c r="R31" s="6" t="s">
        <v>180</v>
      </c>
      <c r="S31" s="6" t="s">
        <v>181</v>
      </c>
      <c r="T31" s="6" t="s">
        <v>182</v>
      </c>
      <c r="U31" s="6" t="s">
        <v>183</v>
      </c>
      <c r="V31" s="6" t="s">
        <v>18</v>
      </c>
      <c r="W31" s="6" t="s">
        <v>19</v>
      </c>
      <c r="X31" s="6"/>
      <c r="Y31" s="6"/>
      <c r="Z31" s="6"/>
      <c r="AA31" s="6"/>
      <c r="AB31" s="5"/>
      <c r="AC31" s="5"/>
      <c r="AD31" s="6">
        <v>1</v>
      </c>
      <c r="AI31" s="6"/>
      <c r="AJ31" s="6"/>
      <c r="AK31" s="6" t="s">
        <v>80</v>
      </c>
      <c r="AL31" s="6" t="s">
        <v>184</v>
      </c>
      <c r="AM31" s="6" t="s">
        <v>185</v>
      </c>
    </row>
    <row r="32" spans="1:39" x14ac:dyDescent="0.2">
      <c r="A32" s="5">
        <v>95574</v>
      </c>
      <c r="B32" s="6">
        <v>1</v>
      </c>
      <c r="C32" s="6">
        <v>7869</v>
      </c>
      <c r="D32" s="6">
        <v>238</v>
      </c>
      <c r="E32" s="6" t="s">
        <v>194</v>
      </c>
      <c r="F32" s="6" t="s">
        <v>195</v>
      </c>
      <c r="G32" s="8"/>
      <c r="H32" s="6"/>
      <c r="I32" s="6">
        <v>0</v>
      </c>
      <c r="J32" s="6">
        <v>0</v>
      </c>
      <c r="K32" s="9" t="s">
        <v>1961</v>
      </c>
      <c r="L32" s="6" t="s">
        <v>196</v>
      </c>
      <c r="M32" s="6" t="s">
        <v>197</v>
      </c>
      <c r="N32" s="6" t="s">
        <v>198</v>
      </c>
      <c r="O32" s="3" t="str">
        <f>IF(ISERROR(VLOOKUP(N32,#REF!,1,0)),"broken","")</f>
        <v>broken</v>
      </c>
      <c r="P32" s="6" t="s">
        <v>199</v>
      </c>
      <c r="Q32" s="3" t="str">
        <f>IF(ISERROR(VLOOKUP(P32,#REF!,1,0)),"broken","")</f>
        <v>broken</v>
      </c>
      <c r="R32" s="6" t="s">
        <v>198</v>
      </c>
      <c r="S32" s="6" t="s">
        <v>199</v>
      </c>
      <c r="T32" s="6"/>
      <c r="U32" s="6"/>
      <c r="V32" s="6" t="s">
        <v>18</v>
      </c>
      <c r="W32" s="6" t="s">
        <v>19</v>
      </c>
      <c r="X32" s="6"/>
      <c r="Y32" s="6"/>
      <c r="Z32" s="6"/>
      <c r="AA32" s="6"/>
      <c r="AB32" s="5"/>
      <c r="AC32" s="5"/>
      <c r="AD32" s="6">
        <v>1</v>
      </c>
      <c r="AI32" s="6"/>
      <c r="AJ32" s="6"/>
      <c r="AK32" s="6" t="s">
        <v>80</v>
      </c>
      <c r="AL32" s="6" t="s">
        <v>200</v>
      </c>
      <c r="AM32" s="6" t="s">
        <v>201</v>
      </c>
    </row>
    <row r="33" spans="1:39" x14ac:dyDescent="0.2">
      <c r="A33" s="5">
        <v>95575</v>
      </c>
      <c r="B33" s="6">
        <v>1</v>
      </c>
      <c r="C33" s="6">
        <v>7869</v>
      </c>
      <c r="D33" s="6">
        <v>243</v>
      </c>
      <c r="E33" s="6" t="s">
        <v>202</v>
      </c>
      <c r="F33" s="6" t="s">
        <v>203</v>
      </c>
      <c r="G33" s="8"/>
      <c r="H33" s="6"/>
      <c r="I33" s="6">
        <v>0</v>
      </c>
      <c r="J33" s="6">
        <v>0</v>
      </c>
      <c r="K33" s="9" t="s">
        <v>1962</v>
      </c>
      <c r="L33" s="6" t="s">
        <v>204</v>
      </c>
      <c r="M33" s="6" t="s">
        <v>205</v>
      </c>
      <c r="N33" s="6" t="s">
        <v>206</v>
      </c>
      <c r="O33" s="3" t="str">
        <f>IF(ISERROR(VLOOKUP(N33,#REF!,1,0)),"broken","")</f>
        <v>broken</v>
      </c>
      <c r="P33" s="6" t="s">
        <v>207</v>
      </c>
      <c r="Q33" s="3" t="str">
        <f>IF(ISERROR(VLOOKUP(P33,#REF!,1,0)),"broken","")</f>
        <v>broken</v>
      </c>
      <c r="R33" s="6" t="s">
        <v>206</v>
      </c>
      <c r="S33" s="6" t="s">
        <v>207</v>
      </c>
      <c r="T33" s="6"/>
      <c r="U33" s="6"/>
      <c r="V33" s="6" t="s">
        <v>18</v>
      </c>
      <c r="W33" s="6" t="s">
        <v>19</v>
      </c>
      <c r="X33" s="6"/>
      <c r="Y33" s="6"/>
      <c r="Z33" s="6"/>
      <c r="AA33" s="6"/>
      <c r="AB33" s="5"/>
      <c r="AC33" s="5"/>
      <c r="AD33" s="6">
        <v>1</v>
      </c>
      <c r="AI33" s="6"/>
      <c r="AJ33" s="6"/>
      <c r="AK33" s="6" t="s">
        <v>141</v>
      </c>
      <c r="AL33" s="6" t="s">
        <v>208</v>
      </c>
      <c r="AM33" s="6" t="s">
        <v>209</v>
      </c>
    </row>
    <row r="34" spans="1:39" x14ac:dyDescent="0.2">
      <c r="A34" s="5">
        <v>95576</v>
      </c>
      <c r="B34" s="6">
        <v>1</v>
      </c>
      <c r="C34" s="6">
        <v>7869</v>
      </c>
      <c r="D34" s="6">
        <v>245</v>
      </c>
      <c r="E34" s="6" t="s">
        <v>210</v>
      </c>
      <c r="F34" s="6" t="s">
        <v>211</v>
      </c>
      <c r="G34" s="8"/>
      <c r="H34" s="6"/>
      <c r="I34" s="6">
        <v>0</v>
      </c>
      <c r="J34" s="6">
        <v>0</v>
      </c>
      <c r="K34" s="9" t="s">
        <v>1962</v>
      </c>
      <c r="L34" s="6" t="s">
        <v>212</v>
      </c>
      <c r="M34" s="6" t="s">
        <v>213</v>
      </c>
      <c r="N34" s="6" t="s">
        <v>214</v>
      </c>
      <c r="O34" s="3" t="str">
        <f>IF(ISERROR(VLOOKUP(N34,#REF!,1,0)),"broken","")</f>
        <v>broken</v>
      </c>
      <c r="P34" s="6" t="s">
        <v>215</v>
      </c>
      <c r="Q34" s="3" t="str">
        <f>IF(ISERROR(VLOOKUP(P34,#REF!,1,0)),"broken","")</f>
        <v>broken</v>
      </c>
      <c r="R34" s="6" t="s">
        <v>214</v>
      </c>
      <c r="S34" s="6" t="s">
        <v>215</v>
      </c>
      <c r="T34" s="6"/>
      <c r="U34" s="6"/>
      <c r="V34" s="6" t="s">
        <v>18</v>
      </c>
      <c r="W34" s="6" t="s">
        <v>19</v>
      </c>
      <c r="X34" s="6"/>
      <c r="Y34" s="6"/>
      <c r="Z34" s="6"/>
      <c r="AA34" s="6"/>
      <c r="AB34" s="5"/>
      <c r="AC34" s="5"/>
      <c r="AD34" s="6">
        <v>1</v>
      </c>
      <c r="AI34" s="6"/>
      <c r="AJ34" s="6"/>
      <c r="AK34" s="6" t="s">
        <v>141</v>
      </c>
      <c r="AL34" s="6" t="s">
        <v>216</v>
      </c>
      <c r="AM34" s="6" t="s">
        <v>217</v>
      </c>
    </row>
    <row r="35" spans="1:39" x14ac:dyDescent="0.2">
      <c r="A35" s="5">
        <v>95577</v>
      </c>
      <c r="B35" s="6">
        <v>1</v>
      </c>
      <c r="C35" s="6">
        <v>7869</v>
      </c>
      <c r="D35" s="6">
        <v>246</v>
      </c>
      <c r="E35" s="6" t="s">
        <v>218</v>
      </c>
      <c r="F35" s="6" t="s">
        <v>219</v>
      </c>
      <c r="G35" s="8"/>
      <c r="H35" s="6"/>
      <c r="I35" s="6">
        <v>0</v>
      </c>
      <c r="J35" s="6">
        <v>0</v>
      </c>
      <c r="K35" s="9" t="s">
        <v>1962</v>
      </c>
      <c r="L35" s="6" t="s">
        <v>220</v>
      </c>
      <c r="M35" s="6" t="s">
        <v>221</v>
      </c>
      <c r="N35" s="6" t="s">
        <v>222</v>
      </c>
      <c r="O35" s="3" t="str">
        <f>IF(ISERROR(VLOOKUP(N35,#REF!,1,0)),"broken","")</f>
        <v>broken</v>
      </c>
      <c r="P35" s="6" t="s">
        <v>223</v>
      </c>
      <c r="Q35" s="3" t="str">
        <f>IF(ISERROR(VLOOKUP(P35,#REF!,1,0)),"broken","")</f>
        <v>broken</v>
      </c>
      <c r="R35" s="6" t="s">
        <v>222</v>
      </c>
      <c r="S35" s="6" t="s">
        <v>223</v>
      </c>
      <c r="T35" s="6"/>
      <c r="U35" s="6"/>
      <c r="V35" s="6" t="s">
        <v>18</v>
      </c>
      <c r="W35" s="6" t="s">
        <v>19</v>
      </c>
      <c r="X35" s="6"/>
      <c r="Y35" s="6"/>
      <c r="Z35" s="6"/>
      <c r="AA35" s="6"/>
      <c r="AB35" s="5"/>
      <c r="AC35" s="5"/>
      <c r="AD35" s="6">
        <v>1</v>
      </c>
      <c r="AI35" s="6"/>
      <c r="AJ35" s="6"/>
      <c r="AK35" s="6" t="s">
        <v>141</v>
      </c>
      <c r="AL35" s="6" t="s">
        <v>224</v>
      </c>
      <c r="AM35" s="6" t="s">
        <v>225</v>
      </c>
    </row>
    <row r="36" spans="1:39" x14ac:dyDescent="0.2">
      <c r="A36" s="5">
        <v>95578</v>
      </c>
      <c r="B36" s="6">
        <v>1</v>
      </c>
      <c r="C36" s="6">
        <v>7869</v>
      </c>
      <c r="D36" s="6">
        <v>241</v>
      </c>
      <c r="E36" s="6" t="s">
        <v>226</v>
      </c>
      <c r="F36" s="6" t="s">
        <v>227</v>
      </c>
      <c r="G36" s="8"/>
      <c r="H36" s="6"/>
      <c r="I36" s="6">
        <v>0</v>
      </c>
      <c r="J36" s="6">
        <v>0</v>
      </c>
      <c r="K36" s="9" t="s">
        <v>1962</v>
      </c>
      <c r="L36" s="6" t="s">
        <v>228</v>
      </c>
      <c r="M36" s="6" t="s">
        <v>229</v>
      </c>
      <c r="N36" s="6" t="s">
        <v>230</v>
      </c>
      <c r="O36" s="3" t="str">
        <f>IF(ISERROR(VLOOKUP(N36,#REF!,1,0)),"broken","")</f>
        <v>broken</v>
      </c>
      <c r="P36" s="6" t="s">
        <v>231</v>
      </c>
      <c r="Q36" s="3" t="str">
        <f>IF(ISERROR(VLOOKUP(P36,#REF!,1,0)),"broken","")</f>
        <v>broken</v>
      </c>
      <c r="R36" s="6" t="s">
        <v>230</v>
      </c>
      <c r="S36" s="6" t="s">
        <v>231</v>
      </c>
      <c r="T36" s="6"/>
      <c r="U36" s="6"/>
      <c r="V36" s="6" t="s">
        <v>18</v>
      </c>
      <c r="W36" s="6" t="s">
        <v>19</v>
      </c>
      <c r="X36" s="6"/>
      <c r="Y36" s="6"/>
      <c r="Z36" s="6"/>
      <c r="AA36" s="6"/>
      <c r="AB36" s="5"/>
      <c r="AC36" s="5"/>
      <c r="AD36" s="6">
        <v>1</v>
      </c>
      <c r="AI36" s="6"/>
      <c r="AJ36" s="6"/>
      <c r="AK36" s="6" t="s">
        <v>141</v>
      </c>
      <c r="AL36" s="6" t="s">
        <v>232</v>
      </c>
      <c r="AM36" s="6" t="s">
        <v>233</v>
      </c>
    </row>
    <row r="37" spans="1:39" x14ac:dyDescent="0.2">
      <c r="A37" s="5">
        <v>95588</v>
      </c>
      <c r="B37" s="6">
        <v>1</v>
      </c>
      <c r="C37" s="6">
        <v>7869</v>
      </c>
      <c r="D37" s="6">
        <v>240</v>
      </c>
      <c r="E37" s="6" t="s">
        <v>281</v>
      </c>
      <c r="F37" s="6" t="s">
        <v>282</v>
      </c>
      <c r="G37" s="8"/>
      <c r="H37" s="6"/>
      <c r="I37" s="6">
        <v>0</v>
      </c>
      <c r="J37" s="6">
        <v>0</v>
      </c>
      <c r="K37" s="9" t="s">
        <v>1962</v>
      </c>
      <c r="L37" s="6" t="s">
        <v>283</v>
      </c>
      <c r="M37" s="6" t="s">
        <v>284</v>
      </c>
      <c r="N37" s="6" t="s">
        <v>285</v>
      </c>
      <c r="O37" s="3" t="str">
        <f>IF(ISERROR(VLOOKUP(N37,#REF!,1,0)),"broken","")</f>
        <v>broken</v>
      </c>
      <c r="P37" s="6" t="s">
        <v>286</v>
      </c>
      <c r="Q37" s="3" t="str">
        <f>IF(ISERROR(VLOOKUP(P37,#REF!,1,0)),"broken","")</f>
        <v>broken</v>
      </c>
      <c r="R37" s="6" t="s">
        <v>285</v>
      </c>
      <c r="S37" s="6" t="s">
        <v>286</v>
      </c>
      <c r="T37" s="6"/>
      <c r="U37" s="6"/>
      <c r="V37" s="6" t="s">
        <v>18</v>
      </c>
      <c r="W37" s="6" t="s">
        <v>19</v>
      </c>
      <c r="X37" s="6"/>
      <c r="Y37" s="6"/>
      <c r="Z37" s="6"/>
      <c r="AA37" s="6"/>
      <c r="AB37" s="5"/>
      <c r="AC37" s="5"/>
      <c r="AD37" s="6">
        <v>1</v>
      </c>
      <c r="AI37" s="6"/>
      <c r="AJ37" s="6"/>
      <c r="AK37" s="6" t="s">
        <v>141</v>
      </c>
      <c r="AL37" s="6" t="s">
        <v>287</v>
      </c>
      <c r="AM37" s="6" t="s">
        <v>288</v>
      </c>
    </row>
    <row r="38" spans="1:39" x14ac:dyDescent="0.2">
      <c r="A38" s="5">
        <v>95804</v>
      </c>
      <c r="B38" s="6">
        <v>1</v>
      </c>
      <c r="C38" s="6">
        <v>7866</v>
      </c>
      <c r="D38" s="6">
        <v>249</v>
      </c>
      <c r="E38" s="6" t="s">
        <v>371</v>
      </c>
      <c r="F38" s="6" t="s">
        <v>372</v>
      </c>
      <c r="G38" s="8">
        <v>2011</v>
      </c>
      <c r="H38" s="6"/>
      <c r="I38" s="6">
        <v>0</v>
      </c>
      <c r="J38" s="6">
        <v>0</v>
      </c>
      <c r="K38" s="9" t="s">
        <v>1964</v>
      </c>
      <c r="L38" s="6" t="s">
        <v>373</v>
      </c>
      <c r="M38" s="6" t="s">
        <v>374</v>
      </c>
      <c r="N38" s="6" t="s">
        <v>375</v>
      </c>
      <c r="O38" s="3" t="str">
        <f>IF(ISERROR(VLOOKUP(N38,#REF!,1,0)),"broken","")</f>
        <v>broken</v>
      </c>
      <c r="P38" s="6" t="s">
        <v>376</v>
      </c>
      <c r="Q38" s="3" t="str">
        <f>IF(ISERROR(VLOOKUP(P38,#REF!,1,0)),"broken","")</f>
        <v>broken</v>
      </c>
      <c r="R38" s="6" t="s">
        <v>375</v>
      </c>
      <c r="S38" s="6" t="s">
        <v>376</v>
      </c>
      <c r="T38" s="6"/>
      <c r="U38" s="6"/>
      <c r="V38" s="6"/>
      <c r="W38" s="6"/>
      <c r="X38" s="6"/>
      <c r="Y38" s="6"/>
      <c r="Z38" s="6"/>
      <c r="AA38" s="6"/>
      <c r="AB38" s="5"/>
      <c r="AC38" s="5"/>
      <c r="AD38" s="6">
        <v>1</v>
      </c>
      <c r="AI38" s="6"/>
      <c r="AJ38" s="6"/>
      <c r="AK38" s="6" t="s">
        <v>80</v>
      </c>
      <c r="AL38" s="6" t="s">
        <v>377</v>
      </c>
      <c r="AM38" s="6" t="s">
        <v>1345</v>
      </c>
    </row>
    <row r="39" spans="1:39" x14ac:dyDescent="0.2">
      <c r="A39" s="5">
        <v>95806</v>
      </c>
      <c r="B39" s="6">
        <v>1</v>
      </c>
      <c r="C39" s="6">
        <v>7866</v>
      </c>
      <c r="D39" s="6">
        <v>251</v>
      </c>
      <c r="E39" s="6" t="s">
        <v>389</v>
      </c>
      <c r="F39" s="6" t="s">
        <v>390</v>
      </c>
      <c r="G39" s="8">
        <v>2011</v>
      </c>
      <c r="H39" s="6"/>
      <c r="I39" s="6">
        <v>0</v>
      </c>
      <c r="J39" s="6">
        <v>0</v>
      </c>
      <c r="K39" s="9" t="s">
        <v>1964</v>
      </c>
      <c r="L39" s="6" t="s">
        <v>391</v>
      </c>
      <c r="M39" s="6" t="s">
        <v>392</v>
      </c>
      <c r="N39" s="6" t="s">
        <v>393</v>
      </c>
      <c r="O39" s="3" t="str">
        <f>IF(ISERROR(VLOOKUP(N39,#REF!,1,0)),"broken","")</f>
        <v>broken</v>
      </c>
      <c r="P39" s="6" t="s">
        <v>394</v>
      </c>
      <c r="Q39" s="3" t="str">
        <f>IF(ISERROR(VLOOKUP(P39,#REF!,1,0)),"broken","")</f>
        <v>broken</v>
      </c>
      <c r="R39" s="6" t="s">
        <v>393</v>
      </c>
      <c r="S39" s="6" t="s">
        <v>394</v>
      </c>
      <c r="T39" s="6"/>
      <c r="U39" s="6"/>
      <c r="V39" s="6" t="s">
        <v>395</v>
      </c>
      <c r="W39" s="6" t="s">
        <v>396</v>
      </c>
      <c r="X39" s="6"/>
      <c r="Y39" s="6"/>
      <c r="Z39" s="6"/>
      <c r="AA39" s="6"/>
      <c r="AB39" s="5"/>
      <c r="AC39" s="5"/>
      <c r="AD39" s="6">
        <v>1</v>
      </c>
      <c r="AI39" s="6"/>
      <c r="AJ39" s="6"/>
      <c r="AK39" s="6" t="s">
        <v>80</v>
      </c>
      <c r="AL39" s="6" t="s">
        <v>397</v>
      </c>
      <c r="AM39" s="6" t="s">
        <v>398</v>
      </c>
    </row>
    <row r="40" spans="1:39" x14ac:dyDescent="0.2">
      <c r="A40" s="5">
        <v>95784</v>
      </c>
      <c r="B40" s="6">
        <v>1</v>
      </c>
      <c r="C40" s="6">
        <v>7866</v>
      </c>
      <c r="D40" s="6">
        <v>265</v>
      </c>
      <c r="E40" s="6" t="s">
        <v>847</v>
      </c>
      <c r="F40" s="6" t="s">
        <v>848</v>
      </c>
      <c r="G40" s="8">
        <v>2011</v>
      </c>
      <c r="H40" s="6"/>
      <c r="I40" s="6">
        <v>0</v>
      </c>
      <c r="J40" s="6">
        <v>0</v>
      </c>
      <c r="K40" s="9" t="s">
        <v>1966</v>
      </c>
      <c r="L40" s="6" t="s">
        <v>849</v>
      </c>
      <c r="M40" s="6" t="s">
        <v>850</v>
      </c>
      <c r="N40" s="6" t="s">
        <v>851</v>
      </c>
      <c r="O40" s="3" t="str">
        <f>IF(ISERROR(VLOOKUP(N40,#REF!,1,0)),"broken","")</f>
        <v>broken</v>
      </c>
      <c r="P40" s="6" t="s">
        <v>852</v>
      </c>
      <c r="Q40" s="3" t="str">
        <f>IF(ISERROR(VLOOKUP(P40,#REF!,1,0)),"broken","")</f>
        <v>broken</v>
      </c>
      <c r="R40" s="6" t="s">
        <v>851</v>
      </c>
      <c r="S40" s="6" t="s">
        <v>852</v>
      </c>
      <c r="T40" s="6"/>
      <c r="U40" s="6"/>
      <c r="V40" s="6" t="s">
        <v>395</v>
      </c>
      <c r="W40" s="6" t="s">
        <v>396</v>
      </c>
      <c r="X40" s="6"/>
      <c r="Y40" s="6"/>
      <c r="Z40" s="6"/>
      <c r="AA40" s="6"/>
      <c r="AB40" s="5"/>
      <c r="AC40" s="5"/>
      <c r="AD40" s="6">
        <v>5</v>
      </c>
      <c r="AI40" s="6"/>
      <c r="AJ40" s="6"/>
      <c r="AK40" s="6" t="s">
        <v>80</v>
      </c>
      <c r="AL40" s="6" t="s">
        <v>853</v>
      </c>
      <c r="AM40" s="6" t="s">
        <v>854</v>
      </c>
    </row>
    <row r="41" spans="1:39" x14ac:dyDescent="0.2">
      <c r="A41" s="5">
        <v>95785</v>
      </c>
      <c r="B41" s="6">
        <v>1</v>
      </c>
      <c r="C41" s="6">
        <v>7866</v>
      </c>
      <c r="D41" s="6">
        <v>266</v>
      </c>
      <c r="E41" s="6" t="s">
        <v>855</v>
      </c>
      <c r="F41" s="6" t="s">
        <v>856</v>
      </c>
      <c r="G41" s="8">
        <v>2011</v>
      </c>
      <c r="H41" s="6"/>
      <c r="I41" s="6">
        <v>0</v>
      </c>
      <c r="J41" s="6">
        <v>1</v>
      </c>
      <c r="K41" s="9" t="s">
        <v>1966</v>
      </c>
      <c r="L41" s="6" t="s">
        <v>857</v>
      </c>
      <c r="M41" s="6" t="s">
        <v>858</v>
      </c>
      <c r="N41" s="6" t="s">
        <v>859</v>
      </c>
      <c r="O41" s="3" t="str">
        <f>IF(ISERROR(VLOOKUP(N41,#REF!,1,0)),"broken","")</f>
        <v>broken</v>
      </c>
      <c r="P41" s="6" t="s">
        <v>860</v>
      </c>
      <c r="Q41" s="3" t="str">
        <f>IF(ISERROR(VLOOKUP(P41,#REF!,1,0)),"broken","")</f>
        <v>broken</v>
      </c>
      <c r="R41" s="6" t="s">
        <v>859</v>
      </c>
      <c r="S41" s="6" t="s">
        <v>860</v>
      </c>
      <c r="T41" s="6"/>
      <c r="U41" s="6"/>
      <c r="V41" s="6" t="s">
        <v>395</v>
      </c>
      <c r="W41" s="6" t="s">
        <v>396</v>
      </c>
      <c r="X41" s="6"/>
      <c r="Y41" s="6"/>
      <c r="Z41" s="6"/>
      <c r="AA41" s="6"/>
      <c r="AB41" s="5"/>
      <c r="AC41" s="5"/>
      <c r="AD41" s="6">
        <v>1</v>
      </c>
      <c r="AI41" s="6"/>
      <c r="AJ41" s="6"/>
      <c r="AK41" s="6" t="s">
        <v>80</v>
      </c>
      <c r="AL41" s="6" t="s">
        <v>861</v>
      </c>
      <c r="AM41" s="6" t="s">
        <v>862</v>
      </c>
    </row>
    <row r="42" spans="1:39" x14ac:dyDescent="0.2">
      <c r="A42" s="5">
        <v>95787</v>
      </c>
      <c r="B42" s="6">
        <v>1</v>
      </c>
      <c r="C42" s="6">
        <v>7866</v>
      </c>
      <c r="D42" s="6">
        <v>275</v>
      </c>
      <c r="E42" s="6" t="s">
        <v>885</v>
      </c>
      <c r="F42" s="6" t="s">
        <v>886</v>
      </c>
      <c r="G42" s="8"/>
      <c r="H42" s="6"/>
      <c r="I42" s="6">
        <v>0</v>
      </c>
      <c r="J42" s="6">
        <v>0</v>
      </c>
      <c r="K42" s="9" t="s">
        <v>1966</v>
      </c>
      <c r="L42" s="6" t="s">
        <v>887</v>
      </c>
      <c r="M42" s="6" t="s">
        <v>888</v>
      </c>
      <c r="N42" s="6" t="s">
        <v>889</v>
      </c>
      <c r="O42" s="3" t="str">
        <f>IF(ISERROR(VLOOKUP(N42,#REF!,1,0)),"broken","")</f>
        <v>broken</v>
      </c>
      <c r="P42" s="6" t="s">
        <v>890</v>
      </c>
      <c r="Q42" s="3" t="str">
        <f>IF(ISERROR(VLOOKUP(P42,#REF!,1,0)),"broken","")</f>
        <v>broken</v>
      </c>
      <c r="R42" s="6" t="s">
        <v>889</v>
      </c>
      <c r="S42" s="6" t="s">
        <v>890</v>
      </c>
      <c r="T42" s="6"/>
      <c r="U42" s="6"/>
      <c r="V42" s="6" t="s">
        <v>395</v>
      </c>
      <c r="W42" s="6" t="s">
        <v>396</v>
      </c>
      <c r="X42" s="6"/>
      <c r="Y42" s="6"/>
      <c r="Z42" s="6"/>
      <c r="AA42" s="6"/>
      <c r="AB42" s="5"/>
      <c r="AC42" s="5"/>
      <c r="AD42" s="6">
        <v>1</v>
      </c>
      <c r="AI42" s="6"/>
      <c r="AJ42" s="6"/>
      <c r="AK42" s="6" t="s">
        <v>1631</v>
      </c>
      <c r="AL42" s="6" t="s">
        <v>891</v>
      </c>
      <c r="AM42" s="6" t="s">
        <v>892</v>
      </c>
    </row>
    <row r="43" spans="1:39" x14ac:dyDescent="0.2">
      <c r="A43" s="5">
        <v>95800</v>
      </c>
      <c r="B43" s="6">
        <v>1</v>
      </c>
      <c r="C43" s="6">
        <v>7866</v>
      </c>
      <c r="D43" s="6">
        <v>264</v>
      </c>
      <c r="E43" s="6" t="s">
        <v>1209</v>
      </c>
      <c r="F43" s="6" t="s">
        <v>1210</v>
      </c>
      <c r="G43" s="8">
        <v>2011</v>
      </c>
      <c r="H43" s="6"/>
      <c r="I43" s="6">
        <v>0</v>
      </c>
      <c r="J43" s="6">
        <v>0</v>
      </c>
      <c r="K43" s="9" t="s">
        <v>1966</v>
      </c>
      <c r="L43" s="6" t="s">
        <v>1211</v>
      </c>
      <c r="M43" s="6" t="s">
        <v>1212</v>
      </c>
      <c r="N43" s="6" t="s">
        <v>1213</v>
      </c>
      <c r="O43" s="3" t="str">
        <f>IF(ISERROR(VLOOKUP(N43,#REF!,1,0)),"broken","")</f>
        <v>broken</v>
      </c>
      <c r="P43" s="6" t="s">
        <v>1214</v>
      </c>
      <c r="Q43" s="3" t="str">
        <f>IF(ISERROR(VLOOKUP(P43,#REF!,1,0)),"broken","")</f>
        <v>broken</v>
      </c>
      <c r="R43" s="6" t="s">
        <v>1213</v>
      </c>
      <c r="S43" s="6" t="s">
        <v>1214</v>
      </c>
      <c r="T43" s="6"/>
      <c r="U43" s="6"/>
      <c r="V43" s="6"/>
      <c r="W43" s="6"/>
      <c r="X43" s="6"/>
      <c r="Y43" s="6"/>
      <c r="Z43" s="6"/>
      <c r="AA43" s="6"/>
      <c r="AB43" s="5"/>
      <c r="AC43" s="5"/>
      <c r="AD43" s="6">
        <v>1</v>
      </c>
      <c r="AI43" s="6"/>
      <c r="AJ43" s="6"/>
      <c r="AK43" s="6" t="s">
        <v>80</v>
      </c>
      <c r="AL43" s="6" t="s">
        <v>1215</v>
      </c>
      <c r="AM43" s="6" t="s">
        <v>1216</v>
      </c>
    </row>
    <row r="44" spans="1:39" x14ac:dyDescent="0.2">
      <c r="A44" s="5">
        <v>95803</v>
      </c>
      <c r="B44" s="6">
        <v>1</v>
      </c>
      <c r="C44" s="6">
        <v>7866</v>
      </c>
      <c r="D44" s="6">
        <v>271</v>
      </c>
      <c r="E44" s="6" t="s">
        <v>874</v>
      </c>
      <c r="F44" s="6" t="s">
        <v>875</v>
      </c>
      <c r="G44" s="8"/>
      <c r="H44" s="6">
        <v>2011</v>
      </c>
      <c r="I44" s="6">
        <v>0</v>
      </c>
      <c r="J44" s="6">
        <v>0</v>
      </c>
      <c r="K44" s="9" t="s">
        <v>1966</v>
      </c>
      <c r="L44" s="6" t="s">
        <v>876</v>
      </c>
      <c r="M44" s="6" t="s">
        <v>877</v>
      </c>
      <c r="N44" s="6" t="s">
        <v>878</v>
      </c>
      <c r="O44" s="3" t="str">
        <f>IF(ISERROR(VLOOKUP(N44,#REF!,1,0)),"broken","")</f>
        <v>broken</v>
      </c>
      <c r="P44" s="6" t="s">
        <v>879</v>
      </c>
      <c r="Q44" s="3" t="str">
        <f>IF(ISERROR(VLOOKUP(P44,#REF!,1,0)),"broken","")</f>
        <v>broken</v>
      </c>
      <c r="R44" s="6" t="s">
        <v>878</v>
      </c>
      <c r="S44" s="6" t="s">
        <v>880</v>
      </c>
      <c r="T44" s="6"/>
      <c r="U44" s="6"/>
      <c r="V44" s="6" t="s">
        <v>395</v>
      </c>
      <c r="W44" s="6" t="s">
        <v>396</v>
      </c>
      <c r="X44" s="6" t="s">
        <v>881</v>
      </c>
      <c r="Y44" s="6" t="s">
        <v>882</v>
      </c>
      <c r="Z44" s="6"/>
      <c r="AA44" s="6"/>
      <c r="AB44" s="5"/>
      <c r="AC44" s="5"/>
      <c r="AD44" s="6">
        <v>6</v>
      </c>
      <c r="AI44" s="6"/>
      <c r="AJ44" s="6"/>
      <c r="AK44" s="6" t="s">
        <v>80</v>
      </c>
      <c r="AL44" s="6" t="s">
        <v>883</v>
      </c>
      <c r="AM44" s="6" t="s">
        <v>884</v>
      </c>
    </row>
    <row r="45" spans="1:39" x14ac:dyDescent="0.2">
      <c r="A45" s="5">
        <v>95770</v>
      </c>
      <c r="B45" s="6">
        <v>1</v>
      </c>
      <c r="C45" s="6">
        <v>7866</v>
      </c>
      <c r="D45" s="6">
        <v>305</v>
      </c>
      <c r="E45" s="6" t="s">
        <v>734</v>
      </c>
      <c r="F45" s="6" t="s">
        <v>735</v>
      </c>
      <c r="G45" s="8">
        <v>2011</v>
      </c>
      <c r="H45" s="6"/>
      <c r="I45" s="6">
        <v>0</v>
      </c>
      <c r="J45" s="6">
        <v>0</v>
      </c>
      <c r="K45" s="9" t="s">
        <v>1967</v>
      </c>
      <c r="L45" s="6" t="s">
        <v>736</v>
      </c>
      <c r="M45" s="6" t="s">
        <v>737</v>
      </c>
      <c r="N45" s="6" t="s">
        <v>738</v>
      </c>
      <c r="O45" s="3" t="str">
        <f>IF(ISERROR(VLOOKUP(N45,#REF!,1,0)),"broken","")</f>
        <v>broken</v>
      </c>
      <c r="P45" s="6" t="s">
        <v>739</v>
      </c>
      <c r="Q45" s="3" t="str">
        <f>IF(ISERROR(VLOOKUP(P45,#REF!,1,0)),"broken","")</f>
        <v>broken</v>
      </c>
      <c r="R45" s="6" t="s">
        <v>740</v>
      </c>
      <c r="S45" s="6" t="s">
        <v>739</v>
      </c>
      <c r="T45" s="6"/>
      <c r="U45" s="6"/>
      <c r="V45" s="6"/>
      <c r="W45" s="6"/>
      <c r="X45" s="6"/>
      <c r="Y45" s="6"/>
      <c r="Z45" s="6"/>
      <c r="AA45" s="6"/>
      <c r="AB45" s="5"/>
      <c r="AC45" s="5"/>
      <c r="AD45" s="6">
        <v>1</v>
      </c>
      <c r="AI45" s="6"/>
      <c r="AJ45" s="6"/>
      <c r="AK45" s="6" t="s">
        <v>65</v>
      </c>
      <c r="AL45" s="6" t="s">
        <v>741</v>
      </c>
      <c r="AM45" s="6" t="s">
        <v>742</v>
      </c>
    </row>
    <row r="46" spans="1:39" x14ac:dyDescent="0.2">
      <c r="A46" s="5">
        <v>95771</v>
      </c>
      <c r="B46" s="6">
        <v>1</v>
      </c>
      <c r="C46" s="6">
        <v>7866</v>
      </c>
      <c r="D46" s="6">
        <v>309</v>
      </c>
      <c r="E46" s="6" t="s">
        <v>743</v>
      </c>
      <c r="F46" s="6" t="s">
        <v>744</v>
      </c>
      <c r="G46" s="8">
        <v>2011</v>
      </c>
      <c r="H46" s="6"/>
      <c r="I46" s="6">
        <v>0</v>
      </c>
      <c r="J46" s="6">
        <v>0</v>
      </c>
      <c r="K46" s="9" t="s">
        <v>1968</v>
      </c>
      <c r="L46" s="6" t="s">
        <v>745</v>
      </c>
      <c r="M46" s="6" t="s">
        <v>746</v>
      </c>
      <c r="N46" s="6" t="s">
        <v>747</v>
      </c>
      <c r="O46" s="3" t="str">
        <f>IF(ISERROR(VLOOKUP(N46,#REF!,1,0)),"broken","")</f>
        <v>broken</v>
      </c>
      <c r="P46" s="6" t="s">
        <v>748</v>
      </c>
      <c r="Q46" s="3" t="str">
        <f>IF(ISERROR(VLOOKUP(P46,#REF!,1,0)),"broken","")</f>
        <v>broken</v>
      </c>
      <c r="R46" s="6" t="s">
        <v>747</v>
      </c>
      <c r="S46" s="6" t="s">
        <v>748</v>
      </c>
      <c r="T46" s="6"/>
      <c r="U46" s="6"/>
      <c r="V46" s="6"/>
      <c r="W46" s="6"/>
      <c r="X46" s="6"/>
      <c r="Y46" s="6"/>
      <c r="Z46" s="6"/>
      <c r="AA46" s="6"/>
      <c r="AB46" s="5"/>
      <c r="AC46" s="5"/>
      <c r="AD46" s="6">
        <v>1</v>
      </c>
      <c r="AI46" s="6"/>
      <c r="AJ46" s="6"/>
      <c r="AK46" s="6" t="s">
        <v>65</v>
      </c>
      <c r="AL46" s="6" t="s">
        <v>749</v>
      </c>
      <c r="AM46" s="6" t="s">
        <v>750</v>
      </c>
    </row>
    <row r="47" spans="1:39" x14ac:dyDescent="0.2">
      <c r="A47" s="5">
        <v>95763</v>
      </c>
      <c r="B47" s="6">
        <v>1</v>
      </c>
      <c r="C47" s="6">
        <v>7866</v>
      </c>
      <c r="D47" s="6">
        <v>318</v>
      </c>
      <c r="E47" s="6" t="s">
        <v>674</v>
      </c>
      <c r="F47" s="6" t="s">
        <v>675</v>
      </c>
      <c r="G47" s="8">
        <v>2011</v>
      </c>
      <c r="H47" s="6"/>
      <c r="I47" s="6">
        <v>0</v>
      </c>
      <c r="J47" s="6">
        <v>0</v>
      </c>
      <c r="K47" s="9" t="s">
        <v>1969</v>
      </c>
      <c r="L47" s="6" t="s">
        <v>676</v>
      </c>
      <c r="M47" s="6" t="s">
        <v>677</v>
      </c>
      <c r="N47" s="6" t="s">
        <v>678</v>
      </c>
      <c r="O47" s="3" t="str">
        <f>IF(ISERROR(VLOOKUP(N47,#REF!,1,0)),"broken","")</f>
        <v>broken</v>
      </c>
      <c r="P47" s="6" t="s">
        <v>679</v>
      </c>
      <c r="Q47" s="3" t="str">
        <f>IF(ISERROR(VLOOKUP(P47,#REF!,1,0)),"broken","")</f>
        <v>broken</v>
      </c>
      <c r="R47" s="6" t="s">
        <v>680</v>
      </c>
      <c r="S47" s="6" t="s">
        <v>681</v>
      </c>
      <c r="T47" s="6"/>
      <c r="U47" s="6"/>
      <c r="V47" s="6"/>
      <c r="W47" s="6"/>
      <c r="X47" s="6"/>
      <c r="Y47" s="6"/>
      <c r="Z47" s="6"/>
      <c r="AA47" s="6"/>
      <c r="AB47" s="5"/>
      <c r="AC47" s="5"/>
      <c r="AD47" s="6">
        <v>1</v>
      </c>
      <c r="AI47" s="6"/>
      <c r="AJ47" s="6"/>
      <c r="AK47" s="6" t="s">
        <v>65</v>
      </c>
      <c r="AL47" s="6" t="s">
        <v>682</v>
      </c>
      <c r="AM47" s="6" t="s">
        <v>683</v>
      </c>
    </row>
    <row r="48" spans="1:39" x14ac:dyDescent="0.2">
      <c r="A48" s="5">
        <v>95767</v>
      </c>
      <c r="B48" s="6">
        <v>1</v>
      </c>
      <c r="C48" s="6">
        <v>7866</v>
      </c>
      <c r="D48" s="6">
        <v>322</v>
      </c>
      <c r="E48" s="6" t="s">
        <v>711</v>
      </c>
      <c r="F48" s="6" t="s">
        <v>712</v>
      </c>
      <c r="G48" s="8">
        <v>2011</v>
      </c>
      <c r="H48" s="6"/>
      <c r="I48" s="6">
        <v>0</v>
      </c>
      <c r="J48" s="6">
        <v>0</v>
      </c>
      <c r="K48" s="9" t="s">
        <v>1969</v>
      </c>
      <c r="L48" s="6" t="s">
        <v>713</v>
      </c>
      <c r="M48" s="6" t="s">
        <v>714</v>
      </c>
      <c r="N48" s="6" t="s">
        <v>715</v>
      </c>
      <c r="O48" s="3" t="str">
        <f>IF(ISERROR(VLOOKUP(N48,#REF!,1,0)),"broken","")</f>
        <v>broken</v>
      </c>
      <c r="P48" s="6" t="s">
        <v>716</v>
      </c>
      <c r="Q48" s="3" t="str">
        <f>IF(ISERROR(VLOOKUP(P48,#REF!,1,0)),"broken","")</f>
        <v>broken</v>
      </c>
      <c r="R48" s="6" t="s">
        <v>715</v>
      </c>
      <c r="S48" s="6" t="s">
        <v>716</v>
      </c>
      <c r="T48" s="6"/>
      <c r="U48" s="6"/>
      <c r="V48" s="6"/>
      <c r="W48" s="6"/>
      <c r="X48" s="6"/>
      <c r="Y48" s="6"/>
      <c r="Z48" s="6" t="s">
        <v>717</v>
      </c>
      <c r="AA48" s="6"/>
      <c r="AB48" s="5"/>
      <c r="AC48" s="5"/>
      <c r="AD48" s="6">
        <v>1</v>
      </c>
      <c r="AI48" s="6"/>
      <c r="AJ48" s="6"/>
      <c r="AK48" s="6" t="s">
        <v>1990</v>
      </c>
      <c r="AL48" s="6" t="s">
        <v>718</v>
      </c>
      <c r="AM48" s="6" t="s">
        <v>719</v>
      </c>
    </row>
    <row r="49" spans="1:39" x14ac:dyDescent="0.2">
      <c r="A49" s="5">
        <v>95768</v>
      </c>
      <c r="B49" s="6">
        <v>1</v>
      </c>
      <c r="C49" s="6">
        <v>7866</v>
      </c>
      <c r="D49" s="6">
        <v>324</v>
      </c>
      <c r="E49" s="6" t="s">
        <v>720</v>
      </c>
      <c r="F49" s="6" t="s">
        <v>721</v>
      </c>
      <c r="G49" s="8">
        <v>2011</v>
      </c>
      <c r="H49" s="6"/>
      <c r="I49" s="6">
        <v>0</v>
      </c>
      <c r="J49" s="6">
        <v>0</v>
      </c>
      <c r="K49" s="9" t="s">
        <v>1969</v>
      </c>
      <c r="L49" s="6" t="s">
        <v>722</v>
      </c>
      <c r="M49" s="6" t="s">
        <v>723</v>
      </c>
      <c r="N49" s="6" t="s">
        <v>724</v>
      </c>
      <c r="O49" s="3" t="str">
        <f>IF(ISERROR(VLOOKUP(N49,#REF!,1,0)),"broken","")</f>
        <v>broken</v>
      </c>
      <c r="P49" s="6" t="s">
        <v>725</v>
      </c>
      <c r="Q49" s="3" t="str">
        <f>IF(ISERROR(VLOOKUP(P49,#REF!,1,0)),"broken","")</f>
        <v>broken</v>
      </c>
      <c r="R49" s="6" t="s">
        <v>724</v>
      </c>
      <c r="S49" s="6" t="s">
        <v>725</v>
      </c>
      <c r="T49" s="6"/>
      <c r="U49" s="6"/>
      <c r="V49" s="6"/>
      <c r="W49" s="6"/>
      <c r="X49" s="6"/>
      <c r="Y49" s="6"/>
      <c r="Z49" s="6"/>
      <c r="AA49" s="6"/>
      <c r="AB49" s="5"/>
      <c r="AC49" s="5"/>
      <c r="AD49" s="6">
        <v>1</v>
      </c>
      <c r="AI49" s="6"/>
      <c r="AJ49" s="6"/>
      <c r="AK49" s="6" t="s">
        <v>80</v>
      </c>
      <c r="AL49" s="6" t="s">
        <v>726</v>
      </c>
      <c r="AM49" s="6" t="s">
        <v>727</v>
      </c>
    </row>
    <row r="50" spans="1:39" x14ac:dyDescent="0.2">
      <c r="A50" s="5">
        <v>95772</v>
      </c>
      <c r="B50" s="6">
        <v>1</v>
      </c>
      <c r="C50" s="6">
        <v>7866</v>
      </c>
      <c r="D50" s="6">
        <v>315</v>
      </c>
      <c r="E50" s="6" t="s">
        <v>751</v>
      </c>
      <c r="F50" s="6" t="s">
        <v>752</v>
      </c>
      <c r="G50" s="8">
        <v>2011</v>
      </c>
      <c r="H50" s="6"/>
      <c r="I50" s="6">
        <v>0</v>
      </c>
      <c r="J50" s="6">
        <v>0</v>
      </c>
      <c r="K50" s="9" t="s">
        <v>1969</v>
      </c>
      <c r="L50" s="6" t="s">
        <v>751</v>
      </c>
      <c r="M50" s="6" t="s">
        <v>752</v>
      </c>
      <c r="N50" s="6" t="s">
        <v>753</v>
      </c>
      <c r="O50" s="3" t="str">
        <f>IF(ISERROR(VLOOKUP(N50,#REF!,1,0)),"broken","")</f>
        <v>broken</v>
      </c>
      <c r="P50" s="6" t="s">
        <v>754</v>
      </c>
      <c r="Q50" s="3" t="str">
        <f>IF(ISERROR(VLOOKUP(P50,#REF!,1,0)),"broken","")</f>
        <v>broken</v>
      </c>
      <c r="R50" s="6" t="s">
        <v>753</v>
      </c>
      <c r="S50" s="6" t="s">
        <v>754</v>
      </c>
      <c r="T50" s="6"/>
      <c r="U50" s="6"/>
      <c r="V50" s="6"/>
      <c r="W50" s="6"/>
      <c r="X50" s="6"/>
      <c r="Y50" s="6"/>
      <c r="Z50" s="6"/>
      <c r="AA50" s="6"/>
      <c r="AB50" s="5"/>
      <c r="AC50" s="5"/>
      <c r="AD50" s="6">
        <v>1</v>
      </c>
      <c r="AI50" s="6"/>
      <c r="AJ50" s="6"/>
      <c r="AK50" s="6" t="s">
        <v>65</v>
      </c>
      <c r="AL50" s="6" t="s">
        <v>755</v>
      </c>
      <c r="AM50" s="6" t="s">
        <v>756</v>
      </c>
    </row>
    <row r="51" spans="1:39" x14ac:dyDescent="0.2">
      <c r="A51" s="5">
        <v>95873</v>
      </c>
      <c r="B51" s="6">
        <v>1</v>
      </c>
      <c r="C51" s="6">
        <v>7860</v>
      </c>
      <c r="D51" s="6">
        <v>80</v>
      </c>
      <c r="E51" s="6" t="s">
        <v>289</v>
      </c>
      <c r="F51" s="6" t="s">
        <v>290</v>
      </c>
      <c r="G51" s="8"/>
      <c r="H51" s="6"/>
      <c r="I51" s="6">
        <v>1</v>
      </c>
      <c r="J51" s="6">
        <v>1</v>
      </c>
      <c r="K51" s="9" t="s">
        <v>1956</v>
      </c>
      <c r="L51" s="6" t="s">
        <v>291</v>
      </c>
      <c r="M51" s="6" t="s">
        <v>292</v>
      </c>
      <c r="N51" s="6" t="s">
        <v>293</v>
      </c>
      <c r="O51" s="3" t="str">
        <f>IF(ISERROR(VLOOKUP(N51,#REF!,1,0)),"broken","")</f>
        <v>broken</v>
      </c>
      <c r="P51" s="6" t="s">
        <v>294</v>
      </c>
      <c r="Q51" s="3" t="str">
        <f>IF(ISERROR(VLOOKUP(P51,#REF!,1,0)),"broken","")</f>
        <v>broken</v>
      </c>
      <c r="R51" s="6" t="s">
        <v>295</v>
      </c>
      <c r="S51" s="6" t="s">
        <v>296</v>
      </c>
      <c r="T51" s="6" t="s">
        <v>297</v>
      </c>
      <c r="U51" s="6" t="s">
        <v>298</v>
      </c>
      <c r="V51" s="6" t="s">
        <v>299</v>
      </c>
      <c r="W51" s="6" t="s">
        <v>300</v>
      </c>
      <c r="X51" s="6"/>
      <c r="Y51" s="6"/>
      <c r="Z51" s="6"/>
      <c r="AA51" s="6"/>
      <c r="AB51" s="5"/>
      <c r="AC51" s="5"/>
      <c r="AD51" s="6">
        <v>1</v>
      </c>
      <c r="AI51" s="6" t="s">
        <v>32</v>
      </c>
      <c r="AJ51" s="6"/>
      <c r="AK51" s="6"/>
      <c r="AL51" s="6" t="s">
        <v>301</v>
      </c>
      <c r="AM51" s="6" t="s">
        <v>302</v>
      </c>
    </row>
    <row r="52" spans="1:39" x14ac:dyDescent="0.2">
      <c r="A52" s="5">
        <v>95719</v>
      </c>
      <c r="B52" s="6">
        <v>1</v>
      </c>
      <c r="C52" s="6">
        <v>7863</v>
      </c>
      <c r="D52" s="6">
        <v>20</v>
      </c>
      <c r="E52" s="6" t="s">
        <v>234</v>
      </c>
      <c r="F52" s="6" t="s">
        <v>235</v>
      </c>
      <c r="G52" s="8">
        <v>2011</v>
      </c>
      <c r="H52" s="6"/>
      <c r="I52" s="6">
        <v>0</v>
      </c>
      <c r="J52" s="6">
        <v>0</v>
      </c>
      <c r="K52" s="9" t="s">
        <v>1952</v>
      </c>
      <c r="L52" s="6" t="s">
        <v>1310</v>
      </c>
      <c r="M52" s="6" t="s">
        <v>1311</v>
      </c>
      <c r="N52" s="6" t="s">
        <v>236</v>
      </c>
      <c r="O52" s="3" t="str">
        <f>IF(ISERROR(VLOOKUP(N52,#REF!,1,0)),"broken","")</f>
        <v>broken</v>
      </c>
      <c r="P52" s="6" t="s">
        <v>236</v>
      </c>
      <c r="Q52" s="3" t="str">
        <f>IF(ISERROR(VLOOKUP(P52,#REF!,1,0)),"broken","")</f>
        <v>broken</v>
      </c>
      <c r="R52" s="6" t="s">
        <v>342</v>
      </c>
      <c r="S52" s="6" t="s">
        <v>342</v>
      </c>
      <c r="T52" s="6"/>
      <c r="U52" s="6"/>
      <c r="V52" s="6" t="s">
        <v>237</v>
      </c>
      <c r="W52" s="6" t="s">
        <v>237</v>
      </c>
      <c r="X52" s="6" t="s">
        <v>238</v>
      </c>
      <c r="Y52" s="6" t="s">
        <v>239</v>
      </c>
      <c r="Z52" s="6" t="s">
        <v>343</v>
      </c>
      <c r="AA52" s="6" t="s">
        <v>240</v>
      </c>
      <c r="AB52" s="5"/>
      <c r="AC52" s="5"/>
      <c r="AD52" s="6">
        <v>1</v>
      </c>
      <c r="AI52" s="6"/>
      <c r="AJ52" s="6"/>
      <c r="AK52" s="6" t="s">
        <v>1762</v>
      </c>
      <c r="AL52" s="6" t="s">
        <v>1312</v>
      </c>
      <c r="AM52" s="6" t="s">
        <v>1313</v>
      </c>
    </row>
    <row r="53" spans="1:39" x14ac:dyDescent="0.2">
      <c r="A53" s="5">
        <v>95769</v>
      </c>
      <c r="B53" s="6">
        <v>1</v>
      </c>
      <c r="C53" s="6">
        <v>7866</v>
      </c>
      <c r="D53" s="6">
        <v>328</v>
      </c>
      <c r="E53" s="6" t="s">
        <v>728</v>
      </c>
      <c r="F53" s="6" t="s">
        <v>729</v>
      </c>
      <c r="G53" s="8">
        <v>2011</v>
      </c>
      <c r="H53" s="6"/>
      <c r="I53" s="6">
        <v>0</v>
      </c>
      <c r="J53" s="6">
        <v>0</v>
      </c>
      <c r="K53" s="9" t="s">
        <v>1952</v>
      </c>
      <c r="L53" s="6" t="s">
        <v>730</v>
      </c>
      <c r="M53" s="6" t="s">
        <v>731</v>
      </c>
      <c r="N53" s="6" t="s">
        <v>696</v>
      </c>
      <c r="O53" s="3" t="str">
        <f>IF(ISERROR(VLOOKUP(N53,#REF!,1,0)),"broken","")</f>
        <v>broken</v>
      </c>
      <c r="P53" s="6" t="s">
        <v>697</v>
      </c>
      <c r="Q53" s="3" t="str">
        <f>IF(ISERROR(VLOOKUP(P53,#REF!,1,0)),"broken","")</f>
        <v>broken</v>
      </c>
      <c r="R53" s="6" t="s">
        <v>696</v>
      </c>
      <c r="S53" s="6" t="s">
        <v>697</v>
      </c>
      <c r="T53" s="6"/>
      <c r="U53" s="6"/>
      <c r="V53" s="6"/>
      <c r="W53" s="6"/>
      <c r="X53" s="6"/>
      <c r="Y53" s="6"/>
      <c r="Z53" s="6"/>
      <c r="AA53" s="6"/>
      <c r="AB53" s="5"/>
      <c r="AC53" s="5"/>
      <c r="AD53" s="6">
        <v>1</v>
      </c>
      <c r="AI53" s="6"/>
      <c r="AJ53" s="6"/>
      <c r="AK53" s="6" t="s">
        <v>80</v>
      </c>
      <c r="AL53" s="6" t="s">
        <v>732</v>
      </c>
      <c r="AM53" s="6" t="s">
        <v>733</v>
      </c>
    </row>
    <row r="54" spans="1:39" x14ac:dyDescent="0.2">
      <c r="A54" s="5">
        <v>95789</v>
      </c>
      <c r="B54" s="6">
        <v>1</v>
      </c>
      <c r="C54" s="6">
        <v>7866</v>
      </c>
      <c r="D54" s="6">
        <v>332</v>
      </c>
      <c r="E54" s="6" t="s">
        <v>909</v>
      </c>
      <c r="F54" s="6" t="s">
        <v>910</v>
      </c>
      <c r="G54" s="8"/>
      <c r="H54" s="6"/>
      <c r="I54" s="6">
        <v>0</v>
      </c>
      <c r="J54" s="6">
        <v>0</v>
      </c>
      <c r="K54" s="9" t="s">
        <v>1952</v>
      </c>
      <c r="L54" s="6" t="s">
        <v>911</v>
      </c>
      <c r="M54" s="6" t="s">
        <v>912</v>
      </c>
      <c r="N54" s="6" t="s">
        <v>913</v>
      </c>
      <c r="O54" s="3" t="str">
        <f>IF(ISERROR(VLOOKUP(N54,#REF!,1,0)),"broken","")</f>
        <v>broken</v>
      </c>
      <c r="P54" s="6" t="s">
        <v>914</v>
      </c>
      <c r="Q54" s="3" t="str">
        <f>IF(ISERROR(VLOOKUP(P54,#REF!,1,0)),"broken","")</f>
        <v>broken</v>
      </c>
      <c r="R54" s="6" t="s">
        <v>913</v>
      </c>
      <c r="S54" s="6" t="s">
        <v>914</v>
      </c>
      <c r="T54" s="6"/>
      <c r="U54" s="6"/>
      <c r="V54" s="6"/>
      <c r="W54" s="6"/>
      <c r="X54" s="6"/>
      <c r="Y54" s="6"/>
      <c r="Z54" s="6"/>
      <c r="AA54" s="6"/>
      <c r="AB54" s="5"/>
      <c r="AC54" s="5"/>
      <c r="AD54" s="6">
        <v>1</v>
      </c>
      <c r="AI54" s="6"/>
      <c r="AJ54" s="6"/>
      <c r="AK54" s="6" t="s">
        <v>80</v>
      </c>
      <c r="AL54" s="6" t="s">
        <v>915</v>
      </c>
      <c r="AM54" s="6" t="s">
        <v>916</v>
      </c>
    </row>
    <row r="55" spans="1:39" x14ac:dyDescent="0.2">
      <c r="A55" s="5">
        <v>95790</v>
      </c>
      <c r="B55" s="6">
        <v>1</v>
      </c>
      <c r="C55" s="6">
        <v>7866</v>
      </c>
      <c r="D55" s="6">
        <v>333</v>
      </c>
      <c r="E55" s="6" t="s">
        <v>917</v>
      </c>
      <c r="F55" s="6" t="s">
        <v>918</v>
      </c>
      <c r="G55" s="8"/>
      <c r="H55" s="6"/>
      <c r="I55" s="6">
        <v>0</v>
      </c>
      <c r="J55" s="6">
        <v>0</v>
      </c>
      <c r="K55" s="9" t="s">
        <v>1952</v>
      </c>
      <c r="L55" s="6" t="s">
        <v>919</v>
      </c>
      <c r="M55" s="6" t="s">
        <v>920</v>
      </c>
      <c r="N55" s="6" t="s">
        <v>921</v>
      </c>
      <c r="O55" s="3" t="str">
        <f>IF(ISERROR(VLOOKUP(N55,#REF!,1,0)),"broken","")</f>
        <v>broken</v>
      </c>
      <c r="P55" s="6" t="s">
        <v>922</v>
      </c>
      <c r="Q55" s="3" t="str">
        <f>IF(ISERROR(VLOOKUP(P55,#REF!,1,0)),"broken","")</f>
        <v>broken</v>
      </c>
      <c r="R55" s="6" t="s">
        <v>921</v>
      </c>
      <c r="S55" s="6" t="s">
        <v>922</v>
      </c>
      <c r="T55" s="6"/>
      <c r="U55" s="6"/>
      <c r="V55" s="6"/>
      <c r="W55" s="6"/>
      <c r="X55" s="6"/>
      <c r="Y55" s="6"/>
      <c r="Z55" s="6"/>
      <c r="AA55" s="6"/>
      <c r="AB55" s="5"/>
      <c r="AC55" s="5"/>
      <c r="AD55" s="6">
        <v>1</v>
      </c>
      <c r="AI55" s="6"/>
      <c r="AJ55" s="6"/>
      <c r="AK55" s="6" t="s">
        <v>80</v>
      </c>
      <c r="AL55" s="6" t="s">
        <v>923</v>
      </c>
      <c r="AM55" s="6" t="s">
        <v>924</v>
      </c>
    </row>
    <row r="56" spans="1:39" x14ac:dyDescent="0.2">
      <c r="A56" s="5">
        <v>95584</v>
      </c>
      <c r="B56" s="6">
        <v>1</v>
      </c>
      <c r="C56" s="6">
        <v>7864</v>
      </c>
      <c r="D56" s="6">
        <v>192</v>
      </c>
      <c r="E56" s="6" t="s">
        <v>241</v>
      </c>
      <c r="F56" s="6" t="s">
        <v>242</v>
      </c>
      <c r="G56" s="8">
        <v>1998</v>
      </c>
      <c r="H56" s="6">
        <v>2009</v>
      </c>
      <c r="I56" s="6">
        <v>0</v>
      </c>
      <c r="J56" s="6">
        <v>1</v>
      </c>
      <c r="K56" s="9" t="s">
        <v>1959</v>
      </c>
      <c r="L56" s="6" t="s">
        <v>243</v>
      </c>
      <c r="M56" s="6" t="s">
        <v>244</v>
      </c>
      <c r="N56" s="6" t="s">
        <v>245</v>
      </c>
      <c r="O56" s="3" t="str">
        <f>IF(ISERROR(VLOOKUP(N56,#REF!,1,0)),"broken","")</f>
        <v>broken</v>
      </c>
      <c r="P56" s="6" t="s">
        <v>246</v>
      </c>
      <c r="Q56" s="3" t="str">
        <f>IF(ISERROR(VLOOKUP(P56,#REF!,1,0)),"broken","")</f>
        <v>broken</v>
      </c>
      <c r="R56" s="6" t="s">
        <v>245</v>
      </c>
      <c r="S56" s="6" t="s">
        <v>246</v>
      </c>
      <c r="T56" s="6" t="s">
        <v>247</v>
      </c>
      <c r="U56" s="6" t="s">
        <v>248</v>
      </c>
      <c r="V56" s="6" t="s">
        <v>245</v>
      </c>
      <c r="W56" s="6" t="s">
        <v>246</v>
      </c>
      <c r="X56" s="6"/>
      <c r="Y56" s="6"/>
      <c r="Z56" s="6" t="s">
        <v>249</v>
      </c>
      <c r="AA56" s="6" t="s">
        <v>250</v>
      </c>
      <c r="AB56" s="5" t="s">
        <v>251</v>
      </c>
      <c r="AC56" s="5" t="s">
        <v>252</v>
      </c>
      <c r="AD56" s="6">
        <v>6</v>
      </c>
      <c r="AI56" s="6"/>
      <c r="AJ56" s="6"/>
      <c r="AK56" s="6"/>
      <c r="AL56" s="6" t="s">
        <v>253</v>
      </c>
      <c r="AM56" s="6" t="s">
        <v>254</v>
      </c>
    </row>
    <row r="57" spans="1:39" x14ac:dyDescent="0.2">
      <c r="A57" s="5">
        <v>95587</v>
      </c>
      <c r="B57" s="6">
        <v>1</v>
      </c>
      <c r="C57" s="6">
        <v>7864</v>
      </c>
      <c r="D57" s="6">
        <v>185</v>
      </c>
      <c r="E57" s="6" t="s">
        <v>269</v>
      </c>
      <c r="F57" s="6" t="s">
        <v>270</v>
      </c>
      <c r="G57" s="8">
        <v>1998</v>
      </c>
      <c r="H57" s="6">
        <v>2009</v>
      </c>
      <c r="I57" s="6">
        <v>1</v>
      </c>
      <c r="J57" s="6">
        <v>1</v>
      </c>
      <c r="K57" s="9" t="s">
        <v>1959</v>
      </c>
      <c r="L57" s="6" t="s">
        <v>243</v>
      </c>
      <c r="M57" s="6" t="s">
        <v>244</v>
      </c>
      <c r="N57" s="6" t="s">
        <v>271</v>
      </c>
      <c r="O57" s="3" t="str">
        <f>IF(ISERROR(VLOOKUP(N57,#REF!,1,0)),"broken","")</f>
        <v>broken</v>
      </c>
      <c r="P57" s="6" t="s">
        <v>272</v>
      </c>
      <c r="Q57" s="3" t="str">
        <f>IF(ISERROR(VLOOKUP(P57,#REF!,1,0)),"broken","")</f>
        <v>broken</v>
      </c>
      <c r="R57" s="6" t="s">
        <v>273</v>
      </c>
      <c r="S57" s="6" t="s">
        <v>274</v>
      </c>
      <c r="T57" s="6" t="s">
        <v>275</v>
      </c>
      <c r="U57" s="6" t="s">
        <v>276</v>
      </c>
      <c r="V57" s="6" t="s">
        <v>277</v>
      </c>
      <c r="W57" s="6" t="s">
        <v>278</v>
      </c>
      <c r="X57" s="6"/>
      <c r="Y57" s="6"/>
      <c r="Z57" s="6" t="s">
        <v>249</v>
      </c>
      <c r="AA57" s="6" t="s">
        <v>250</v>
      </c>
      <c r="AB57" s="5"/>
      <c r="AC57" s="5"/>
      <c r="AD57" s="6">
        <v>6</v>
      </c>
      <c r="AI57" s="6"/>
      <c r="AJ57" s="6"/>
      <c r="AK57" s="6"/>
      <c r="AL57" s="6" t="s">
        <v>279</v>
      </c>
      <c r="AM57" s="6" t="s">
        <v>280</v>
      </c>
    </row>
    <row r="58" spans="1:39" x14ac:dyDescent="0.2">
      <c r="A58" s="5">
        <v>95990</v>
      </c>
      <c r="B58" s="6">
        <v>1</v>
      </c>
      <c r="C58" s="6">
        <v>7864</v>
      </c>
      <c r="D58" s="6">
        <v>193</v>
      </c>
      <c r="E58" s="6" t="s">
        <v>255</v>
      </c>
      <c r="F58" s="6" t="s">
        <v>256</v>
      </c>
      <c r="G58" s="8">
        <v>1998</v>
      </c>
      <c r="H58" s="6">
        <v>2009</v>
      </c>
      <c r="I58" s="6">
        <v>0</v>
      </c>
      <c r="J58" s="6">
        <v>0</v>
      </c>
      <c r="K58" s="9" t="s">
        <v>1959</v>
      </c>
      <c r="L58" s="6" t="s">
        <v>243</v>
      </c>
      <c r="M58" s="6" t="s">
        <v>244</v>
      </c>
      <c r="N58" s="6" t="s">
        <v>257</v>
      </c>
      <c r="O58" s="3" t="str">
        <f>IF(ISERROR(VLOOKUP(N58,#REF!,1,0)),"broken","")</f>
        <v>broken</v>
      </c>
      <c r="P58" s="6" t="s">
        <v>258</v>
      </c>
      <c r="Q58" s="3" t="str">
        <f>IF(ISERROR(VLOOKUP(P58,#REF!,1,0)),"broken","")</f>
        <v>broken</v>
      </c>
      <c r="R58" s="6" t="s">
        <v>257</v>
      </c>
      <c r="S58" s="6" t="s">
        <v>258</v>
      </c>
      <c r="T58" s="6"/>
      <c r="U58" s="6"/>
      <c r="V58" s="6" t="s">
        <v>257</v>
      </c>
      <c r="W58" s="6" t="s">
        <v>258</v>
      </c>
      <c r="X58" s="6"/>
      <c r="Y58" s="6"/>
      <c r="Z58" s="6" t="s">
        <v>249</v>
      </c>
      <c r="AA58" s="6" t="s">
        <v>250</v>
      </c>
      <c r="AB58" s="5" t="s">
        <v>259</v>
      </c>
      <c r="AC58" s="5" t="s">
        <v>260</v>
      </c>
      <c r="AD58" s="6">
        <v>6</v>
      </c>
      <c r="AI58" s="6"/>
      <c r="AJ58" s="6"/>
      <c r="AK58" s="6"/>
      <c r="AL58" s="6" t="s">
        <v>261</v>
      </c>
      <c r="AM58" s="6" t="s">
        <v>262</v>
      </c>
    </row>
    <row r="59" spans="1:39" x14ac:dyDescent="0.2">
      <c r="A59" s="5">
        <v>95992</v>
      </c>
      <c r="B59" s="6">
        <v>1</v>
      </c>
      <c r="C59" s="6">
        <v>7864</v>
      </c>
      <c r="D59" s="6">
        <v>195</v>
      </c>
      <c r="E59" s="6" t="s">
        <v>263</v>
      </c>
      <c r="F59" s="6" t="s">
        <v>264</v>
      </c>
      <c r="G59" s="8">
        <v>1998</v>
      </c>
      <c r="H59" s="6">
        <v>2009</v>
      </c>
      <c r="I59" s="6">
        <v>0</v>
      </c>
      <c r="J59" s="6">
        <v>0</v>
      </c>
      <c r="K59" s="9" t="s">
        <v>1959</v>
      </c>
      <c r="L59" s="6" t="s">
        <v>243</v>
      </c>
      <c r="M59" s="6" t="s">
        <v>244</v>
      </c>
      <c r="N59" s="6" t="s">
        <v>265</v>
      </c>
      <c r="O59" s="3" t="str">
        <f>IF(ISERROR(VLOOKUP(N59,#REF!,1,0)),"broken","")</f>
        <v>broken</v>
      </c>
      <c r="P59" s="6" t="s">
        <v>266</v>
      </c>
      <c r="Q59" s="3" t="str">
        <f>IF(ISERROR(VLOOKUP(P59,#REF!,1,0)),"broken","")</f>
        <v>broken</v>
      </c>
      <c r="R59" s="6" t="s">
        <v>265</v>
      </c>
      <c r="S59" s="6" t="s">
        <v>266</v>
      </c>
      <c r="T59" s="6"/>
      <c r="U59" s="6"/>
      <c r="V59" s="6" t="s">
        <v>265</v>
      </c>
      <c r="W59" s="6" t="s">
        <v>266</v>
      </c>
      <c r="X59" s="6"/>
      <c r="Y59" s="6"/>
      <c r="Z59" s="6" t="s">
        <v>249</v>
      </c>
      <c r="AA59" s="6" t="s">
        <v>250</v>
      </c>
      <c r="AB59" s="5" t="s">
        <v>259</v>
      </c>
      <c r="AC59" s="5" t="s">
        <v>260</v>
      </c>
      <c r="AD59" s="6">
        <v>6</v>
      </c>
      <c r="AI59" s="6"/>
      <c r="AJ59" s="6"/>
      <c r="AK59" s="6"/>
      <c r="AL59" s="6" t="s">
        <v>267</v>
      </c>
      <c r="AM59" s="6" t="s">
        <v>268</v>
      </c>
    </row>
    <row r="60" spans="1:39" x14ac:dyDescent="0.2">
      <c r="A60" s="5">
        <v>95903</v>
      </c>
      <c r="B60" s="6">
        <v>1</v>
      </c>
      <c r="C60" s="6">
        <v>7862</v>
      </c>
      <c r="D60" s="6">
        <v>235</v>
      </c>
      <c r="E60" s="6" t="s">
        <v>1660</v>
      </c>
      <c r="F60" s="6" t="s">
        <v>1661</v>
      </c>
      <c r="G60" s="8">
        <v>1999</v>
      </c>
      <c r="H60" s="6"/>
      <c r="I60" s="6">
        <v>0</v>
      </c>
      <c r="J60" s="6">
        <v>0</v>
      </c>
      <c r="K60" s="9" t="s">
        <v>1960</v>
      </c>
      <c r="L60" s="6" t="s">
        <v>1662</v>
      </c>
      <c r="M60" s="6" t="s">
        <v>1663</v>
      </c>
      <c r="N60" s="6" t="s">
        <v>1664</v>
      </c>
      <c r="O60" s="3" t="str">
        <f>IF(ISERROR(VLOOKUP(N60,#REF!,1,0)),"broken","")</f>
        <v>broken</v>
      </c>
      <c r="P60" s="6" t="s">
        <v>1665</v>
      </c>
      <c r="Q60" s="3" t="str">
        <f>IF(ISERROR(VLOOKUP(P60,#REF!,1,0)),"broken","")</f>
        <v>broken</v>
      </c>
      <c r="R60" s="6" t="s">
        <v>1664</v>
      </c>
      <c r="S60" s="6" t="s">
        <v>1665</v>
      </c>
      <c r="T60" s="6" t="s">
        <v>1666</v>
      </c>
      <c r="U60" s="6" t="s">
        <v>1667</v>
      </c>
      <c r="V60" s="6"/>
      <c r="W60" s="6"/>
      <c r="X60" s="6"/>
      <c r="Y60" s="6"/>
      <c r="Z60" s="6"/>
      <c r="AA60" s="6"/>
      <c r="AB60" s="5"/>
      <c r="AC60" s="5"/>
      <c r="AD60" s="6">
        <v>4</v>
      </c>
      <c r="AI60" s="6"/>
      <c r="AJ60" s="6"/>
      <c r="AK60" s="6"/>
      <c r="AL60" s="6" t="s">
        <v>1668</v>
      </c>
      <c r="AM60" s="6" t="s">
        <v>1669</v>
      </c>
    </row>
    <row r="61" spans="1:39" x14ac:dyDescent="0.2">
      <c r="A61" s="5">
        <v>95773</v>
      </c>
      <c r="B61" s="6">
        <v>1</v>
      </c>
      <c r="C61" s="6">
        <v>7866</v>
      </c>
      <c r="D61" s="6">
        <v>349</v>
      </c>
      <c r="E61" s="6" t="s">
        <v>757</v>
      </c>
      <c r="F61" s="6" t="s">
        <v>758</v>
      </c>
      <c r="G61" s="8">
        <v>2011</v>
      </c>
      <c r="H61" s="6"/>
      <c r="I61" s="6">
        <v>0</v>
      </c>
      <c r="J61" s="6">
        <v>0</v>
      </c>
      <c r="K61" s="9" t="s">
        <v>1970</v>
      </c>
      <c r="L61" s="6" t="s">
        <v>759</v>
      </c>
      <c r="M61" s="6" t="s">
        <v>760</v>
      </c>
      <c r="N61" s="6" t="s">
        <v>761</v>
      </c>
      <c r="O61" s="3" t="str">
        <f>IF(ISERROR(VLOOKUP(N61,#REF!,1,0)),"broken","")</f>
        <v>broken</v>
      </c>
      <c r="P61" s="6" t="s">
        <v>762</v>
      </c>
      <c r="Q61" s="3" t="str">
        <f>IF(ISERROR(VLOOKUP(P61,#REF!,1,0)),"broken","")</f>
        <v>broken</v>
      </c>
      <c r="R61" s="6" t="s">
        <v>761</v>
      </c>
      <c r="S61" s="6" t="s">
        <v>762</v>
      </c>
      <c r="T61" s="6"/>
      <c r="U61" s="6"/>
      <c r="V61" s="6"/>
      <c r="W61" s="6"/>
      <c r="X61" s="6"/>
      <c r="Y61" s="6"/>
      <c r="Z61" s="6"/>
      <c r="AA61" s="6"/>
      <c r="AB61" s="5"/>
      <c r="AC61" s="5"/>
      <c r="AD61" s="6">
        <v>1</v>
      </c>
      <c r="AI61" s="6"/>
      <c r="AJ61" s="6"/>
      <c r="AK61" s="6" t="s">
        <v>1990</v>
      </c>
      <c r="AL61" s="6" t="s">
        <v>763</v>
      </c>
      <c r="AM61" s="6" t="s">
        <v>764</v>
      </c>
    </row>
    <row r="62" spans="1:39" x14ac:dyDescent="0.2">
      <c r="A62" s="5">
        <v>95776</v>
      </c>
      <c r="B62" s="6">
        <v>1</v>
      </c>
      <c r="C62" s="6">
        <v>7866</v>
      </c>
      <c r="D62" s="6">
        <v>359</v>
      </c>
      <c r="E62" s="6" t="s">
        <v>785</v>
      </c>
      <c r="F62" s="6" t="s">
        <v>786</v>
      </c>
      <c r="G62" s="8">
        <v>2011</v>
      </c>
      <c r="H62" s="6"/>
      <c r="I62" s="6">
        <v>0</v>
      </c>
      <c r="J62" s="6">
        <v>0</v>
      </c>
      <c r="K62" s="9" t="s">
        <v>1970</v>
      </c>
      <c r="L62" s="6" t="s">
        <v>787</v>
      </c>
      <c r="M62" s="6" t="s">
        <v>788</v>
      </c>
      <c r="N62" s="6" t="s">
        <v>789</v>
      </c>
      <c r="O62" s="3" t="str">
        <f>IF(ISERROR(VLOOKUP(N62,#REF!,1,0)),"broken","")</f>
        <v>broken</v>
      </c>
      <c r="P62" s="6" t="s">
        <v>790</v>
      </c>
      <c r="Q62" s="3" t="str">
        <f>IF(ISERROR(VLOOKUP(P62,#REF!,1,0)),"broken","")</f>
        <v>broken</v>
      </c>
      <c r="R62" s="6" t="s">
        <v>789</v>
      </c>
      <c r="S62" s="6" t="s">
        <v>790</v>
      </c>
      <c r="T62" s="6"/>
      <c r="U62" s="6"/>
      <c r="V62" s="6"/>
      <c r="W62" s="6"/>
      <c r="X62" s="6"/>
      <c r="Y62" s="6"/>
      <c r="Z62" s="6"/>
      <c r="AA62" s="6"/>
      <c r="AB62" s="5"/>
      <c r="AC62" s="5"/>
      <c r="AD62" s="6">
        <v>1</v>
      </c>
      <c r="AI62" s="6"/>
      <c r="AJ62" s="6"/>
      <c r="AK62" s="6" t="s">
        <v>65</v>
      </c>
      <c r="AL62" s="6" t="s">
        <v>791</v>
      </c>
      <c r="AM62" s="6" t="s">
        <v>792</v>
      </c>
    </row>
    <row r="63" spans="1:39" x14ac:dyDescent="0.2">
      <c r="A63" s="5">
        <v>95777</v>
      </c>
      <c r="B63" s="6">
        <v>1</v>
      </c>
      <c r="C63" s="6">
        <v>7866</v>
      </c>
      <c r="D63" s="6">
        <v>361</v>
      </c>
      <c r="E63" s="6" t="s">
        <v>793</v>
      </c>
      <c r="F63" s="6" t="s">
        <v>794</v>
      </c>
      <c r="G63" s="8">
        <v>2011</v>
      </c>
      <c r="H63" s="6"/>
      <c r="I63" s="6">
        <v>0</v>
      </c>
      <c r="J63" s="6">
        <v>0</v>
      </c>
      <c r="K63" s="9" t="s">
        <v>1970</v>
      </c>
      <c r="L63" s="6" t="s">
        <v>795</v>
      </c>
      <c r="M63" s="6" t="s">
        <v>796</v>
      </c>
      <c r="N63" s="6" t="s">
        <v>797</v>
      </c>
      <c r="O63" s="3" t="str">
        <f>IF(ISERROR(VLOOKUP(N63,#REF!,1,0)),"broken","")</f>
        <v>broken</v>
      </c>
      <c r="P63" s="6" t="s">
        <v>798</v>
      </c>
      <c r="Q63" s="3" t="str">
        <f>IF(ISERROR(VLOOKUP(P63,#REF!,1,0)),"broken","")</f>
        <v>broken</v>
      </c>
      <c r="R63" s="6" t="s">
        <v>797</v>
      </c>
      <c r="S63" s="6" t="s">
        <v>798</v>
      </c>
      <c r="T63" s="6"/>
      <c r="U63" s="6"/>
      <c r="V63" s="6"/>
      <c r="W63" s="6"/>
      <c r="X63" s="6"/>
      <c r="Y63" s="6"/>
      <c r="Z63" s="6"/>
      <c r="AA63" s="6"/>
      <c r="AB63" s="5"/>
      <c r="AC63" s="5"/>
      <c r="AD63" s="6">
        <v>1</v>
      </c>
      <c r="AI63" s="6"/>
      <c r="AJ63" s="6"/>
      <c r="AK63" s="6" t="s">
        <v>65</v>
      </c>
      <c r="AL63" s="6" t="s">
        <v>799</v>
      </c>
      <c r="AM63" s="6" t="s">
        <v>800</v>
      </c>
    </row>
    <row r="64" spans="1:39" x14ac:dyDescent="0.2">
      <c r="A64" s="5">
        <v>95778</v>
      </c>
      <c r="B64" s="6">
        <v>1</v>
      </c>
      <c r="C64" s="6">
        <v>7866</v>
      </c>
      <c r="D64" s="6">
        <v>362</v>
      </c>
      <c r="E64" s="6" t="s">
        <v>801</v>
      </c>
      <c r="F64" s="6" t="s">
        <v>802</v>
      </c>
      <c r="G64" s="8">
        <v>2011</v>
      </c>
      <c r="H64" s="6"/>
      <c r="I64" s="6">
        <v>0</v>
      </c>
      <c r="J64" s="6">
        <v>0</v>
      </c>
      <c r="K64" s="9" t="s">
        <v>1970</v>
      </c>
      <c r="L64" s="6" t="s">
        <v>803</v>
      </c>
      <c r="M64" s="6" t="s">
        <v>804</v>
      </c>
      <c r="N64" s="6" t="s">
        <v>805</v>
      </c>
      <c r="O64" s="3" t="str">
        <f>IF(ISERROR(VLOOKUP(N64,#REF!,1,0)),"broken","")</f>
        <v>broken</v>
      </c>
      <c r="P64" s="6" t="s">
        <v>806</v>
      </c>
      <c r="Q64" s="3" t="str">
        <f>IF(ISERROR(VLOOKUP(P64,#REF!,1,0)),"broken","")</f>
        <v>broken</v>
      </c>
      <c r="R64" s="6" t="s">
        <v>805</v>
      </c>
      <c r="S64" s="6" t="s">
        <v>806</v>
      </c>
      <c r="T64" s="6"/>
      <c r="U64" s="6"/>
      <c r="V64" s="6"/>
      <c r="W64" s="6"/>
      <c r="X64" s="6"/>
      <c r="Y64" s="6"/>
      <c r="Z64" s="6"/>
      <c r="AA64" s="6"/>
      <c r="AB64" s="5"/>
      <c r="AC64" s="5"/>
      <c r="AD64" s="6">
        <v>1</v>
      </c>
      <c r="AI64" s="6"/>
      <c r="AJ64" s="6"/>
      <c r="AK64" s="6" t="s">
        <v>65</v>
      </c>
      <c r="AL64" s="6" t="s">
        <v>807</v>
      </c>
      <c r="AM64" s="6" t="s">
        <v>808</v>
      </c>
    </row>
    <row r="65" spans="1:39" x14ac:dyDescent="0.2">
      <c r="A65" s="5">
        <v>95791</v>
      </c>
      <c r="B65" s="6">
        <v>1</v>
      </c>
      <c r="C65" s="6">
        <v>7866</v>
      </c>
      <c r="D65" s="6">
        <v>337</v>
      </c>
      <c r="E65" s="6" t="s">
        <v>925</v>
      </c>
      <c r="F65" s="6" t="s">
        <v>926</v>
      </c>
      <c r="G65" s="8">
        <v>2010</v>
      </c>
      <c r="H65" s="6">
        <v>2010</v>
      </c>
      <c r="I65" s="6">
        <v>0</v>
      </c>
      <c r="J65" s="6">
        <v>1</v>
      </c>
      <c r="K65" s="9" t="s">
        <v>1970</v>
      </c>
      <c r="L65" s="6" t="s">
        <v>927</v>
      </c>
      <c r="M65" s="6" t="s">
        <v>928</v>
      </c>
      <c r="N65" s="6" t="s">
        <v>929</v>
      </c>
      <c r="O65" s="3" t="str">
        <f>IF(ISERROR(VLOOKUP(N65,#REF!,1,0)),"broken","")</f>
        <v>broken</v>
      </c>
      <c r="P65" s="6" t="s">
        <v>930</v>
      </c>
      <c r="Q65" s="3" t="str">
        <f>IF(ISERROR(VLOOKUP(P65,#REF!,1,0)),"broken","")</f>
        <v>broken</v>
      </c>
      <c r="R65" s="6" t="s">
        <v>929</v>
      </c>
      <c r="S65" s="6" t="s">
        <v>930</v>
      </c>
      <c r="T65" s="6"/>
      <c r="U65" s="6"/>
      <c r="V65" s="6" t="s">
        <v>929</v>
      </c>
      <c r="W65" s="6" t="s">
        <v>930</v>
      </c>
      <c r="X65" s="6"/>
      <c r="Y65" s="6"/>
      <c r="Z65" s="6"/>
      <c r="AA65" s="6"/>
      <c r="AB65" s="5"/>
      <c r="AC65" s="5"/>
      <c r="AD65" s="6">
        <v>6</v>
      </c>
      <c r="AI65" s="6"/>
      <c r="AJ65" s="6"/>
      <c r="AK65" s="6"/>
      <c r="AL65" s="6" t="s">
        <v>931</v>
      </c>
      <c r="AM65" s="6" t="s">
        <v>932</v>
      </c>
    </row>
    <row r="66" spans="1:39" x14ac:dyDescent="0.2">
      <c r="A66" s="5">
        <v>95792</v>
      </c>
      <c r="B66" s="6">
        <v>1</v>
      </c>
      <c r="C66" s="6">
        <v>7866</v>
      </c>
      <c r="D66" s="6">
        <v>340</v>
      </c>
      <c r="E66" s="6" t="s">
        <v>933</v>
      </c>
      <c r="F66" s="6" t="s">
        <v>934</v>
      </c>
      <c r="G66" s="8"/>
      <c r="H66" s="6"/>
      <c r="I66" s="6">
        <v>0</v>
      </c>
      <c r="J66" s="6">
        <v>0</v>
      </c>
      <c r="K66" s="9" t="s">
        <v>1970</v>
      </c>
      <c r="L66" s="6" t="s">
        <v>935</v>
      </c>
      <c r="M66" s="6" t="s">
        <v>936</v>
      </c>
      <c r="N66" s="6" t="s">
        <v>937</v>
      </c>
      <c r="O66" s="3" t="str">
        <f>IF(ISERROR(VLOOKUP(N66,#REF!,1,0)),"broken","")</f>
        <v>broken</v>
      </c>
      <c r="P66" s="6" t="s">
        <v>938</v>
      </c>
      <c r="Q66" s="3" t="str">
        <f>IF(ISERROR(VLOOKUP(P66,#REF!,1,0)),"broken","")</f>
        <v>broken</v>
      </c>
      <c r="R66" s="6" t="s">
        <v>937</v>
      </c>
      <c r="S66" s="6" t="s">
        <v>938</v>
      </c>
      <c r="T66" s="6"/>
      <c r="U66" s="6"/>
      <c r="V66" s="6" t="s">
        <v>939</v>
      </c>
      <c r="W66" s="6" t="s">
        <v>940</v>
      </c>
      <c r="X66" s="6"/>
      <c r="Y66" s="6"/>
      <c r="Z66" s="6"/>
      <c r="AA66" s="6"/>
      <c r="AB66" s="5"/>
      <c r="AC66" s="5"/>
      <c r="AD66" s="6">
        <v>1</v>
      </c>
      <c r="AI66" s="6"/>
      <c r="AJ66" s="6"/>
      <c r="AK66" s="6" t="s">
        <v>65</v>
      </c>
      <c r="AL66" s="6" t="s">
        <v>941</v>
      </c>
      <c r="AM66" s="6" t="s">
        <v>942</v>
      </c>
    </row>
    <row r="67" spans="1:39" x14ac:dyDescent="0.2">
      <c r="A67" s="5">
        <v>95793</v>
      </c>
      <c r="B67" s="6">
        <v>1</v>
      </c>
      <c r="C67" s="6">
        <v>7866</v>
      </c>
      <c r="D67" s="6">
        <v>343</v>
      </c>
      <c r="E67" s="6" t="s">
        <v>943</v>
      </c>
      <c r="F67" s="6" t="s">
        <v>944</v>
      </c>
      <c r="G67" s="8">
        <v>2011</v>
      </c>
      <c r="H67" s="6"/>
      <c r="I67" s="6">
        <v>0</v>
      </c>
      <c r="J67" s="6">
        <v>0</v>
      </c>
      <c r="K67" s="9" t="s">
        <v>1970</v>
      </c>
      <c r="L67" s="6" t="s">
        <v>945</v>
      </c>
      <c r="M67" s="6" t="s">
        <v>946</v>
      </c>
      <c r="N67" s="6" t="s">
        <v>947</v>
      </c>
      <c r="O67" s="3" t="str">
        <f>IF(ISERROR(VLOOKUP(N67,#REF!,1,0)),"broken","")</f>
        <v>broken</v>
      </c>
      <c r="P67" s="6" t="s">
        <v>948</v>
      </c>
      <c r="Q67" s="3" t="str">
        <f>IF(ISERROR(VLOOKUP(P67,#REF!,1,0)),"broken","")</f>
        <v>broken</v>
      </c>
      <c r="R67" s="6" t="s">
        <v>947</v>
      </c>
      <c r="S67" s="6" t="s">
        <v>948</v>
      </c>
      <c r="T67" s="6"/>
      <c r="U67" s="6"/>
      <c r="V67" s="6"/>
      <c r="W67" s="6"/>
      <c r="X67" s="6"/>
      <c r="Y67" s="6"/>
      <c r="Z67" s="6"/>
      <c r="AA67" s="6"/>
      <c r="AB67" s="5"/>
      <c r="AC67" s="5"/>
      <c r="AD67" s="6">
        <v>1</v>
      </c>
      <c r="AI67" s="6"/>
      <c r="AJ67" s="6"/>
      <c r="AK67" s="6" t="s">
        <v>65</v>
      </c>
      <c r="AL67" s="6" t="s">
        <v>949</v>
      </c>
      <c r="AM67" s="6" t="s">
        <v>950</v>
      </c>
    </row>
    <row r="68" spans="1:39" x14ac:dyDescent="0.2">
      <c r="A68" s="5">
        <v>95794</v>
      </c>
      <c r="B68" s="6">
        <v>1</v>
      </c>
      <c r="C68" s="6">
        <v>7866</v>
      </c>
      <c r="D68" s="6">
        <v>344</v>
      </c>
      <c r="E68" s="6" t="s">
        <v>951</v>
      </c>
      <c r="F68" s="6" t="s">
        <v>952</v>
      </c>
      <c r="G68" s="8">
        <v>2011</v>
      </c>
      <c r="H68" s="6"/>
      <c r="I68" s="6">
        <v>0</v>
      </c>
      <c r="J68" s="6">
        <v>0</v>
      </c>
      <c r="K68" s="9" t="s">
        <v>1970</v>
      </c>
      <c r="L68" s="6" t="s">
        <v>953</v>
      </c>
      <c r="M68" s="6" t="e">
        <f>-Verificatie van een BTW-nummer  -Structuur van de BTW-nummer</f>
        <v>#NAME?</v>
      </c>
      <c r="N68" s="6" t="s">
        <v>954</v>
      </c>
      <c r="O68" s="3" t="str">
        <f>IF(ISERROR(VLOOKUP(N68,#REF!,1,0)),"broken","")</f>
        <v>broken</v>
      </c>
      <c r="P68" s="6" t="s">
        <v>955</v>
      </c>
      <c r="Q68" s="3" t="str">
        <f>IF(ISERROR(VLOOKUP(P68,#REF!,1,0)),"broken","")</f>
        <v>broken</v>
      </c>
      <c r="R68" s="6" t="s">
        <v>954</v>
      </c>
      <c r="S68" s="6" t="s">
        <v>955</v>
      </c>
      <c r="T68" s="6"/>
      <c r="U68" s="6"/>
      <c r="V68" s="6"/>
      <c r="W68" s="6"/>
      <c r="X68" s="6"/>
      <c r="Y68" s="6"/>
      <c r="Z68" s="6"/>
      <c r="AA68" s="6"/>
      <c r="AB68" s="5"/>
      <c r="AC68" s="5"/>
      <c r="AD68" s="6">
        <v>1</v>
      </c>
      <c r="AI68" s="6"/>
      <c r="AJ68" s="6"/>
      <c r="AK68" s="6" t="s">
        <v>65</v>
      </c>
      <c r="AL68" s="6" t="s">
        <v>956</v>
      </c>
      <c r="AM68" s="6" t="s">
        <v>957</v>
      </c>
    </row>
    <row r="69" spans="1:39" x14ac:dyDescent="0.2">
      <c r="A69" s="5">
        <v>95795</v>
      </c>
      <c r="B69" s="6">
        <v>1</v>
      </c>
      <c r="C69" s="6">
        <v>7866</v>
      </c>
      <c r="D69" s="6">
        <v>345</v>
      </c>
      <c r="E69" s="6" t="s">
        <v>958</v>
      </c>
      <c r="F69" s="6" t="s">
        <v>959</v>
      </c>
      <c r="G69" s="8">
        <v>2011</v>
      </c>
      <c r="H69" s="6"/>
      <c r="I69" s="6">
        <v>0</v>
      </c>
      <c r="J69" s="6">
        <v>0</v>
      </c>
      <c r="K69" s="9" t="s">
        <v>1970</v>
      </c>
      <c r="L69" s="6" t="s">
        <v>960</v>
      </c>
      <c r="M69" s="6" t="s">
        <v>961</v>
      </c>
      <c r="N69" s="6" t="s">
        <v>962</v>
      </c>
      <c r="O69" s="3" t="str">
        <f>IF(ISERROR(VLOOKUP(N69,#REF!,1,0)),"broken","")</f>
        <v>broken</v>
      </c>
      <c r="P69" s="6" t="s">
        <v>963</v>
      </c>
      <c r="Q69" s="3" t="str">
        <f>IF(ISERROR(VLOOKUP(P69,#REF!,1,0)),"broken","")</f>
        <v>broken</v>
      </c>
      <c r="R69" s="6" t="s">
        <v>962</v>
      </c>
      <c r="S69" s="6" t="s">
        <v>963</v>
      </c>
      <c r="T69" s="6"/>
      <c r="U69" s="6"/>
      <c r="V69" s="6"/>
      <c r="W69" s="6"/>
      <c r="X69" s="6"/>
      <c r="Y69" s="6"/>
      <c r="Z69" s="6"/>
      <c r="AA69" s="6"/>
      <c r="AB69" s="5"/>
      <c r="AC69" s="5"/>
      <c r="AD69" s="6">
        <v>1</v>
      </c>
      <c r="AI69" s="6"/>
      <c r="AJ69" s="6"/>
      <c r="AK69" s="6" t="s">
        <v>65</v>
      </c>
      <c r="AL69" s="6" t="s">
        <v>964</v>
      </c>
      <c r="AM69" s="6" t="s">
        <v>965</v>
      </c>
    </row>
    <row r="70" spans="1:39" x14ac:dyDescent="0.2">
      <c r="A70" s="5">
        <v>95796</v>
      </c>
      <c r="B70" s="6">
        <v>1</v>
      </c>
      <c r="C70" s="6">
        <v>7866</v>
      </c>
      <c r="D70" s="6">
        <v>348</v>
      </c>
      <c r="E70" s="6" t="s">
        <v>966</v>
      </c>
      <c r="F70" s="6" t="s">
        <v>967</v>
      </c>
      <c r="G70" s="8">
        <v>2011</v>
      </c>
      <c r="H70" s="6"/>
      <c r="I70" s="6">
        <v>0</v>
      </c>
      <c r="J70" s="6">
        <v>0</v>
      </c>
      <c r="K70" s="9" t="s">
        <v>1970</v>
      </c>
      <c r="L70" s="6" t="s">
        <v>968</v>
      </c>
      <c r="M70" s="6" t="s">
        <v>969</v>
      </c>
      <c r="N70" s="6" t="s">
        <v>970</v>
      </c>
      <c r="O70" s="3" t="str">
        <f>IF(ISERROR(VLOOKUP(N70,#REF!,1,0)),"broken","")</f>
        <v>broken</v>
      </c>
      <c r="P70" s="6" t="s">
        <v>971</v>
      </c>
      <c r="Q70" s="3" t="str">
        <f>IF(ISERROR(VLOOKUP(P70,#REF!,1,0)),"broken","")</f>
        <v>broken</v>
      </c>
      <c r="R70" s="6" t="s">
        <v>970</v>
      </c>
      <c r="S70" s="6" t="s">
        <v>971</v>
      </c>
      <c r="T70" s="6"/>
      <c r="U70" s="6"/>
      <c r="V70" s="6"/>
      <c r="W70" s="6"/>
      <c r="X70" s="6"/>
      <c r="Y70" s="6"/>
      <c r="Z70" s="6"/>
      <c r="AA70" s="6"/>
      <c r="AB70" s="5"/>
      <c r="AC70" s="5"/>
      <c r="AD70" s="6">
        <v>1</v>
      </c>
      <c r="AI70" s="6"/>
      <c r="AJ70" s="6"/>
      <c r="AK70" s="6" t="s">
        <v>1990</v>
      </c>
      <c r="AL70" s="6" t="s">
        <v>972</v>
      </c>
      <c r="AM70" s="6" t="s">
        <v>973</v>
      </c>
    </row>
    <row r="71" spans="1:39" x14ac:dyDescent="0.2">
      <c r="A71" s="5">
        <v>95944</v>
      </c>
      <c r="B71" s="6">
        <v>1</v>
      </c>
      <c r="C71" s="6">
        <v>7866</v>
      </c>
      <c r="D71" s="6">
        <v>346</v>
      </c>
      <c r="E71" s="6" t="s">
        <v>974</v>
      </c>
      <c r="F71" s="6" t="s">
        <v>975</v>
      </c>
      <c r="G71" s="8">
        <v>2011</v>
      </c>
      <c r="H71" s="6"/>
      <c r="I71" s="6">
        <v>0</v>
      </c>
      <c r="J71" s="6">
        <v>0</v>
      </c>
      <c r="K71" s="9" t="s">
        <v>1970</v>
      </c>
      <c r="L71" s="6" t="s">
        <v>976</v>
      </c>
      <c r="M71" s="6" t="s">
        <v>977</v>
      </c>
      <c r="N71" s="6" t="s">
        <v>978</v>
      </c>
      <c r="O71" s="3" t="str">
        <f>IF(ISERROR(VLOOKUP(N71,#REF!,1,0)),"broken","")</f>
        <v>broken</v>
      </c>
      <c r="P71" s="6" t="s">
        <v>979</v>
      </c>
      <c r="Q71" s="3" t="str">
        <f>IF(ISERROR(VLOOKUP(P71,#REF!,1,0)),"broken","")</f>
        <v>broken</v>
      </c>
      <c r="R71" s="6" t="s">
        <v>978</v>
      </c>
      <c r="S71" s="6" t="s">
        <v>979</v>
      </c>
      <c r="T71" s="6"/>
      <c r="U71" s="6"/>
      <c r="V71" s="6"/>
      <c r="W71" s="6"/>
      <c r="X71" s="6"/>
      <c r="Y71" s="6"/>
      <c r="Z71" s="6"/>
      <c r="AA71" s="6"/>
      <c r="AB71" s="5"/>
      <c r="AC71" s="5"/>
      <c r="AD71" s="6">
        <v>1</v>
      </c>
      <c r="AI71" s="6"/>
      <c r="AJ71" s="6"/>
      <c r="AK71" s="6" t="s">
        <v>1990</v>
      </c>
      <c r="AL71" s="6" t="s">
        <v>980</v>
      </c>
      <c r="AM71" s="6" t="s">
        <v>981</v>
      </c>
    </row>
    <row r="72" spans="1:39" x14ac:dyDescent="0.2">
      <c r="A72" s="5">
        <v>95946</v>
      </c>
      <c r="B72" s="6">
        <v>1</v>
      </c>
      <c r="C72" s="6">
        <v>7866</v>
      </c>
      <c r="D72" s="6">
        <v>347</v>
      </c>
      <c r="E72" s="6" t="s">
        <v>982</v>
      </c>
      <c r="F72" s="6" t="s">
        <v>983</v>
      </c>
      <c r="G72" s="8">
        <v>2011</v>
      </c>
      <c r="H72" s="6"/>
      <c r="I72" s="6">
        <v>0</v>
      </c>
      <c r="J72" s="6">
        <v>0</v>
      </c>
      <c r="K72" s="9" t="s">
        <v>1970</v>
      </c>
      <c r="L72" s="6" t="s">
        <v>984</v>
      </c>
      <c r="M72" s="6" t="s">
        <v>985</v>
      </c>
      <c r="N72" s="6" t="s">
        <v>986</v>
      </c>
      <c r="O72" s="3" t="str">
        <f>IF(ISERROR(VLOOKUP(N72,#REF!,1,0)),"broken","")</f>
        <v>broken</v>
      </c>
      <c r="P72" s="6" t="s">
        <v>987</v>
      </c>
      <c r="Q72" s="3" t="str">
        <f>IF(ISERROR(VLOOKUP(P72,#REF!,1,0)),"broken","")</f>
        <v>broken</v>
      </c>
      <c r="R72" s="6" t="s">
        <v>986</v>
      </c>
      <c r="S72" s="6" t="s">
        <v>987</v>
      </c>
      <c r="T72" s="6"/>
      <c r="U72" s="6"/>
      <c r="V72" s="6"/>
      <c r="W72" s="6"/>
      <c r="X72" s="6"/>
      <c r="Y72" s="6"/>
      <c r="Z72" s="6"/>
      <c r="AA72" s="6"/>
      <c r="AB72" s="5"/>
      <c r="AC72" s="5"/>
      <c r="AD72" s="6">
        <v>1</v>
      </c>
      <c r="AI72" s="6"/>
      <c r="AJ72" s="6"/>
      <c r="AK72" s="6" t="s">
        <v>65</v>
      </c>
      <c r="AL72" s="6" t="s">
        <v>988</v>
      </c>
      <c r="AM72" s="6" t="s">
        <v>989</v>
      </c>
    </row>
    <row r="73" spans="1:39" x14ac:dyDescent="0.2">
      <c r="A73" s="5">
        <v>95720</v>
      </c>
      <c r="B73" s="6">
        <v>1</v>
      </c>
      <c r="C73" s="6">
        <v>7863</v>
      </c>
      <c r="D73" s="6">
        <v>342</v>
      </c>
      <c r="E73" s="6" t="s">
        <v>344</v>
      </c>
      <c r="F73" s="6" t="s">
        <v>345</v>
      </c>
      <c r="G73" s="8">
        <v>2011</v>
      </c>
      <c r="H73" s="6"/>
      <c r="I73" s="6">
        <v>0</v>
      </c>
      <c r="J73" s="6">
        <v>0</v>
      </c>
      <c r="K73" s="9" t="s">
        <v>1971</v>
      </c>
      <c r="L73" s="6" t="s">
        <v>346</v>
      </c>
      <c r="M73" s="6" t="s">
        <v>347</v>
      </c>
      <c r="N73" s="6" t="s">
        <v>348</v>
      </c>
      <c r="O73" s="3" t="str">
        <f>IF(ISERROR(VLOOKUP(N73,#REF!,1,0)),"broken","")</f>
        <v>broken</v>
      </c>
      <c r="P73" s="6" t="s">
        <v>348</v>
      </c>
      <c r="Q73" s="3" t="str">
        <f>IF(ISERROR(VLOOKUP(P73,#REF!,1,0)),"broken","")</f>
        <v>broken</v>
      </c>
      <c r="R73" s="6" t="s">
        <v>348</v>
      </c>
      <c r="S73" s="6" t="s">
        <v>348</v>
      </c>
      <c r="T73" s="6"/>
      <c r="U73" s="6"/>
      <c r="V73" s="6" t="s">
        <v>349</v>
      </c>
      <c r="W73" s="6" t="s">
        <v>349</v>
      </c>
      <c r="X73" s="6"/>
      <c r="Y73" s="6"/>
      <c r="Z73" s="6" t="s">
        <v>343</v>
      </c>
      <c r="AA73" s="6" t="s">
        <v>240</v>
      </c>
      <c r="AB73" s="5"/>
      <c r="AC73" s="5"/>
      <c r="AD73" s="6">
        <v>1</v>
      </c>
      <c r="AI73" s="6"/>
      <c r="AJ73" s="6"/>
      <c r="AK73" s="6"/>
      <c r="AL73" s="6" t="s">
        <v>350</v>
      </c>
      <c r="AM73" s="6" t="s">
        <v>351</v>
      </c>
    </row>
    <row r="74" spans="1:39" ht="15" x14ac:dyDescent="0.25">
      <c r="A74" s="5">
        <v>95704</v>
      </c>
      <c r="B74" s="6">
        <v>1</v>
      </c>
      <c r="C74" s="6">
        <v>7884</v>
      </c>
      <c r="D74" s="6">
        <v>444</v>
      </c>
      <c r="E74" s="6" t="s">
        <v>1217</v>
      </c>
      <c r="F74" s="6" t="s">
        <v>1218</v>
      </c>
      <c r="G74" s="8">
        <v>2002</v>
      </c>
      <c r="H74" s="6"/>
      <c r="I74" s="6">
        <v>0</v>
      </c>
      <c r="J74" s="6">
        <v>0</v>
      </c>
      <c r="K74" s="9" t="s">
        <v>1974</v>
      </c>
      <c r="L74" s="6" t="s">
        <v>1219</v>
      </c>
      <c r="M74" s="6" t="s">
        <v>1220</v>
      </c>
      <c r="N74" s="14" t="s">
        <v>2000</v>
      </c>
      <c r="O74" s="3" t="str">
        <f>IF(ISERROR(VLOOKUP(N74,#REF!,1,0)),"broken","")</f>
        <v>broken</v>
      </c>
      <c r="P74" s="15" t="s">
        <v>2001</v>
      </c>
      <c r="Q74" s="3" t="str">
        <f>IF(ISERROR(VLOOKUP(P74,#REF!,1,0)),"broken","")</f>
        <v>broken</v>
      </c>
      <c r="R74" s="17" t="s">
        <v>2000</v>
      </c>
      <c r="S74" s="16" t="s">
        <v>2001</v>
      </c>
      <c r="T74" s="6"/>
      <c r="U74" s="6"/>
      <c r="V74" s="12" t="s">
        <v>1269</v>
      </c>
      <c r="W74" s="6" t="s">
        <v>1270</v>
      </c>
      <c r="X74" s="6"/>
      <c r="Y74" s="6"/>
      <c r="Z74" s="6"/>
      <c r="AA74" s="6"/>
      <c r="AB74" s="5"/>
      <c r="AC74" s="5"/>
      <c r="AD74" s="6">
        <v>6</v>
      </c>
      <c r="AI74" s="6"/>
      <c r="AJ74" s="6"/>
      <c r="AK74" s="6" t="s">
        <v>1631</v>
      </c>
      <c r="AL74" s="6" t="s">
        <v>1221</v>
      </c>
      <c r="AM74" s="6" t="s">
        <v>1222</v>
      </c>
    </row>
    <row r="75" spans="1:39" x14ac:dyDescent="0.2">
      <c r="A75" s="5">
        <v>95802</v>
      </c>
      <c r="B75" s="6">
        <v>1</v>
      </c>
      <c r="C75" s="6">
        <v>7866</v>
      </c>
      <c r="D75" s="6">
        <v>255</v>
      </c>
      <c r="E75" s="6" t="s">
        <v>360</v>
      </c>
      <c r="F75" s="6" t="s">
        <v>361</v>
      </c>
      <c r="G75" s="8"/>
      <c r="H75" s="6"/>
      <c r="I75" s="6">
        <v>0</v>
      </c>
      <c r="J75" s="6">
        <v>0</v>
      </c>
      <c r="K75" s="9" t="s">
        <v>1963</v>
      </c>
      <c r="L75" s="6" t="s">
        <v>362</v>
      </c>
      <c r="M75" s="6" t="s">
        <v>363</v>
      </c>
      <c r="N75" s="6" t="s">
        <v>364</v>
      </c>
      <c r="O75" s="3" t="str">
        <f>IF(ISERROR(VLOOKUP(N75,#REF!,1,0)),"broken","")</f>
        <v>broken</v>
      </c>
      <c r="P75" s="6" t="s">
        <v>365</v>
      </c>
      <c r="Q75" s="3" t="str">
        <f>IF(ISERROR(VLOOKUP(P75,#REF!,1,0)),"broken","")</f>
        <v>broken</v>
      </c>
      <c r="R75" s="6" t="s">
        <v>364</v>
      </c>
      <c r="S75" s="6" t="s">
        <v>365</v>
      </c>
      <c r="T75" s="6" t="s">
        <v>364</v>
      </c>
      <c r="U75" s="6" t="s">
        <v>365</v>
      </c>
      <c r="V75" s="6"/>
      <c r="W75" s="6"/>
      <c r="X75" s="6" t="s">
        <v>366</v>
      </c>
      <c r="Y75" s="6" t="s">
        <v>367</v>
      </c>
      <c r="Z75" s="6"/>
      <c r="AA75" s="6"/>
      <c r="AB75" s="5"/>
      <c r="AC75" s="5"/>
      <c r="AD75" s="6">
        <v>9</v>
      </c>
      <c r="AI75" s="6"/>
      <c r="AJ75" s="6"/>
      <c r="AK75" s="6" t="s">
        <v>368</v>
      </c>
      <c r="AL75" s="6" t="s">
        <v>369</v>
      </c>
      <c r="AM75" s="6" t="s">
        <v>370</v>
      </c>
    </row>
    <row r="76" spans="1:39" x14ac:dyDescent="0.2">
      <c r="A76" s="5">
        <v>95805</v>
      </c>
      <c r="B76" s="6">
        <v>1</v>
      </c>
      <c r="C76" s="6">
        <v>7866</v>
      </c>
      <c r="D76" s="6">
        <v>247</v>
      </c>
      <c r="E76" s="6" t="s">
        <v>378</v>
      </c>
      <c r="F76" s="6" t="s">
        <v>379</v>
      </c>
      <c r="G76" s="8">
        <v>1999</v>
      </c>
      <c r="H76" s="6">
        <v>2010</v>
      </c>
      <c r="I76" s="6">
        <v>0</v>
      </c>
      <c r="J76" s="6">
        <v>0</v>
      </c>
      <c r="K76" s="9" t="s">
        <v>1963</v>
      </c>
      <c r="L76" s="6" t="s">
        <v>380</v>
      </c>
      <c r="M76" s="6" t="s">
        <v>381</v>
      </c>
      <c r="N76" s="6" t="s">
        <v>382</v>
      </c>
      <c r="O76" s="3" t="str">
        <f>IF(ISERROR(VLOOKUP(N76,#REF!,1,0)),"broken","")</f>
        <v>broken</v>
      </c>
      <c r="P76" s="6" t="s">
        <v>382</v>
      </c>
      <c r="Q76" s="3" t="str">
        <f>IF(ISERROR(VLOOKUP(P76,#REF!,1,0)),"broken","")</f>
        <v>broken</v>
      </c>
      <c r="R76" s="6" t="s">
        <v>383</v>
      </c>
      <c r="S76" s="6" t="s">
        <v>384</v>
      </c>
      <c r="T76" s="6"/>
      <c r="U76" s="6"/>
      <c r="V76" s="6" t="s">
        <v>385</v>
      </c>
      <c r="W76" s="6" t="s">
        <v>386</v>
      </c>
      <c r="X76" s="6"/>
      <c r="Y76" s="6"/>
      <c r="Z76" s="6"/>
      <c r="AA76" s="6"/>
      <c r="AB76" s="5"/>
      <c r="AC76" s="5"/>
      <c r="AD76" s="6">
        <v>6</v>
      </c>
      <c r="AI76" s="6"/>
      <c r="AJ76" s="6"/>
      <c r="AK76" s="6" t="s">
        <v>1990</v>
      </c>
      <c r="AL76" s="6" t="s">
        <v>387</v>
      </c>
      <c r="AM76" s="6" t="s">
        <v>388</v>
      </c>
    </row>
    <row r="77" spans="1:39" x14ac:dyDescent="0.2">
      <c r="A77" s="5">
        <v>95980</v>
      </c>
      <c r="B77" s="6">
        <v>1</v>
      </c>
      <c r="C77" s="6">
        <v>7868</v>
      </c>
      <c r="D77" s="6">
        <v>460</v>
      </c>
      <c r="E77" s="6" t="s">
        <v>1036</v>
      </c>
      <c r="F77" s="6" t="s">
        <v>1037</v>
      </c>
      <c r="G77" s="8"/>
      <c r="H77" s="6"/>
      <c r="I77" s="6">
        <v>0</v>
      </c>
      <c r="J77" s="6">
        <v>0</v>
      </c>
      <c r="K77" s="9" t="s">
        <v>1963</v>
      </c>
      <c r="L77" s="6" t="s">
        <v>1864</v>
      </c>
      <c r="M77" s="6" t="s">
        <v>1865</v>
      </c>
      <c r="N77" s="6" t="s">
        <v>1038</v>
      </c>
      <c r="O77" s="3" t="str">
        <f>IF(ISERROR(VLOOKUP(N77,#REF!,1,0)),"broken","")</f>
        <v>broken</v>
      </c>
      <c r="P77" s="6" t="s">
        <v>1039</v>
      </c>
      <c r="Q77" s="3" t="str">
        <f>IF(ISERROR(VLOOKUP(P77,#REF!,1,0)),"broken","")</f>
        <v>broken</v>
      </c>
      <c r="R77" s="6" t="s">
        <v>1040</v>
      </c>
      <c r="S77" s="6" t="s">
        <v>1039</v>
      </c>
      <c r="T77" s="6" t="s">
        <v>1041</v>
      </c>
      <c r="U77" s="6" t="s">
        <v>1042</v>
      </c>
      <c r="V77" s="6"/>
      <c r="W77" s="6"/>
      <c r="X77" s="6"/>
      <c r="Y77" s="6"/>
      <c r="Z77" s="6"/>
      <c r="AA77" s="6"/>
      <c r="AB77" s="5"/>
      <c r="AC77" s="5"/>
      <c r="AD77" s="6">
        <v>1</v>
      </c>
      <c r="AI77" s="6"/>
      <c r="AJ77" s="6"/>
      <c r="AK77" s="6" t="s">
        <v>65</v>
      </c>
      <c r="AL77" s="6" t="s">
        <v>1866</v>
      </c>
      <c r="AM77" s="6" t="s">
        <v>1867</v>
      </c>
    </row>
    <row r="78" spans="1:39" x14ac:dyDescent="0.2">
      <c r="A78" s="5">
        <v>95699</v>
      </c>
      <c r="B78" s="6">
        <v>1</v>
      </c>
      <c r="C78" s="6">
        <v>7864</v>
      </c>
      <c r="D78" s="6">
        <v>448</v>
      </c>
      <c r="E78" s="6" t="s">
        <v>1179</v>
      </c>
      <c r="F78" s="6" t="s">
        <v>1180</v>
      </c>
      <c r="G78" s="8">
        <v>2011</v>
      </c>
      <c r="H78" s="6"/>
      <c r="I78" s="6">
        <v>0</v>
      </c>
      <c r="J78" s="6">
        <v>0</v>
      </c>
      <c r="K78" s="9" t="s">
        <v>1975</v>
      </c>
      <c r="L78" s="6" t="s">
        <v>1181</v>
      </c>
      <c r="M78" s="6" t="s">
        <v>1182</v>
      </c>
      <c r="N78" s="6" t="s">
        <v>1104</v>
      </c>
      <c r="O78" s="3" t="str">
        <f>IF(ISERROR(VLOOKUP(N78,#REF!,1,0)),"broken","")</f>
        <v>broken</v>
      </c>
      <c r="P78" s="6" t="s">
        <v>1105</v>
      </c>
      <c r="Q78" s="3" t="str">
        <f>IF(ISERROR(VLOOKUP(P78,#REF!,1,0)),"broken","")</f>
        <v>broken</v>
      </c>
      <c r="R78" s="6" t="s">
        <v>1183</v>
      </c>
      <c r="S78" s="6" t="s">
        <v>1184</v>
      </c>
      <c r="T78" s="6"/>
      <c r="U78" s="6"/>
      <c r="V78" s="6" t="s">
        <v>1092</v>
      </c>
      <c r="W78" s="6" t="s">
        <v>1093</v>
      </c>
      <c r="X78" s="6"/>
      <c r="Y78" s="6"/>
      <c r="Z78" s="6"/>
      <c r="AA78" s="6"/>
      <c r="AB78" s="5"/>
      <c r="AC78" s="5"/>
      <c r="AD78" s="6">
        <v>1</v>
      </c>
      <c r="AI78" s="6"/>
      <c r="AJ78" s="6"/>
      <c r="AK78" s="6" t="s">
        <v>65</v>
      </c>
      <c r="AL78" s="6" t="s">
        <v>1185</v>
      </c>
      <c r="AM78" s="6" t="s">
        <v>1186</v>
      </c>
    </row>
    <row r="79" spans="1:39" x14ac:dyDescent="0.2">
      <c r="A79" s="5">
        <v>95701</v>
      </c>
      <c r="B79" s="6">
        <v>1</v>
      </c>
      <c r="C79" s="6">
        <v>7864</v>
      </c>
      <c r="D79" s="6">
        <v>449</v>
      </c>
      <c r="E79" s="6" t="s">
        <v>1195</v>
      </c>
      <c r="F79" s="6" t="s">
        <v>1196</v>
      </c>
      <c r="G79" s="8">
        <v>2011</v>
      </c>
      <c r="H79" s="6"/>
      <c r="I79" s="6">
        <v>0</v>
      </c>
      <c r="J79" s="6">
        <v>0</v>
      </c>
      <c r="K79" s="9" t="s">
        <v>1975</v>
      </c>
      <c r="L79" s="6" t="s">
        <v>1197</v>
      </c>
      <c r="M79" s="6" t="s">
        <v>1198</v>
      </c>
      <c r="N79" s="6" t="s">
        <v>1104</v>
      </c>
      <c r="O79" s="3" t="str">
        <f>IF(ISERROR(VLOOKUP(N79,#REF!,1,0)),"broken","")</f>
        <v>broken</v>
      </c>
      <c r="P79" s="6" t="s">
        <v>1105</v>
      </c>
      <c r="Q79" s="3" t="str">
        <f>IF(ISERROR(VLOOKUP(P79,#REF!,1,0)),"broken","")</f>
        <v>broken</v>
      </c>
      <c r="R79" s="6" t="s">
        <v>1199</v>
      </c>
      <c r="S79" s="6" t="s">
        <v>1200</v>
      </c>
      <c r="T79" s="6"/>
      <c r="U79" s="6"/>
      <c r="V79" s="6" t="s">
        <v>1092</v>
      </c>
      <c r="W79" s="6" t="s">
        <v>1093</v>
      </c>
      <c r="X79" s="6"/>
      <c r="Y79" s="6"/>
      <c r="Z79" s="6"/>
      <c r="AA79" s="6"/>
      <c r="AB79" s="5"/>
      <c r="AC79" s="5"/>
      <c r="AD79" s="6">
        <v>1</v>
      </c>
      <c r="AI79" s="6"/>
      <c r="AJ79" s="6"/>
      <c r="AK79" s="6" t="s">
        <v>65</v>
      </c>
      <c r="AL79" s="6" t="s">
        <v>1201</v>
      </c>
      <c r="AM79" s="6" t="s">
        <v>1202</v>
      </c>
    </row>
    <row r="80" spans="1:39" x14ac:dyDescent="0.2">
      <c r="A80" s="5">
        <v>95733</v>
      </c>
      <c r="B80" s="6">
        <v>1</v>
      </c>
      <c r="C80" s="6">
        <v>7872</v>
      </c>
      <c r="D80" s="6">
        <v>21</v>
      </c>
      <c r="E80" s="6" t="s">
        <v>418</v>
      </c>
      <c r="F80" s="6" t="s">
        <v>419</v>
      </c>
      <c r="G80" s="8">
        <v>1981</v>
      </c>
      <c r="H80" s="6"/>
      <c r="I80" s="6">
        <v>0</v>
      </c>
      <c r="J80" s="6">
        <v>0</v>
      </c>
      <c r="K80" s="9" t="s">
        <v>1951</v>
      </c>
      <c r="L80" s="6" t="s">
        <v>420</v>
      </c>
      <c r="M80" s="6" t="s">
        <v>421</v>
      </c>
      <c r="N80" s="6" t="s">
        <v>422</v>
      </c>
      <c r="O80" s="3" t="str">
        <f>IF(ISERROR(VLOOKUP(N80,#REF!,1,0)),"broken","")</f>
        <v>broken</v>
      </c>
      <c r="P80" s="6" t="s">
        <v>422</v>
      </c>
      <c r="Q80" s="3" t="str">
        <f>IF(ISERROR(VLOOKUP(P80,#REF!,1,0)),"broken","")</f>
        <v>broken</v>
      </c>
      <c r="R80" s="6" t="s">
        <v>107</v>
      </c>
      <c r="S80" s="6" t="s">
        <v>108</v>
      </c>
      <c r="T80" s="6"/>
      <c r="U80" s="6"/>
      <c r="V80" s="6" t="s">
        <v>423</v>
      </c>
      <c r="W80" s="6" t="s">
        <v>423</v>
      </c>
      <c r="X80" s="6" t="s">
        <v>424</v>
      </c>
      <c r="Y80" s="6" t="s">
        <v>425</v>
      </c>
      <c r="Z80" s="6"/>
      <c r="AA80" s="6"/>
      <c r="AB80" s="5"/>
      <c r="AC80" s="5"/>
      <c r="AD80" s="6">
        <v>1</v>
      </c>
      <c r="AI80" s="6"/>
      <c r="AJ80" s="6"/>
      <c r="AK80" s="6" t="s">
        <v>65</v>
      </c>
      <c r="AL80" s="6" t="s">
        <v>426</v>
      </c>
      <c r="AM80" s="6" t="s">
        <v>427</v>
      </c>
    </row>
    <row r="81" spans="1:39" x14ac:dyDescent="0.2">
      <c r="A81" s="5">
        <v>95734</v>
      </c>
      <c r="B81" s="6">
        <v>1</v>
      </c>
      <c r="C81" s="6">
        <v>7872</v>
      </c>
      <c r="D81" s="6">
        <v>18</v>
      </c>
      <c r="E81" s="6" t="s">
        <v>428</v>
      </c>
      <c r="F81" s="6" t="s">
        <v>429</v>
      </c>
      <c r="G81" s="8">
        <v>1983</v>
      </c>
      <c r="H81" s="6"/>
      <c r="I81" s="6">
        <v>0</v>
      </c>
      <c r="J81" s="6">
        <v>0</v>
      </c>
      <c r="K81" s="9" t="s">
        <v>1951</v>
      </c>
      <c r="L81" s="6" t="s">
        <v>430</v>
      </c>
      <c r="M81" s="6" t="s">
        <v>431</v>
      </c>
      <c r="N81" s="6" t="s">
        <v>107</v>
      </c>
      <c r="O81" s="3" t="str">
        <f>IF(ISERROR(VLOOKUP(N81,#REF!,1,0)),"broken","")</f>
        <v>broken</v>
      </c>
      <c r="P81" s="6" t="s">
        <v>108</v>
      </c>
      <c r="Q81" s="3" t="str">
        <f>IF(ISERROR(VLOOKUP(P81,#REF!,1,0)),"broken","")</f>
        <v>broken</v>
      </c>
      <c r="R81" s="6" t="s">
        <v>107</v>
      </c>
      <c r="S81" s="6" t="s">
        <v>108</v>
      </c>
      <c r="T81" s="6"/>
      <c r="U81" s="6"/>
      <c r="V81" s="6" t="s">
        <v>423</v>
      </c>
      <c r="W81" s="6" t="s">
        <v>423</v>
      </c>
      <c r="X81" s="6" t="s">
        <v>432</v>
      </c>
      <c r="Y81" s="6" t="s">
        <v>433</v>
      </c>
      <c r="Z81" s="6"/>
      <c r="AA81" s="6"/>
      <c r="AB81" s="5"/>
      <c r="AC81" s="5"/>
      <c r="AD81" s="6">
        <v>2</v>
      </c>
      <c r="AI81" s="6"/>
      <c r="AJ81" s="6"/>
      <c r="AK81" s="6" t="s">
        <v>65</v>
      </c>
      <c r="AL81" s="6" t="s">
        <v>434</v>
      </c>
      <c r="AM81" s="6" t="s">
        <v>435</v>
      </c>
    </row>
    <row r="82" spans="1:39" x14ac:dyDescent="0.2">
      <c r="A82" s="5">
        <v>95745</v>
      </c>
      <c r="B82" s="6">
        <v>1</v>
      </c>
      <c r="C82" s="6">
        <v>7868</v>
      </c>
      <c r="D82" s="6">
        <v>464</v>
      </c>
      <c r="E82" s="6" t="s">
        <v>1064</v>
      </c>
      <c r="F82" s="6" t="s">
        <v>1065</v>
      </c>
      <c r="G82" s="8">
        <v>2011</v>
      </c>
      <c r="H82" s="6"/>
      <c r="I82" s="6">
        <v>0</v>
      </c>
      <c r="J82" s="6">
        <v>0</v>
      </c>
      <c r="K82" s="9" t="s">
        <v>1951</v>
      </c>
      <c r="L82" s="6" t="s">
        <v>1066</v>
      </c>
      <c r="M82" s="6" t="s">
        <v>1067</v>
      </c>
      <c r="N82" s="6" t="s">
        <v>1068</v>
      </c>
      <c r="O82" s="3" t="str">
        <f>IF(ISERROR(VLOOKUP(N82,#REF!,1,0)),"broken","")</f>
        <v>broken</v>
      </c>
      <c r="P82" s="6" t="s">
        <v>1069</v>
      </c>
      <c r="Q82" s="3" t="str">
        <f>IF(ISERROR(VLOOKUP(P82,#REF!,1,0)),"broken","")</f>
        <v>broken</v>
      </c>
      <c r="R82" s="6" t="s">
        <v>1068</v>
      </c>
      <c r="S82" s="6" t="s">
        <v>1069</v>
      </c>
      <c r="T82" s="6"/>
      <c r="U82" s="6"/>
      <c r="V82" s="6"/>
      <c r="W82" s="6"/>
      <c r="X82" s="6"/>
      <c r="Y82" s="6"/>
      <c r="Z82" s="6" t="s">
        <v>1070</v>
      </c>
      <c r="AA82" s="6" t="s">
        <v>1071</v>
      </c>
      <c r="AB82" s="5"/>
      <c r="AC82" s="5"/>
      <c r="AD82" s="6">
        <v>1</v>
      </c>
      <c r="AI82" s="6"/>
      <c r="AJ82" s="6"/>
      <c r="AK82" s="6" t="s">
        <v>65</v>
      </c>
      <c r="AL82" s="6" t="s">
        <v>1072</v>
      </c>
      <c r="AM82" s="6" t="s">
        <v>1073</v>
      </c>
    </row>
    <row r="83" spans="1:39" x14ac:dyDescent="0.2">
      <c r="A83" s="5">
        <v>95748</v>
      </c>
      <c r="B83" s="6">
        <v>1</v>
      </c>
      <c r="C83" s="6">
        <v>7866</v>
      </c>
      <c r="D83" s="6">
        <v>294</v>
      </c>
      <c r="E83" s="6" t="s">
        <v>566</v>
      </c>
      <c r="F83" s="6" t="s">
        <v>567</v>
      </c>
      <c r="G83" s="8"/>
      <c r="H83" s="6"/>
      <c r="I83" s="6">
        <v>0</v>
      </c>
      <c r="J83" s="6">
        <v>0</v>
      </c>
      <c r="K83" s="9" t="s">
        <v>1951</v>
      </c>
      <c r="L83" s="6" t="s">
        <v>568</v>
      </c>
      <c r="M83" s="6" t="s">
        <v>569</v>
      </c>
      <c r="N83" s="6" t="s">
        <v>570</v>
      </c>
      <c r="O83" s="3" t="str">
        <f>IF(ISERROR(VLOOKUP(N83,#REF!,1,0)),"broken","")</f>
        <v>broken</v>
      </c>
      <c r="P83" s="6" t="s">
        <v>571</v>
      </c>
      <c r="Q83" s="3" t="str">
        <f>IF(ISERROR(VLOOKUP(P83,#REF!,1,0)),"broken","")</f>
        <v>broken</v>
      </c>
      <c r="R83" s="6" t="s">
        <v>570</v>
      </c>
      <c r="S83" s="6" t="s">
        <v>571</v>
      </c>
      <c r="T83" s="6"/>
      <c r="U83" s="6"/>
      <c r="V83" s="6" t="s">
        <v>572</v>
      </c>
      <c r="W83" s="6" t="s">
        <v>573</v>
      </c>
      <c r="X83" s="6"/>
      <c r="Y83" s="6"/>
      <c r="Z83" s="6"/>
      <c r="AA83" s="6"/>
      <c r="AB83" s="5"/>
      <c r="AC83" s="5"/>
      <c r="AD83" s="6">
        <v>1</v>
      </c>
      <c r="AI83" s="6"/>
      <c r="AJ83" s="6"/>
      <c r="AK83" s="6" t="s">
        <v>65</v>
      </c>
      <c r="AL83" s="6" t="s">
        <v>574</v>
      </c>
      <c r="AM83" s="6" t="s">
        <v>575</v>
      </c>
    </row>
    <row r="84" spans="1:39" x14ac:dyDescent="0.2">
      <c r="A84" s="5">
        <v>95749</v>
      </c>
      <c r="B84" s="6">
        <v>1</v>
      </c>
      <c r="C84" s="6">
        <v>7866</v>
      </c>
      <c r="D84" s="6">
        <v>299</v>
      </c>
      <c r="E84" s="6" t="s">
        <v>576</v>
      </c>
      <c r="F84" s="6" t="s">
        <v>577</v>
      </c>
      <c r="G84" s="8"/>
      <c r="H84" s="6"/>
      <c r="I84" s="6">
        <v>0</v>
      </c>
      <c r="J84" s="6">
        <v>0</v>
      </c>
      <c r="K84" s="9" t="s">
        <v>1951</v>
      </c>
      <c r="L84" s="6" t="s">
        <v>576</v>
      </c>
      <c r="M84" s="6" t="s">
        <v>577</v>
      </c>
      <c r="N84" s="6" t="s">
        <v>578</v>
      </c>
      <c r="O84" s="3" t="str">
        <f>IF(ISERROR(VLOOKUP(N84,#REF!,1,0)),"broken","")</f>
        <v>broken</v>
      </c>
      <c r="P84" s="6" t="s">
        <v>579</v>
      </c>
      <c r="Q84" s="3" t="str">
        <f>IF(ISERROR(VLOOKUP(P84,#REF!,1,0)),"broken","")</f>
        <v>broken</v>
      </c>
      <c r="R84" s="6" t="s">
        <v>578</v>
      </c>
      <c r="S84" s="6" t="s">
        <v>579</v>
      </c>
      <c r="T84" s="6"/>
      <c r="U84" s="6"/>
      <c r="V84" s="6" t="s">
        <v>580</v>
      </c>
      <c r="W84" s="6" t="s">
        <v>581</v>
      </c>
      <c r="X84" s="6"/>
      <c r="Y84" s="6"/>
      <c r="Z84" s="6"/>
      <c r="AA84" s="6"/>
      <c r="AB84" s="5"/>
      <c r="AC84" s="5"/>
      <c r="AD84" s="6">
        <v>1</v>
      </c>
      <c r="AI84" s="6"/>
      <c r="AJ84" s="6"/>
      <c r="AK84" s="6" t="s">
        <v>65</v>
      </c>
      <c r="AL84" s="6" t="s">
        <v>582</v>
      </c>
      <c r="AM84" s="6" t="s">
        <v>583</v>
      </c>
    </row>
    <row r="85" spans="1:39" x14ac:dyDescent="0.2">
      <c r="A85" s="5">
        <v>95750</v>
      </c>
      <c r="B85" s="6">
        <v>1</v>
      </c>
      <c r="C85" s="6">
        <v>7866</v>
      </c>
      <c r="D85" s="6">
        <v>301</v>
      </c>
      <c r="E85" s="6" t="s">
        <v>584</v>
      </c>
      <c r="F85" s="6" t="s">
        <v>585</v>
      </c>
      <c r="G85" s="8"/>
      <c r="H85" s="6"/>
      <c r="I85" s="6">
        <v>0</v>
      </c>
      <c r="J85" s="6">
        <v>0</v>
      </c>
      <c r="K85" s="9" t="s">
        <v>1951</v>
      </c>
      <c r="L85" s="6" t="s">
        <v>586</v>
      </c>
      <c r="M85" s="6" t="s">
        <v>587</v>
      </c>
      <c r="N85" s="6" t="s">
        <v>588</v>
      </c>
      <c r="O85" s="3" t="str">
        <f>IF(ISERROR(VLOOKUP(N85,#REF!,1,0)),"broken","")</f>
        <v>broken</v>
      </c>
      <c r="P85" s="6" t="s">
        <v>589</v>
      </c>
      <c r="Q85" s="3" t="str">
        <f>IF(ISERROR(VLOOKUP(P85,#REF!,1,0)),"broken","")</f>
        <v>broken</v>
      </c>
      <c r="R85" s="6" t="s">
        <v>588</v>
      </c>
      <c r="S85" s="6" t="s">
        <v>589</v>
      </c>
      <c r="T85" s="6"/>
      <c r="U85" s="6"/>
      <c r="V85" s="6" t="s">
        <v>580</v>
      </c>
      <c r="W85" s="6" t="s">
        <v>581</v>
      </c>
      <c r="X85" s="6"/>
      <c r="Y85" s="6"/>
      <c r="Z85" s="6"/>
      <c r="AA85" s="6"/>
      <c r="AB85" s="5"/>
      <c r="AC85" s="5"/>
      <c r="AD85" s="6">
        <v>1</v>
      </c>
      <c r="AI85" s="6"/>
      <c r="AJ85" s="6"/>
      <c r="AK85" s="6" t="s">
        <v>65</v>
      </c>
      <c r="AL85" s="6" t="s">
        <v>590</v>
      </c>
      <c r="AM85" s="6" t="s">
        <v>591</v>
      </c>
    </row>
    <row r="86" spans="1:39" x14ac:dyDescent="0.2">
      <c r="A86" s="5">
        <v>95751</v>
      </c>
      <c r="B86" s="6">
        <v>1</v>
      </c>
      <c r="C86" s="6">
        <v>7866</v>
      </c>
      <c r="D86" s="6">
        <v>303</v>
      </c>
      <c r="E86" s="6" t="s">
        <v>592</v>
      </c>
      <c r="F86" s="6" t="s">
        <v>593</v>
      </c>
      <c r="G86" s="8"/>
      <c r="H86" s="6"/>
      <c r="I86" s="6">
        <v>0</v>
      </c>
      <c r="J86" s="6">
        <v>0</v>
      </c>
      <c r="K86" s="9" t="s">
        <v>1951</v>
      </c>
      <c r="L86" s="6" t="s">
        <v>594</v>
      </c>
      <c r="M86" s="6" t="s">
        <v>595</v>
      </c>
      <c r="N86" s="6" t="s">
        <v>596</v>
      </c>
      <c r="O86" s="3" t="str">
        <f>IF(ISERROR(VLOOKUP(N86,#REF!,1,0)),"broken","")</f>
        <v>broken</v>
      </c>
      <c r="P86" s="6" t="s">
        <v>597</v>
      </c>
      <c r="Q86" s="3" t="str">
        <f>IF(ISERROR(VLOOKUP(P86,#REF!,1,0)),"broken","")</f>
        <v>broken</v>
      </c>
      <c r="R86" s="6" t="s">
        <v>598</v>
      </c>
      <c r="S86" s="6" t="s">
        <v>599</v>
      </c>
      <c r="T86" s="6"/>
      <c r="U86" s="6"/>
      <c r="V86" s="6" t="s">
        <v>600</v>
      </c>
      <c r="W86" s="6" t="s">
        <v>601</v>
      </c>
      <c r="X86" s="6"/>
      <c r="Y86" s="6"/>
      <c r="Z86" s="6"/>
      <c r="AA86" s="6"/>
      <c r="AB86" s="5"/>
      <c r="AC86" s="5"/>
      <c r="AD86" s="6">
        <v>1</v>
      </c>
      <c r="AI86" s="6"/>
      <c r="AJ86" s="6"/>
      <c r="AK86" s="6" t="s">
        <v>65</v>
      </c>
      <c r="AL86" s="6" t="s">
        <v>602</v>
      </c>
      <c r="AM86" s="6" t="s">
        <v>603</v>
      </c>
    </row>
    <row r="87" spans="1:39" x14ac:dyDescent="0.2">
      <c r="A87" s="5">
        <v>95752</v>
      </c>
      <c r="B87" s="6">
        <v>1</v>
      </c>
      <c r="C87" s="6">
        <v>7866</v>
      </c>
      <c r="D87" s="6">
        <v>306</v>
      </c>
      <c r="E87" s="6" t="s">
        <v>604</v>
      </c>
      <c r="F87" s="6" t="s">
        <v>605</v>
      </c>
      <c r="G87" s="8"/>
      <c r="H87" s="6"/>
      <c r="I87" s="6">
        <v>0</v>
      </c>
      <c r="J87" s="6">
        <v>0</v>
      </c>
      <c r="K87" s="9" t="s">
        <v>1951</v>
      </c>
      <c r="L87" s="6" t="s">
        <v>606</v>
      </c>
      <c r="M87" s="6" t="s">
        <v>607</v>
      </c>
      <c r="N87" s="6" t="s">
        <v>608</v>
      </c>
      <c r="O87" s="3" t="str">
        <f>IF(ISERROR(VLOOKUP(N87,#REF!,1,0)),"broken","")</f>
        <v>broken</v>
      </c>
      <c r="P87" s="6" t="s">
        <v>609</v>
      </c>
      <c r="Q87" s="3" t="str">
        <f>IF(ISERROR(VLOOKUP(P87,#REF!,1,0)),"broken","")</f>
        <v>broken</v>
      </c>
      <c r="R87" s="6" t="s">
        <v>608</v>
      </c>
      <c r="S87" s="6" t="s">
        <v>609</v>
      </c>
      <c r="T87" s="6"/>
      <c r="U87" s="6"/>
      <c r="V87" s="6" t="s">
        <v>600</v>
      </c>
      <c r="W87" s="6" t="s">
        <v>601</v>
      </c>
      <c r="X87" s="6"/>
      <c r="Y87" s="6"/>
      <c r="Z87" s="6"/>
      <c r="AA87" s="6"/>
      <c r="AB87" s="5"/>
      <c r="AC87" s="5"/>
      <c r="AD87" s="6">
        <v>1</v>
      </c>
      <c r="AI87" s="6"/>
      <c r="AJ87" s="6"/>
      <c r="AK87" s="6" t="s">
        <v>65</v>
      </c>
      <c r="AL87" s="6" t="s">
        <v>610</v>
      </c>
      <c r="AM87" s="6" t="s">
        <v>611</v>
      </c>
    </row>
    <row r="88" spans="1:39" x14ac:dyDescent="0.2">
      <c r="A88" s="5">
        <v>95753</v>
      </c>
      <c r="B88" s="6">
        <v>1</v>
      </c>
      <c r="C88" s="6">
        <v>7866</v>
      </c>
      <c r="D88" s="6">
        <v>307</v>
      </c>
      <c r="E88" s="6" t="s">
        <v>612</v>
      </c>
      <c r="F88" s="6" t="s">
        <v>613</v>
      </c>
      <c r="G88" s="8"/>
      <c r="H88" s="6"/>
      <c r="I88" s="6">
        <v>0</v>
      </c>
      <c r="J88" s="6">
        <v>0</v>
      </c>
      <c r="K88" s="9" t="s">
        <v>1951</v>
      </c>
      <c r="L88" s="6" t="s">
        <v>614</v>
      </c>
      <c r="M88" s="6" t="s">
        <v>615</v>
      </c>
      <c r="N88" s="6" t="s">
        <v>596</v>
      </c>
      <c r="O88" s="3" t="str">
        <f>IF(ISERROR(VLOOKUP(N88,#REF!,1,0)),"broken","")</f>
        <v>broken</v>
      </c>
      <c r="P88" s="6" t="s">
        <v>597</v>
      </c>
      <c r="Q88" s="3" t="str">
        <f>IF(ISERROR(VLOOKUP(P88,#REF!,1,0)),"broken","")</f>
        <v>broken</v>
      </c>
      <c r="R88" s="6" t="s">
        <v>616</v>
      </c>
      <c r="S88" s="6" t="s">
        <v>617</v>
      </c>
      <c r="T88" s="6"/>
      <c r="U88" s="6"/>
      <c r="V88" s="6" t="s">
        <v>600</v>
      </c>
      <c r="W88" s="6" t="s">
        <v>601</v>
      </c>
      <c r="X88" s="6"/>
      <c r="Y88" s="6"/>
      <c r="Z88" s="6"/>
      <c r="AA88" s="6"/>
      <c r="AB88" s="5"/>
      <c r="AC88" s="5"/>
      <c r="AD88" s="6">
        <v>1</v>
      </c>
      <c r="AI88" s="6"/>
      <c r="AJ88" s="6"/>
      <c r="AK88" s="6" t="s">
        <v>65</v>
      </c>
      <c r="AL88" s="6" t="s">
        <v>618</v>
      </c>
      <c r="AM88" s="6" t="s">
        <v>619</v>
      </c>
    </row>
    <row r="89" spans="1:39" x14ac:dyDescent="0.2">
      <c r="A89" s="5">
        <v>95754</v>
      </c>
      <c r="B89" s="6">
        <v>1</v>
      </c>
      <c r="C89" s="6">
        <v>7866</v>
      </c>
      <c r="D89" s="6">
        <v>308</v>
      </c>
      <c r="E89" s="6" t="s">
        <v>620</v>
      </c>
      <c r="F89" s="6" t="s">
        <v>621</v>
      </c>
      <c r="G89" s="8"/>
      <c r="H89" s="6"/>
      <c r="I89" s="6">
        <v>0</v>
      </c>
      <c r="J89" s="6">
        <v>0</v>
      </c>
      <c r="K89" s="9" t="s">
        <v>1951</v>
      </c>
      <c r="L89" s="6" t="s">
        <v>622</v>
      </c>
      <c r="M89" s="6" t="s">
        <v>623</v>
      </c>
      <c r="N89" s="6" t="s">
        <v>596</v>
      </c>
      <c r="O89" s="3" t="str">
        <f>IF(ISERROR(VLOOKUP(N89,#REF!,1,0)),"broken","")</f>
        <v>broken</v>
      </c>
      <c r="P89" s="6" t="s">
        <v>596</v>
      </c>
      <c r="Q89" s="3" t="str">
        <f>IF(ISERROR(VLOOKUP(P89,#REF!,1,0)),"broken","")</f>
        <v>broken</v>
      </c>
      <c r="R89" s="6" t="s">
        <v>624</v>
      </c>
      <c r="S89" s="6" t="s">
        <v>624</v>
      </c>
      <c r="T89" s="6"/>
      <c r="U89" s="6"/>
      <c r="V89" s="6" t="s">
        <v>600</v>
      </c>
      <c r="W89" s="6" t="s">
        <v>601</v>
      </c>
      <c r="X89" s="6"/>
      <c r="Y89" s="6"/>
      <c r="Z89" s="6"/>
      <c r="AA89" s="6"/>
      <c r="AB89" s="5"/>
      <c r="AC89" s="5"/>
      <c r="AD89" s="6">
        <v>1</v>
      </c>
      <c r="AI89" s="6"/>
      <c r="AJ89" s="6"/>
      <c r="AK89" s="6" t="s">
        <v>65</v>
      </c>
      <c r="AL89" s="6" t="s">
        <v>625</v>
      </c>
      <c r="AM89" s="6" t="s">
        <v>626</v>
      </c>
    </row>
    <row r="90" spans="1:39" x14ac:dyDescent="0.2">
      <c r="A90" s="5">
        <v>95755</v>
      </c>
      <c r="B90" s="6">
        <v>1</v>
      </c>
      <c r="C90" s="6">
        <v>7866</v>
      </c>
      <c r="D90" s="6">
        <v>310</v>
      </c>
      <c r="E90" s="6" t="s">
        <v>627</v>
      </c>
      <c r="F90" s="6" t="s">
        <v>628</v>
      </c>
      <c r="G90" s="8"/>
      <c r="H90" s="6"/>
      <c r="I90" s="6">
        <v>0</v>
      </c>
      <c r="J90" s="6">
        <v>0</v>
      </c>
      <c r="K90" s="9" t="s">
        <v>1951</v>
      </c>
      <c r="L90" s="6" t="s">
        <v>629</v>
      </c>
      <c r="M90" s="6" t="s">
        <v>630</v>
      </c>
      <c r="N90" s="6" t="s">
        <v>596</v>
      </c>
      <c r="O90" s="3" t="str">
        <f>IF(ISERROR(VLOOKUP(N90,#REF!,1,0)),"broken","")</f>
        <v>broken</v>
      </c>
      <c r="P90" s="6" t="s">
        <v>597</v>
      </c>
      <c r="Q90" s="3" t="str">
        <f>IF(ISERROR(VLOOKUP(P90,#REF!,1,0)),"broken","")</f>
        <v>broken</v>
      </c>
      <c r="R90" s="6" t="s">
        <v>631</v>
      </c>
      <c r="S90" s="6" t="s">
        <v>632</v>
      </c>
      <c r="T90" s="6"/>
      <c r="U90" s="6"/>
      <c r="V90" s="6" t="s">
        <v>600</v>
      </c>
      <c r="W90" s="6" t="s">
        <v>601</v>
      </c>
      <c r="X90" s="6"/>
      <c r="Y90" s="6"/>
      <c r="Z90" s="6"/>
      <c r="AA90" s="6"/>
      <c r="AB90" s="5"/>
      <c r="AC90" s="5"/>
      <c r="AD90" s="6">
        <v>1</v>
      </c>
      <c r="AI90" s="6"/>
      <c r="AJ90" s="6"/>
      <c r="AK90" s="6" t="s">
        <v>65</v>
      </c>
      <c r="AL90" s="6" t="s">
        <v>633</v>
      </c>
      <c r="AM90" s="6" t="s">
        <v>634</v>
      </c>
    </row>
    <row r="91" spans="1:39" x14ac:dyDescent="0.2">
      <c r="A91" s="5">
        <v>95756</v>
      </c>
      <c r="B91" s="6">
        <v>1</v>
      </c>
      <c r="C91" s="6">
        <v>7866</v>
      </c>
      <c r="D91" s="6">
        <v>300</v>
      </c>
      <c r="E91" s="6" t="s">
        <v>1326</v>
      </c>
      <c r="F91" s="6" t="s">
        <v>1327</v>
      </c>
      <c r="G91" s="8"/>
      <c r="H91" s="6"/>
      <c r="I91" s="6">
        <v>0</v>
      </c>
      <c r="J91" s="6">
        <v>0</v>
      </c>
      <c r="K91" s="9" t="s">
        <v>1951</v>
      </c>
      <c r="L91" s="6" t="s">
        <v>1328</v>
      </c>
      <c r="M91" s="6" t="s">
        <v>1329</v>
      </c>
      <c r="N91" s="6" t="s">
        <v>1330</v>
      </c>
      <c r="O91" s="3" t="str">
        <f>IF(ISERROR(VLOOKUP(N91,#REF!,1,0)),"broken","")</f>
        <v>broken</v>
      </c>
      <c r="P91" s="6" t="s">
        <v>1331</v>
      </c>
      <c r="Q91" s="3" t="str">
        <f>IF(ISERROR(VLOOKUP(P91,#REF!,1,0)),"broken","")</f>
        <v>broken</v>
      </c>
      <c r="R91" s="6" t="s">
        <v>1330</v>
      </c>
      <c r="S91" s="6" t="s">
        <v>1331</v>
      </c>
      <c r="T91" s="6"/>
      <c r="U91" s="6"/>
      <c r="V91" s="6" t="s">
        <v>580</v>
      </c>
      <c r="W91" s="6" t="s">
        <v>581</v>
      </c>
      <c r="X91" s="6"/>
      <c r="Y91" s="6"/>
      <c r="Z91" s="6"/>
      <c r="AA91" s="6"/>
      <c r="AB91" s="5"/>
      <c r="AC91" s="5"/>
      <c r="AD91" s="6">
        <v>1</v>
      </c>
      <c r="AI91" s="6"/>
      <c r="AJ91" s="6"/>
      <c r="AK91" s="6" t="s">
        <v>65</v>
      </c>
      <c r="AL91" s="6" t="s">
        <v>1332</v>
      </c>
      <c r="AM91" s="6" t="s">
        <v>1333</v>
      </c>
    </row>
    <row r="92" spans="1:39" x14ac:dyDescent="0.2">
      <c r="A92" s="5">
        <v>95757</v>
      </c>
      <c r="B92" s="6">
        <v>1</v>
      </c>
      <c r="C92" s="6">
        <v>7866</v>
      </c>
      <c r="D92" s="6">
        <v>369</v>
      </c>
      <c r="E92" s="6" t="s">
        <v>1334</v>
      </c>
      <c r="F92" s="6" t="s">
        <v>1335</v>
      </c>
      <c r="G92" s="8">
        <v>2008</v>
      </c>
      <c r="H92" s="6"/>
      <c r="I92" s="6">
        <v>0</v>
      </c>
      <c r="J92" s="6">
        <v>0</v>
      </c>
      <c r="K92" s="9" t="s">
        <v>1951</v>
      </c>
      <c r="L92" s="6" t="s">
        <v>1336</v>
      </c>
      <c r="M92" s="6" t="s">
        <v>1337</v>
      </c>
      <c r="N92" s="6" t="s">
        <v>1338</v>
      </c>
      <c r="O92" s="3" t="str">
        <f>IF(ISERROR(VLOOKUP(N92,#REF!,1,0)),"broken","")</f>
        <v>broken</v>
      </c>
      <c r="P92" s="6" t="s">
        <v>1339</v>
      </c>
      <c r="Q92" s="3" t="str">
        <f>IF(ISERROR(VLOOKUP(P92,#REF!,1,0)),"broken","")</f>
        <v>broken</v>
      </c>
      <c r="R92" s="6" t="s">
        <v>1338</v>
      </c>
      <c r="S92" s="6" t="s">
        <v>1339</v>
      </c>
      <c r="T92" s="6"/>
      <c r="U92" s="6"/>
      <c r="V92" s="6"/>
      <c r="W92" s="6"/>
      <c r="X92" s="6"/>
      <c r="Y92" s="6"/>
      <c r="Z92" s="6"/>
      <c r="AA92" s="6"/>
      <c r="AB92" s="5"/>
      <c r="AC92" s="5"/>
      <c r="AD92" s="6">
        <v>1</v>
      </c>
      <c r="AI92" s="6"/>
      <c r="AJ92" s="6"/>
      <c r="AK92" s="6" t="s">
        <v>1340</v>
      </c>
      <c r="AL92" s="6" t="s">
        <v>1341</v>
      </c>
      <c r="AM92" s="6" t="s">
        <v>1342</v>
      </c>
    </row>
    <row r="93" spans="1:39" x14ac:dyDescent="0.2">
      <c r="A93" s="5">
        <v>95758</v>
      </c>
      <c r="B93" s="6">
        <v>1</v>
      </c>
      <c r="C93" s="6">
        <v>7866</v>
      </c>
      <c r="D93" s="6">
        <v>311</v>
      </c>
      <c r="E93" s="6" t="s">
        <v>635</v>
      </c>
      <c r="F93" s="6" t="s">
        <v>636</v>
      </c>
      <c r="G93" s="8"/>
      <c r="H93" s="6"/>
      <c r="I93" s="6">
        <v>0</v>
      </c>
      <c r="J93" s="6">
        <v>0</v>
      </c>
      <c r="K93" s="9" t="s">
        <v>1951</v>
      </c>
      <c r="L93" s="6" t="s">
        <v>637</v>
      </c>
      <c r="M93" s="6" t="s">
        <v>638</v>
      </c>
      <c r="N93" s="6" t="s">
        <v>639</v>
      </c>
      <c r="O93" s="3" t="str">
        <f>IF(ISERROR(VLOOKUP(N93,#REF!,1,0)),"broken","")</f>
        <v>broken</v>
      </c>
      <c r="P93" s="6" t="s">
        <v>640</v>
      </c>
      <c r="Q93" s="3" t="str">
        <f>IF(ISERROR(VLOOKUP(P93,#REF!,1,0)),"broken","")</f>
        <v>broken</v>
      </c>
      <c r="R93" s="6" t="s">
        <v>639</v>
      </c>
      <c r="S93" s="6" t="s">
        <v>640</v>
      </c>
      <c r="T93" s="6"/>
      <c r="U93" s="6"/>
      <c r="V93" s="6" t="s">
        <v>600</v>
      </c>
      <c r="W93" s="6" t="s">
        <v>601</v>
      </c>
      <c r="X93" s="6"/>
      <c r="Y93" s="6"/>
      <c r="Z93" s="6"/>
      <c r="AA93" s="6"/>
      <c r="AB93" s="5"/>
      <c r="AC93" s="5"/>
      <c r="AD93" s="6">
        <v>1</v>
      </c>
      <c r="AI93" s="6"/>
      <c r="AJ93" s="6"/>
      <c r="AK93" s="6" t="s">
        <v>80</v>
      </c>
      <c r="AL93" s="6" t="s">
        <v>641</v>
      </c>
      <c r="AM93" s="6" t="s">
        <v>642</v>
      </c>
    </row>
    <row r="94" spans="1:39" x14ac:dyDescent="0.2">
      <c r="A94" s="5">
        <v>95759</v>
      </c>
      <c r="B94" s="6">
        <v>1</v>
      </c>
      <c r="C94" s="6">
        <v>7866</v>
      </c>
      <c r="D94" s="6">
        <v>312</v>
      </c>
      <c r="E94" s="6" t="s">
        <v>643</v>
      </c>
      <c r="F94" s="6" t="s">
        <v>644</v>
      </c>
      <c r="G94" s="8"/>
      <c r="H94" s="6"/>
      <c r="I94" s="6">
        <v>0</v>
      </c>
      <c r="J94" s="6">
        <v>0</v>
      </c>
      <c r="K94" s="9" t="s">
        <v>1951</v>
      </c>
      <c r="L94" s="6" t="s">
        <v>645</v>
      </c>
      <c r="M94" s="6" t="s">
        <v>646</v>
      </c>
      <c r="N94" s="6" t="s">
        <v>647</v>
      </c>
      <c r="O94" s="3" t="str">
        <f>IF(ISERROR(VLOOKUP(N94,#REF!,1,0)),"broken","")</f>
        <v>broken</v>
      </c>
      <c r="P94" s="6" t="s">
        <v>648</v>
      </c>
      <c r="Q94" s="3" t="str">
        <f>IF(ISERROR(VLOOKUP(P94,#REF!,1,0)),"broken","")</f>
        <v>broken</v>
      </c>
      <c r="R94" s="6" t="s">
        <v>647</v>
      </c>
      <c r="S94" s="6" t="s">
        <v>648</v>
      </c>
      <c r="T94" s="6"/>
      <c r="U94" s="6"/>
      <c r="V94" s="6" t="s">
        <v>649</v>
      </c>
      <c r="W94" s="6" t="s">
        <v>650</v>
      </c>
      <c r="X94" s="6"/>
      <c r="Y94" s="6"/>
      <c r="Z94" s="6"/>
      <c r="AA94" s="6"/>
      <c r="AB94" s="5"/>
      <c r="AC94" s="5"/>
      <c r="AD94" s="6">
        <v>1</v>
      </c>
      <c r="AI94" s="6"/>
      <c r="AJ94" s="6"/>
      <c r="AK94" s="6" t="s">
        <v>65</v>
      </c>
      <c r="AL94" s="6" t="s">
        <v>651</v>
      </c>
      <c r="AM94" s="6" t="s">
        <v>652</v>
      </c>
    </row>
    <row r="95" spans="1:39" x14ac:dyDescent="0.2">
      <c r="A95" s="5">
        <v>95760</v>
      </c>
      <c r="B95" s="6">
        <v>1</v>
      </c>
      <c r="C95" s="6">
        <v>7866</v>
      </c>
      <c r="D95" s="6">
        <v>313</v>
      </c>
      <c r="E95" s="6" t="s">
        <v>653</v>
      </c>
      <c r="F95" s="6" t="s">
        <v>654</v>
      </c>
      <c r="G95" s="8"/>
      <c r="H95" s="6"/>
      <c r="I95" s="6">
        <v>0</v>
      </c>
      <c r="J95" s="6">
        <v>0</v>
      </c>
      <c r="K95" s="9" t="s">
        <v>1951</v>
      </c>
      <c r="L95" s="6" t="s">
        <v>653</v>
      </c>
      <c r="M95" s="6" t="s">
        <v>654</v>
      </c>
      <c r="N95" s="6" t="s">
        <v>655</v>
      </c>
      <c r="O95" s="3" t="str">
        <f>IF(ISERROR(VLOOKUP(N95,#REF!,1,0)),"broken","")</f>
        <v>broken</v>
      </c>
      <c r="P95" s="6" t="s">
        <v>656</v>
      </c>
      <c r="Q95" s="3" t="str">
        <f>IF(ISERROR(VLOOKUP(P95,#REF!,1,0)),"broken","")</f>
        <v>broken</v>
      </c>
      <c r="R95" s="6" t="s">
        <v>655</v>
      </c>
      <c r="S95" s="6" t="s">
        <v>656</v>
      </c>
      <c r="T95" s="6"/>
      <c r="U95" s="6"/>
      <c r="V95" s="6" t="s">
        <v>649</v>
      </c>
      <c r="W95" s="6" t="s">
        <v>650</v>
      </c>
      <c r="X95" s="6"/>
      <c r="Y95" s="6"/>
      <c r="Z95" s="6"/>
      <c r="AA95" s="6"/>
      <c r="AB95" s="5"/>
      <c r="AC95" s="5"/>
      <c r="AD95" s="6">
        <v>1</v>
      </c>
      <c r="AI95" s="6"/>
      <c r="AJ95" s="6"/>
      <c r="AK95" s="6" t="s">
        <v>65</v>
      </c>
      <c r="AL95" s="6" t="s">
        <v>657</v>
      </c>
      <c r="AM95" s="6" t="s">
        <v>658</v>
      </c>
    </row>
    <row r="96" spans="1:39" x14ac:dyDescent="0.2">
      <c r="A96" s="5">
        <v>95761</v>
      </c>
      <c r="B96" s="6">
        <v>1</v>
      </c>
      <c r="C96" s="6">
        <v>7866</v>
      </c>
      <c r="D96" s="6">
        <v>314</v>
      </c>
      <c r="E96" s="6" t="s">
        <v>659</v>
      </c>
      <c r="F96" s="6" t="s">
        <v>660</v>
      </c>
      <c r="G96" s="8"/>
      <c r="H96" s="6"/>
      <c r="I96" s="6">
        <v>0</v>
      </c>
      <c r="J96" s="6">
        <v>0</v>
      </c>
      <c r="K96" s="9" t="s">
        <v>1951</v>
      </c>
      <c r="L96" s="6" t="e">
        <f>- Comment est calculé le précompte professionnel sur votre traitement?    - Exemples de fiches fiscales avec leurs explications.</f>
        <v>#NAME?</v>
      </c>
      <c r="M96" s="6" t="s">
        <v>661</v>
      </c>
      <c r="N96" s="6" t="s">
        <v>662</v>
      </c>
      <c r="O96" s="3" t="str">
        <f>IF(ISERROR(VLOOKUP(N96,#REF!,1,0)),"broken","")</f>
        <v>broken</v>
      </c>
      <c r="P96" s="6" t="s">
        <v>663</v>
      </c>
      <c r="Q96" s="3" t="str">
        <f>IF(ISERROR(VLOOKUP(P96,#REF!,1,0)),"broken","")</f>
        <v>broken</v>
      </c>
      <c r="R96" s="6" t="s">
        <v>662</v>
      </c>
      <c r="S96" s="6" t="s">
        <v>663</v>
      </c>
      <c r="T96" s="6"/>
      <c r="U96" s="6"/>
      <c r="V96" s="6" t="s">
        <v>649</v>
      </c>
      <c r="W96" s="6" t="s">
        <v>650</v>
      </c>
      <c r="X96" s="6"/>
      <c r="Y96" s="6"/>
      <c r="Z96" s="6"/>
      <c r="AA96" s="6"/>
      <c r="AB96" s="5"/>
      <c r="AC96" s="5"/>
      <c r="AD96" s="6">
        <v>1</v>
      </c>
      <c r="AI96" s="6"/>
      <c r="AJ96" s="6"/>
      <c r="AK96" s="6" t="s">
        <v>1990</v>
      </c>
      <c r="AL96" s="6" t="s">
        <v>664</v>
      </c>
      <c r="AM96" s="6" t="s">
        <v>665</v>
      </c>
    </row>
    <row r="97" spans="1:39" x14ac:dyDescent="0.2">
      <c r="A97" s="5">
        <v>95762</v>
      </c>
      <c r="B97" s="6">
        <v>1</v>
      </c>
      <c r="C97" s="6">
        <v>7866</v>
      </c>
      <c r="D97" s="6">
        <v>317</v>
      </c>
      <c r="E97" s="6" t="s">
        <v>666</v>
      </c>
      <c r="F97" s="6" t="s">
        <v>667</v>
      </c>
      <c r="G97" s="8"/>
      <c r="H97" s="6"/>
      <c r="I97" s="6">
        <v>0</v>
      </c>
      <c r="J97" s="6">
        <v>0</v>
      </c>
      <c r="K97" s="9" t="s">
        <v>1951</v>
      </c>
      <c r="L97" s="6" t="s">
        <v>668</v>
      </c>
      <c r="M97" s="6" t="s">
        <v>669</v>
      </c>
      <c r="N97" s="6" t="s">
        <v>670</v>
      </c>
      <c r="O97" s="3" t="str">
        <f>IF(ISERROR(VLOOKUP(N97,#REF!,1,0)),"broken","")</f>
        <v>broken</v>
      </c>
      <c r="P97" s="6" t="s">
        <v>671</v>
      </c>
      <c r="Q97" s="3" t="str">
        <f>IF(ISERROR(VLOOKUP(P97,#REF!,1,0)),"broken","")</f>
        <v>broken</v>
      </c>
      <c r="R97" s="6" t="s">
        <v>670</v>
      </c>
      <c r="S97" s="6" t="s">
        <v>671</v>
      </c>
      <c r="T97" s="6"/>
      <c r="U97" s="6"/>
      <c r="V97" s="6" t="s">
        <v>649</v>
      </c>
      <c r="W97" s="6" t="s">
        <v>650</v>
      </c>
      <c r="X97" s="6"/>
      <c r="Y97" s="6"/>
      <c r="Z97" s="6"/>
      <c r="AA97" s="6"/>
      <c r="AB97" s="5"/>
      <c r="AC97" s="5"/>
      <c r="AD97" s="6">
        <v>1</v>
      </c>
      <c r="AI97" s="6"/>
      <c r="AJ97" s="6"/>
      <c r="AK97" s="6" t="s">
        <v>65</v>
      </c>
      <c r="AL97" s="6" t="s">
        <v>672</v>
      </c>
      <c r="AM97" s="6" t="s">
        <v>673</v>
      </c>
    </row>
    <row r="98" spans="1:39" x14ac:dyDescent="0.2">
      <c r="A98" s="5">
        <v>95764</v>
      </c>
      <c r="B98" s="6">
        <v>1</v>
      </c>
      <c r="C98" s="6">
        <v>7866</v>
      </c>
      <c r="D98" s="6">
        <v>319</v>
      </c>
      <c r="E98" s="6" t="s">
        <v>684</v>
      </c>
      <c r="F98" s="6" t="s">
        <v>685</v>
      </c>
      <c r="G98" s="8">
        <v>2005</v>
      </c>
      <c r="H98" s="6"/>
      <c r="I98" s="6">
        <v>0</v>
      </c>
      <c r="J98" s="6">
        <v>0</v>
      </c>
      <c r="K98" s="9" t="s">
        <v>1951</v>
      </c>
      <c r="L98" s="6" t="s">
        <v>686</v>
      </c>
      <c r="M98" s="6" t="s">
        <v>687</v>
      </c>
      <c r="N98" s="6" t="s">
        <v>670</v>
      </c>
      <c r="O98" s="3" t="str">
        <f>IF(ISERROR(VLOOKUP(N98,#REF!,1,0)),"broken","")</f>
        <v>broken</v>
      </c>
      <c r="P98" s="6" t="s">
        <v>671</v>
      </c>
      <c r="Q98" s="3" t="str">
        <f>IF(ISERROR(VLOOKUP(P98,#REF!,1,0)),"broken","")</f>
        <v>broken</v>
      </c>
      <c r="R98" s="6" t="s">
        <v>688</v>
      </c>
      <c r="S98" s="6" t="s">
        <v>689</v>
      </c>
      <c r="T98" s="6"/>
      <c r="U98" s="6"/>
      <c r="V98" s="6" t="s">
        <v>649</v>
      </c>
      <c r="W98" s="6" t="s">
        <v>650</v>
      </c>
      <c r="X98" s="6"/>
      <c r="Y98" s="6"/>
      <c r="Z98" s="6"/>
      <c r="AA98" s="6"/>
      <c r="AB98" s="5"/>
      <c r="AC98" s="5"/>
      <c r="AD98" s="6">
        <v>1</v>
      </c>
      <c r="AI98" s="6"/>
      <c r="AJ98" s="6"/>
      <c r="AK98" s="6" t="s">
        <v>80</v>
      </c>
      <c r="AL98" s="6" t="s">
        <v>690</v>
      </c>
      <c r="AM98" s="6" t="s">
        <v>691</v>
      </c>
    </row>
    <row r="99" spans="1:39" x14ac:dyDescent="0.2">
      <c r="A99" s="5">
        <v>95765</v>
      </c>
      <c r="B99" s="6">
        <v>1</v>
      </c>
      <c r="C99" s="6">
        <v>7866</v>
      </c>
      <c r="D99" s="6">
        <v>320</v>
      </c>
      <c r="E99" s="6" t="s">
        <v>692</v>
      </c>
      <c r="F99" s="6" t="s">
        <v>693</v>
      </c>
      <c r="G99" s="8">
        <v>2003</v>
      </c>
      <c r="H99" s="6">
        <v>2008</v>
      </c>
      <c r="I99" s="6">
        <v>0</v>
      </c>
      <c r="J99" s="6">
        <v>0</v>
      </c>
      <c r="K99" s="9" t="s">
        <v>1951</v>
      </c>
      <c r="L99" s="6" t="s">
        <v>694</v>
      </c>
      <c r="M99" s="6" t="s">
        <v>695</v>
      </c>
      <c r="N99" s="6" t="s">
        <v>696</v>
      </c>
      <c r="O99" s="3" t="str">
        <f>IF(ISERROR(VLOOKUP(N99,#REF!,1,0)),"broken","")</f>
        <v>broken</v>
      </c>
      <c r="P99" s="6" t="s">
        <v>697</v>
      </c>
      <c r="Q99" s="3" t="str">
        <f>IF(ISERROR(VLOOKUP(P99,#REF!,1,0)),"broken","")</f>
        <v>broken</v>
      </c>
      <c r="R99" s="6" t="s">
        <v>696</v>
      </c>
      <c r="S99" s="6" t="s">
        <v>697</v>
      </c>
      <c r="T99" s="6"/>
      <c r="U99" s="6"/>
      <c r="V99" s="6"/>
      <c r="W99" s="6"/>
      <c r="X99" s="6"/>
      <c r="Y99" s="6"/>
      <c r="Z99" s="6"/>
      <c r="AA99" s="6"/>
      <c r="AB99" s="5"/>
      <c r="AC99" s="5"/>
      <c r="AD99" s="6">
        <v>6</v>
      </c>
      <c r="AI99" s="6"/>
      <c r="AJ99" s="6"/>
      <c r="AK99" s="6" t="s">
        <v>80</v>
      </c>
      <c r="AL99" s="6" t="s">
        <v>698</v>
      </c>
      <c r="AM99" s="6" t="s">
        <v>699</v>
      </c>
    </row>
    <row r="100" spans="1:39" x14ac:dyDescent="0.2">
      <c r="A100" s="5">
        <v>95766</v>
      </c>
      <c r="B100" s="6">
        <v>1</v>
      </c>
      <c r="C100" s="6">
        <v>7866</v>
      </c>
      <c r="D100" s="6">
        <v>321</v>
      </c>
      <c r="E100" s="6" t="s">
        <v>700</v>
      </c>
      <c r="F100" s="6" t="s">
        <v>701</v>
      </c>
      <c r="G100" s="8"/>
      <c r="H100" s="6"/>
      <c r="I100" s="6">
        <v>0</v>
      </c>
      <c r="J100" s="6">
        <v>0</v>
      </c>
      <c r="K100" s="9" t="s">
        <v>1951</v>
      </c>
      <c r="L100" s="6" t="s">
        <v>702</v>
      </c>
      <c r="M100" s="6" t="s">
        <v>703</v>
      </c>
      <c r="N100" s="6" t="s">
        <v>704</v>
      </c>
      <c r="O100" s="3" t="str">
        <f>IF(ISERROR(VLOOKUP(N100,#REF!,1,0)),"broken","")</f>
        <v>broken</v>
      </c>
      <c r="P100" s="6" t="s">
        <v>705</v>
      </c>
      <c r="Q100" s="3" t="str">
        <f>IF(ISERROR(VLOOKUP(P100,#REF!,1,0)),"broken","")</f>
        <v>broken</v>
      </c>
      <c r="R100" s="6" t="s">
        <v>706</v>
      </c>
      <c r="S100" s="6" t="s">
        <v>706</v>
      </c>
      <c r="T100" s="6"/>
      <c r="U100" s="6"/>
      <c r="V100" s="6" t="s">
        <v>707</v>
      </c>
      <c r="W100" s="6" t="s">
        <v>708</v>
      </c>
      <c r="X100" s="6"/>
      <c r="Y100" s="6"/>
      <c r="Z100" s="6"/>
      <c r="AA100" s="6"/>
      <c r="AB100" s="5"/>
      <c r="AC100" s="5"/>
      <c r="AD100" s="6">
        <v>1</v>
      </c>
      <c r="AI100" s="6"/>
      <c r="AJ100" s="6"/>
      <c r="AK100" s="6" t="s">
        <v>65</v>
      </c>
      <c r="AL100" s="6" t="s">
        <v>709</v>
      </c>
      <c r="AM100" s="6" t="s">
        <v>710</v>
      </c>
    </row>
    <row r="101" spans="1:39" x14ac:dyDescent="0.2">
      <c r="A101" s="5">
        <v>95774</v>
      </c>
      <c r="B101" s="6">
        <v>1</v>
      </c>
      <c r="C101" s="6">
        <v>7866</v>
      </c>
      <c r="D101" s="6">
        <v>354</v>
      </c>
      <c r="E101" s="6" t="s">
        <v>765</v>
      </c>
      <c r="F101" s="6" t="s">
        <v>766</v>
      </c>
      <c r="G101" s="8"/>
      <c r="H101" s="6"/>
      <c r="I101" s="6">
        <v>0</v>
      </c>
      <c r="J101" s="6">
        <v>0</v>
      </c>
      <c r="K101" s="9" t="s">
        <v>1951</v>
      </c>
      <c r="L101" s="6" t="s">
        <v>767</v>
      </c>
      <c r="M101" s="6" t="s">
        <v>768</v>
      </c>
      <c r="N101" s="6" t="s">
        <v>769</v>
      </c>
      <c r="O101" s="3" t="str">
        <f>IF(ISERROR(VLOOKUP(N101,#REF!,1,0)),"broken","")</f>
        <v>broken</v>
      </c>
      <c r="P101" s="6" t="s">
        <v>770</v>
      </c>
      <c r="Q101" s="3" t="str">
        <f>IF(ISERROR(VLOOKUP(P101,#REF!,1,0)),"broken","")</f>
        <v>broken</v>
      </c>
      <c r="R101" s="6" t="s">
        <v>769</v>
      </c>
      <c r="S101" s="6" t="s">
        <v>770</v>
      </c>
      <c r="T101" s="6"/>
      <c r="U101" s="6"/>
      <c r="V101" s="6" t="s">
        <v>769</v>
      </c>
      <c r="W101" s="6" t="s">
        <v>770</v>
      </c>
      <c r="X101" s="6"/>
      <c r="Y101" s="6"/>
      <c r="Z101" s="6"/>
      <c r="AA101" s="6"/>
      <c r="AB101" s="5"/>
      <c r="AC101" s="5"/>
      <c r="AD101" s="6">
        <v>1</v>
      </c>
      <c r="AI101" s="6"/>
      <c r="AJ101" s="6"/>
      <c r="AK101" s="6" t="s">
        <v>65</v>
      </c>
      <c r="AL101" s="6" t="s">
        <v>771</v>
      </c>
      <c r="AM101" s="6" t="s">
        <v>772</v>
      </c>
    </row>
    <row r="102" spans="1:39" x14ac:dyDescent="0.2">
      <c r="A102" s="5">
        <v>95775</v>
      </c>
      <c r="B102" s="6">
        <v>1</v>
      </c>
      <c r="C102" s="6">
        <v>7866</v>
      </c>
      <c r="D102" s="6">
        <v>355</v>
      </c>
      <c r="E102" s="6" t="s">
        <v>773</v>
      </c>
      <c r="F102" s="6" t="s">
        <v>774</v>
      </c>
      <c r="G102" s="8"/>
      <c r="H102" s="6"/>
      <c r="I102" s="6">
        <v>0</v>
      </c>
      <c r="J102" s="6">
        <v>0</v>
      </c>
      <c r="K102" s="9" t="s">
        <v>1951</v>
      </c>
      <c r="L102" s="6" t="s">
        <v>775</v>
      </c>
      <c r="M102" s="6" t="s">
        <v>776</v>
      </c>
      <c r="N102" s="6" t="s">
        <v>777</v>
      </c>
      <c r="O102" s="3" t="str">
        <f>IF(ISERROR(VLOOKUP(N102,#REF!,1,0)),"broken","")</f>
        <v>broken</v>
      </c>
      <c r="P102" s="6" t="s">
        <v>778</v>
      </c>
      <c r="Q102" s="3" t="str">
        <f>IF(ISERROR(VLOOKUP(P102,#REF!,1,0)),"broken","")</f>
        <v>broken</v>
      </c>
      <c r="R102" s="6" t="s">
        <v>779</v>
      </c>
      <c r="S102" s="6" t="s">
        <v>780</v>
      </c>
      <c r="T102" s="6"/>
      <c r="U102" s="6"/>
      <c r="V102" s="6"/>
      <c r="W102" s="6"/>
      <c r="X102" s="6" t="s">
        <v>781</v>
      </c>
      <c r="Y102" s="6" t="s">
        <v>782</v>
      </c>
      <c r="Z102" s="6"/>
      <c r="AA102" s="6"/>
      <c r="AB102" s="5"/>
      <c r="AC102" s="5"/>
      <c r="AD102" s="6">
        <v>8</v>
      </c>
      <c r="AI102" s="6"/>
      <c r="AJ102" s="6"/>
      <c r="AK102" s="6" t="s">
        <v>80</v>
      </c>
      <c r="AL102" s="6" t="s">
        <v>783</v>
      </c>
      <c r="AM102" s="6" t="s">
        <v>784</v>
      </c>
    </row>
    <row r="103" spans="1:39" x14ac:dyDescent="0.2">
      <c r="A103" s="5">
        <v>95779</v>
      </c>
      <c r="B103" s="6">
        <v>1</v>
      </c>
      <c r="C103" s="6">
        <v>7866</v>
      </c>
      <c r="D103" s="6">
        <v>363</v>
      </c>
      <c r="E103" s="6" t="s">
        <v>809</v>
      </c>
      <c r="F103" s="6" t="s">
        <v>810</v>
      </c>
      <c r="G103" s="8"/>
      <c r="H103" s="6"/>
      <c r="I103" s="6">
        <v>0</v>
      </c>
      <c r="J103" s="6">
        <v>0</v>
      </c>
      <c r="K103" s="9" t="s">
        <v>1951</v>
      </c>
      <c r="L103" s="6" t="s">
        <v>811</v>
      </c>
      <c r="M103" s="6" t="s">
        <v>812</v>
      </c>
      <c r="N103" s="6" t="s">
        <v>813</v>
      </c>
      <c r="O103" s="3" t="str">
        <f>IF(ISERROR(VLOOKUP(N103,#REF!,1,0)),"broken","")</f>
        <v>broken</v>
      </c>
      <c r="P103" s="6" t="s">
        <v>814</v>
      </c>
      <c r="Q103" s="3" t="str">
        <f>IF(ISERROR(VLOOKUP(P103,#REF!,1,0)),"broken","")</f>
        <v>broken</v>
      </c>
      <c r="R103" s="6" t="s">
        <v>813</v>
      </c>
      <c r="S103" s="6" t="s">
        <v>814</v>
      </c>
      <c r="T103" s="6"/>
      <c r="U103" s="6"/>
      <c r="V103" s="6"/>
      <c r="W103" s="6"/>
      <c r="X103" s="6"/>
      <c r="Y103" s="6"/>
      <c r="Z103" s="6"/>
      <c r="AA103" s="6"/>
      <c r="AB103" s="5"/>
      <c r="AC103" s="5"/>
      <c r="AD103" s="6">
        <v>1</v>
      </c>
      <c r="AI103" s="6"/>
      <c r="AJ103" s="6"/>
      <c r="AK103" s="6" t="s">
        <v>65</v>
      </c>
      <c r="AL103" s="6" t="s">
        <v>815</v>
      </c>
      <c r="AM103" s="6" t="s">
        <v>816</v>
      </c>
    </row>
    <row r="104" spans="1:39" x14ac:dyDescent="0.2">
      <c r="A104" s="5">
        <v>95780</v>
      </c>
      <c r="B104" s="6">
        <v>1</v>
      </c>
      <c r="C104" s="6">
        <v>7866</v>
      </c>
      <c r="D104" s="6">
        <v>364</v>
      </c>
      <c r="E104" s="6" t="s">
        <v>817</v>
      </c>
      <c r="F104" s="6" t="s">
        <v>818</v>
      </c>
      <c r="G104" s="8"/>
      <c r="H104" s="6"/>
      <c r="I104" s="6">
        <v>0</v>
      </c>
      <c r="J104" s="6">
        <v>1</v>
      </c>
      <c r="K104" s="9" t="s">
        <v>1951</v>
      </c>
      <c r="L104" s="6" t="s">
        <v>819</v>
      </c>
      <c r="M104" s="6" t="s">
        <v>820</v>
      </c>
      <c r="N104" s="6" t="s">
        <v>821</v>
      </c>
      <c r="O104" s="3" t="str">
        <f>IF(ISERROR(VLOOKUP(N104,#REF!,1,0)),"broken","")</f>
        <v>broken</v>
      </c>
      <c r="P104" s="6" t="s">
        <v>822</v>
      </c>
      <c r="Q104" s="3" t="str">
        <f>IF(ISERROR(VLOOKUP(P104,#REF!,1,0)),"broken","")</f>
        <v>broken</v>
      </c>
      <c r="R104" s="6" t="s">
        <v>821</v>
      </c>
      <c r="S104" s="6" t="s">
        <v>822</v>
      </c>
      <c r="T104" s="6"/>
      <c r="U104" s="6"/>
      <c r="V104" s="6"/>
      <c r="W104" s="6"/>
      <c r="X104" s="6"/>
      <c r="Y104" s="6"/>
      <c r="Z104" s="6"/>
      <c r="AA104" s="6"/>
      <c r="AB104" s="5"/>
      <c r="AC104" s="5"/>
      <c r="AD104" s="6">
        <v>1</v>
      </c>
      <c r="AI104" s="6"/>
      <c r="AJ104" s="6"/>
      <c r="AK104" s="6" t="s">
        <v>65</v>
      </c>
      <c r="AL104" s="6" t="s">
        <v>823</v>
      </c>
      <c r="AM104" s="6" t="s">
        <v>824</v>
      </c>
    </row>
    <row r="105" spans="1:39" x14ac:dyDescent="0.2">
      <c r="A105" s="5">
        <v>95781</v>
      </c>
      <c r="B105" s="6">
        <v>1</v>
      </c>
      <c r="C105" s="6">
        <v>7866</v>
      </c>
      <c r="D105" s="6">
        <v>365</v>
      </c>
      <c r="E105" s="6" t="s">
        <v>825</v>
      </c>
      <c r="F105" s="6" t="s">
        <v>825</v>
      </c>
      <c r="G105" s="8"/>
      <c r="H105" s="6"/>
      <c r="I105" s="6">
        <v>0</v>
      </c>
      <c r="J105" s="6">
        <v>0</v>
      </c>
      <c r="K105" s="9" t="s">
        <v>1951</v>
      </c>
      <c r="L105" s="6" t="s">
        <v>826</v>
      </c>
      <c r="M105" s="6" t="s">
        <v>827</v>
      </c>
      <c r="N105" s="6" t="s">
        <v>828</v>
      </c>
      <c r="O105" s="3" t="str">
        <f>IF(ISERROR(VLOOKUP(N105,#REF!,1,0)),"broken","")</f>
        <v>broken</v>
      </c>
      <c r="P105" s="6" t="s">
        <v>829</v>
      </c>
      <c r="Q105" s="3" t="str">
        <f>IF(ISERROR(VLOOKUP(P105,#REF!,1,0)),"broken","")</f>
        <v>broken</v>
      </c>
      <c r="R105" s="6" t="s">
        <v>828</v>
      </c>
      <c r="S105" s="6" t="s">
        <v>829</v>
      </c>
      <c r="T105" s="6"/>
      <c r="U105" s="6"/>
      <c r="V105" s="6"/>
      <c r="W105" s="6"/>
      <c r="X105" s="6"/>
      <c r="Y105" s="6"/>
      <c r="Z105" s="6"/>
      <c r="AA105" s="6"/>
      <c r="AB105" s="5"/>
      <c r="AC105" s="5"/>
      <c r="AD105" s="6">
        <v>1</v>
      </c>
      <c r="AI105" s="6"/>
      <c r="AJ105" s="6"/>
      <c r="AK105" s="6"/>
      <c r="AL105" s="6" t="s">
        <v>830</v>
      </c>
      <c r="AM105" s="6" t="s">
        <v>831</v>
      </c>
    </row>
    <row r="106" spans="1:39" x14ac:dyDescent="0.2">
      <c r="A106" s="5">
        <v>95782</v>
      </c>
      <c r="B106" s="6">
        <v>1</v>
      </c>
      <c r="C106" s="6">
        <v>7866</v>
      </c>
      <c r="D106" s="6">
        <v>367</v>
      </c>
      <c r="E106" s="6" t="s">
        <v>832</v>
      </c>
      <c r="F106" s="6" t="s">
        <v>833</v>
      </c>
      <c r="G106" s="8"/>
      <c r="H106" s="6"/>
      <c r="I106" s="6">
        <v>0</v>
      </c>
      <c r="J106" s="6">
        <v>0</v>
      </c>
      <c r="K106" s="9" t="s">
        <v>1951</v>
      </c>
      <c r="L106" s="6" t="s">
        <v>834</v>
      </c>
      <c r="M106" s="6" t="s">
        <v>835</v>
      </c>
      <c r="N106" s="6" t="s">
        <v>836</v>
      </c>
      <c r="O106" s="3" t="str">
        <f>IF(ISERROR(VLOOKUP(N106,#REF!,1,0)),"broken","")</f>
        <v>broken</v>
      </c>
      <c r="P106" s="6" t="s">
        <v>837</v>
      </c>
      <c r="Q106" s="3" t="str">
        <f>IF(ISERROR(VLOOKUP(P106,#REF!,1,0)),"broken","")</f>
        <v>broken</v>
      </c>
      <c r="R106" s="6" t="s">
        <v>836</v>
      </c>
      <c r="S106" s="6" t="s">
        <v>837</v>
      </c>
      <c r="T106" s="6"/>
      <c r="U106" s="6"/>
      <c r="V106" s="6"/>
      <c r="W106" s="6"/>
      <c r="X106" s="6"/>
      <c r="Y106" s="6"/>
      <c r="Z106" s="6"/>
      <c r="AA106" s="6"/>
      <c r="AB106" s="5"/>
      <c r="AC106" s="5"/>
      <c r="AD106" s="6">
        <v>1</v>
      </c>
      <c r="AI106" s="6"/>
      <c r="AJ106" s="6"/>
      <c r="AK106" s="6" t="s">
        <v>65</v>
      </c>
      <c r="AL106" s="6" t="s">
        <v>838</v>
      </c>
      <c r="AM106" s="6" t="s">
        <v>839</v>
      </c>
    </row>
    <row r="107" spans="1:39" x14ac:dyDescent="0.2">
      <c r="A107" s="5">
        <v>95799</v>
      </c>
      <c r="B107" s="6">
        <v>1</v>
      </c>
      <c r="C107" s="6">
        <v>7866</v>
      </c>
      <c r="D107" s="6">
        <v>284</v>
      </c>
      <c r="E107" s="6" t="s">
        <v>1203</v>
      </c>
      <c r="F107" s="6" t="s">
        <v>1204</v>
      </c>
      <c r="G107" s="8"/>
      <c r="H107" s="6"/>
      <c r="I107" s="6">
        <v>0</v>
      </c>
      <c r="J107" s="6">
        <v>0</v>
      </c>
      <c r="K107" s="9" t="s">
        <v>1951</v>
      </c>
      <c r="L107" s="6" t="s">
        <v>1203</v>
      </c>
      <c r="M107" s="6" t="s">
        <v>1204</v>
      </c>
      <c r="N107" s="6" t="s">
        <v>1205</v>
      </c>
      <c r="O107" s="3" t="str">
        <f>IF(ISERROR(VLOOKUP(N107,#REF!,1,0)),"broken","")</f>
        <v>broken</v>
      </c>
      <c r="P107" s="6" t="s">
        <v>1206</v>
      </c>
      <c r="Q107" s="3" t="str">
        <f>IF(ISERROR(VLOOKUP(P107,#REF!,1,0)),"broken","")</f>
        <v>broken</v>
      </c>
      <c r="R107" s="6" t="s">
        <v>1205</v>
      </c>
      <c r="S107" s="6" t="s">
        <v>1206</v>
      </c>
      <c r="T107" s="6"/>
      <c r="U107" s="6"/>
      <c r="V107" s="6"/>
      <c r="W107" s="6"/>
      <c r="X107" s="6"/>
      <c r="Y107" s="6"/>
      <c r="Z107" s="6"/>
      <c r="AA107" s="6"/>
      <c r="AB107" s="5"/>
      <c r="AC107" s="5"/>
      <c r="AD107" s="6">
        <v>8</v>
      </c>
      <c r="AI107" s="6"/>
      <c r="AJ107" s="6"/>
      <c r="AK107" s="6" t="s">
        <v>80</v>
      </c>
      <c r="AL107" s="6" t="s">
        <v>1207</v>
      </c>
      <c r="AM107" s="6" t="s">
        <v>1208</v>
      </c>
    </row>
    <row r="108" spans="1:39" x14ac:dyDescent="0.2">
      <c r="A108" s="5">
        <v>95809</v>
      </c>
      <c r="B108" s="6">
        <v>1</v>
      </c>
      <c r="C108" s="6">
        <v>7866</v>
      </c>
      <c r="D108" s="6">
        <v>256</v>
      </c>
      <c r="E108" s="6" t="s">
        <v>436</v>
      </c>
      <c r="F108" s="6" t="s">
        <v>437</v>
      </c>
      <c r="G108" s="8"/>
      <c r="H108" s="6"/>
      <c r="I108" s="6">
        <v>0</v>
      </c>
      <c r="J108" s="6">
        <v>0</v>
      </c>
      <c r="K108" s="9" t="s">
        <v>1951</v>
      </c>
      <c r="L108" s="6" t="s">
        <v>438</v>
      </c>
      <c r="M108" s="6" t="s">
        <v>439</v>
      </c>
      <c r="N108" s="6" t="s">
        <v>440</v>
      </c>
      <c r="O108" s="3" t="str">
        <f>IF(ISERROR(VLOOKUP(N108,#REF!,1,0)),"broken","")</f>
        <v>broken</v>
      </c>
      <c r="P108" s="6" t="s">
        <v>441</v>
      </c>
      <c r="Q108" s="3" t="str">
        <f>IF(ISERROR(VLOOKUP(P108,#REF!,1,0)),"broken","")</f>
        <v>broken</v>
      </c>
      <c r="R108" s="6" t="s">
        <v>440</v>
      </c>
      <c r="S108" s="6" t="s">
        <v>441</v>
      </c>
      <c r="T108" s="6"/>
      <c r="U108" s="6"/>
      <c r="V108" s="6"/>
      <c r="W108" s="6"/>
      <c r="X108" s="6" t="s">
        <v>442</v>
      </c>
      <c r="Y108" s="6" t="s">
        <v>443</v>
      </c>
      <c r="Z108" s="6"/>
      <c r="AA108" s="6"/>
      <c r="AB108" s="5"/>
      <c r="AC108" s="5"/>
      <c r="AD108" s="6">
        <v>1</v>
      </c>
      <c r="AI108" s="6"/>
      <c r="AJ108" s="6"/>
      <c r="AK108" s="6" t="s">
        <v>80</v>
      </c>
      <c r="AL108" s="6" t="s">
        <v>444</v>
      </c>
      <c r="AM108" s="6" t="s">
        <v>445</v>
      </c>
    </row>
    <row r="109" spans="1:39" x14ac:dyDescent="0.2">
      <c r="A109" s="5">
        <v>95810</v>
      </c>
      <c r="B109" s="6">
        <v>1</v>
      </c>
      <c r="C109" s="6">
        <v>7866</v>
      </c>
      <c r="D109" s="6">
        <v>259</v>
      </c>
      <c r="E109" s="6" t="s">
        <v>446</v>
      </c>
      <c r="F109" s="6" t="s">
        <v>447</v>
      </c>
      <c r="G109" s="8">
        <v>2009</v>
      </c>
      <c r="H109" s="6"/>
      <c r="I109" s="6">
        <v>0</v>
      </c>
      <c r="J109" s="6">
        <v>0</v>
      </c>
      <c r="K109" s="9" t="s">
        <v>1951</v>
      </c>
      <c r="L109" s="6" t="s">
        <v>448</v>
      </c>
      <c r="M109" s="6" t="s">
        <v>449</v>
      </c>
      <c r="N109" s="6" t="s">
        <v>450</v>
      </c>
      <c r="O109" s="3" t="str">
        <f>IF(ISERROR(VLOOKUP(N109,#REF!,1,0)),"broken","")</f>
        <v>broken</v>
      </c>
      <c r="P109" s="6" t="s">
        <v>451</v>
      </c>
      <c r="Q109" s="3" t="str">
        <f>IF(ISERROR(VLOOKUP(P109,#REF!,1,0)),"broken","")</f>
        <v>broken</v>
      </c>
      <c r="R109" s="6" t="s">
        <v>450</v>
      </c>
      <c r="S109" s="6" t="s">
        <v>451</v>
      </c>
      <c r="T109" s="6"/>
      <c r="U109" s="6"/>
      <c r="V109" s="6"/>
      <c r="W109" s="6"/>
      <c r="X109" s="6"/>
      <c r="Y109" s="6"/>
      <c r="Z109" s="6"/>
      <c r="AA109" s="6"/>
      <c r="AB109" s="5"/>
      <c r="AC109" s="5"/>
      <c r="AD109" s="6">
        <v>6</v>
      </c>
      <c r="AI109" s="6"/>
      <c r="AJ109" s="6"/>
      <c r="AK109" s="6" t="s">
        <v>1631</v>
      </c>
      <c r="AL109" s="6" t="s">
        <v>452</v>
      </c>
      <c r="AM109" s="6" t="s">
        <v>453</v>
      </c>
    </row>
    <row r="110" spans="1:39" x14ac:dyDescent="0.2">
      <c r="A110" s="5">
        <v>95811</v>
      </c>
      <c r="B110" s="6">
        <v>1</v>
      </c>
      <c r="C110" s="6">
        <v>7866</v>
      </c>
      <c r="D110" s="6">
        <v>260</v>
      </c>
      <c r="E110" s="6" t="s">
        <v>454</v>
      </c>
      <c r="F110" s="6" t="s">
        <v>455</v>
      </c>
      <c r="G110" s="8"/>
      <c r="H110" s="6"/>
      <c r="I110" s="6">
        <v>0</v>
      </c>
      <c r="J110" s="6">
        <v>0</v>
      </c>
      <c r="K110" s="9" t="s">
        <v>1951</v>
      </c>
      <c r="L110" s="6" t="s">
        <v>456</v>
      </c>
      <c r="M110" s="6" t="s">
        <v>457</v>
      </c>
      <c r="N110" s="6" t="s">
        <v>458</v>
      </c>
      <c r="O110" s="3" t="str">
        <f>IF(ISERROR(VLOOKUP(N110,#REF!,1,0)),"broken","")</f>
        <v>broken</v>
      </c>
      <c r="P110" s="6" t="s">
        <v>459</v>
      </c>
      <c r="Q110" s="3" t="str">
        <f>IF(ISERROR(VLOOKUP(P110,#REF!,1,0)),"broken","")</f>
        <v>broken</v>
      </c>
      <c r="R110" s="6" t="s">
        <v>460</v>
      </c>
      <c r="S110" s="6" t="s">
        <v>461</v>
      </c>
      <c r="T110" s="6"/>
      <c r="U110" s="6"/>
      <c r="V110" s="6"/>
      <c r="W110" s="6"/>
      <c r="X110" s="6"/>
      <c r="Y110" s="6"/>
      <c r="Z110" s="6"/>
      <c r="AA110" s="6"/>
      <c r="AB110" s="5"/>
      <c r="AC110" s="5"/>
      <c r="AD110" s="6">
        <v>1</v>
      </c>
      <c r="AI110" s="6"/>
      <c r="AJ110" s="6"/>
      <c r="AK110" s="6" t="s">
        <v>65</v>
      </c>
      <c r="AL110" s="6" t="s">
        <v>462</v>
      </c>
      <c r="AM110" s="6" t="s">
        <v>463</v>
      </c>
    </row>
    <row r="111" spans="1:39" x14ac:dyDescent="0.2">
      <c r="A111" s="5">
        <v>95812</v>
      </c>
      <c r="B111" s="6">
        <v>1</v>
      </c>
      <c r="C111" s="6">
        <v>7866</v>
      </c>
      <c r="D111" s="6">
        <v>267</v>
      </c>
      <c r="E111" s="6" t="s">
        <v>464</v>
      </c>
      <c r="F111" s="6" t="s">
        <v>465</v>
      </c>
      <c r="G111" s="8">
        <v>2001</v>
      </c>
      <c r="H111" s="6">
        <v>2011</v>
      </c>
      <c r="I111" s="6">
        <v>0</v>
      </c>
      <c r="J111" s="6">
        <v>0</v>
      </c>
      <c r="K111" s="9" t="s">
        <v>1951</v>
      </c>
      <c r="L111" s="6" t="s">
        <v>466</v>
      </c>
      <c r="M111" s="6" t="s">
        <v>467</v>
      </c>
      <c r="N111" s="6" t="s">
        <v>468</v>
      </c>
      <c r="O111" s="3" t="str">
        <f>IF(ISERROR(VLOOKUP(N111,#REF!,1,0)),"broken","")</f>
        <v>broken</v>
      </c>
      <c r="P111" s="6" t="s">
        <v>469</v>
      </c>
      <c r="Q111" s="3" t="str">
        <f>IF(ISERROR(VLOOKUP(P111,#REF!,1,0)),"broken","")</f>
        <v>broken</v>
      </c>
      <c r="R111" s="6" t="s">
        <v>468</v>
      </c>
      <c r="S111" s="6" t="s">
        <v>469</v>
      </c>
      <c r="T111" s="6" t="s">
        <v>470</v>
      </c>
      <c r="U111" s="6" t="s">
        <v>471</v>
      </c>
      <c r="V111" s="6"/>
      <c r="W111" s="6"/>
      <c r="X111" s="6"/>
      <c r="Y111" s="6"/>
      <c r="Z111" s="6"/>
      <c r="AA111" s="6"/>
      <c r="AB111" s="5"/>
      <c r="AC111" s="5"/>
      <c r="AD111" s="6">
        <v>6</v>
      </c>
      <c r="AI111" s="6"/>
      <c r="AJ111" s="6"/>
      <c r="AK111" s="6" t="s">
        <v>80</v>
      </c>
      <c r="AL111" s="6" t="s">
        <v>472</v>
      </c>
      <c r="AM111" s="6" t="s">
        <v>473</v>
      </c>
    </row>
    <row r="112" spans="1:39" x14ac:dyDescent="0.2">
      <c r="A112" s="5">
        <v>95813</v>
      </c>
      <c r="B112" s="6">
        <v>1</v>
      </c>
      <c r="C112" s="6">
        <v>7866</v>
      </c>
      <c r="D112" s="6">
        <v>268</v>
      </c>
      <c r="E112" s="6" t="s">
        <v>474</v>
      </c>
      <c r="F112" s="6" t="s">
        <v>475</v>
      </c>
      <c r="G112" s="8"/>
      <c r="H112" s="6"/>
      <c r="I112" s="6">
        <v>0</v>
      </c>
      <c r="J112" s="6">
        <v>0</v>
      </c>
      <c r="K112" s="9" t="s">
        <v>1951</v>
      </c>
      <c r="L112" s="6" t="s">
        <v>476</v>
      </c>
      <c r="M112" s="6" t="s">
        <v>477</v>
      </c>
      <c r="N112" s="6" t="s">
        <v>478</v>
      </c>
      <c r="O112" s="3" t="str">
        <f>IF(ISERROR(VLOOKUP(N112,#REF!,1,0)),"broken","")</f>
        <v>broken</v>
      </c>
      <c r="P112" s="6" t="s">
        <v>479</v>
      </c>
      <c r="Q112" s="3" t="str">
        <f>IF(ISERROR(VLOOKUP(P112,#REF!,1,0)),"broken","")</f>
        <v>broken</v>
      </c>
      <c r="R112" s="6" t="s">
        <v>480</v>
      </c>
      <c r="S112" s="6" t="s">
        <v>481</v>
      </c>
      <c r="T112" s="6"/>
      <c r="U112" s="6"/>
      <c r="V112" s="6" t="s">
        <v>482</v>
      </c>
      <c r="W112" s="6" t="s">
        <v>483</v>
      </c>
      <c r="X112" s="6"/>
      <c r="Y112" s="6"/>
      <c r="Z112" s="6"/>
      <c r="AA112" s="6"/>
      <c r="AB112" s="5"/>
      <c r="AC112" s="5"/>
      <c r="AD112" s="6">
        <v>1</v>
      </c>
      <c r="AI112" s="6"/>
      <c r="AJ112" s="6"/>
      <c r="AK112" s="6" t="s">
        <v>65</v>
      </c>
      <c r="AL112" s="6" t="s">
        <v>484</v>
      </c>
      <c r="AM112" s="6" t="s">
        <v>485</v>
      </c>
    </row>
    <row r="113" spans="1:39" x14ac:dyDescent="0.2">
      <c r="A113" s="5">
        <v>95814</v>
      </c>
      <c r="B113" s="6">
        <v>1</v>
      </c>
      <c r="C113" s="6">
        <v>7866</v>
      </c>
      <c r="D113" s="6">
        <v>278</v>
      </c>
      <c r="E113" s="6" t="s">
        <v>486</v>
      </c>
      <c r="F113" s="6" t="s">
        <v>487</v>
      </c>
      <c r="G113" s="8"/>
      <c r="H113" s="6"/>
      <c r="I113" s="6">
        <v>0</v>
      </c>
      <c r="J113" s="6">
        <v>0</v>
      </c>
      <c r="K113" s="9" t="s">
        <v>1951</v>
      </c>
      <c r="L113" s="6" t="s">
        <v>488</v>
      </c>
      <c r="M113" s="6" t="s">
        <v>487</v>
      </c>
      <c r="N113" s="6" t="s">
        <v>489</v>
      </c>
      <c r="O113" s="3" t="str">
        <f>IF(ISERROR(VLOOKUP(N113,#REF!,1,0)),"broken","")</f>
        <v>broken</v>
      </c>
      <c r="P113" s="6" t="s">
        <v>490</v>
      </c>
      <c r="Q113" s="3" t="str">
        <f>IF(ISERROR(VLOOKUP(P113,#REF!,1,0)),"broken","")</f>
        <v>broken</v>
      </c>
      <c r="R113" s="6" t="s">
        <v>491</v>
      </c>
      <c r="S113" s="6" t="s">
        <v>490</v>
      </c>
      <c r="T113" s="6"/>
      <c r="U113" s="6"/>
      <c r="V113" s="6"/>
      <c r="W113" s="6"/>
      <c r="X113" s="6"/>
      <c r="Y113" s="6"/>
      <c r="Z113" s="6"/>
      <c r="AA113" s="6"/>
      <c r="AB113" s="5"/>
      <c r="AC113" s="5"/>
      <c r="AD113" s="6">
        <v>1</v>
      </c>
      <c r="AI113" s="6"/>
      <c r="AJ113" s="6"/>
      <c r="AK113" s="6" t="s">
        <v>65</v>
      </c>
      <c r="AL113" s="6" t="s">
        <v>492</v>
      </c>
      <c r="AM113" s="6" t="s">
        <v>493</v>
      </c>
    </row>
    <row r="114" spans="1:39" x14ac:dyDescent="0.2">
      <c r="A114" s="5">
        <v>95815</v>
      </c>
      <c r="B114" s="6">
        <v>1</v>
      </c>
      <c r="C114" s="6">
        <v>7866</v>
      </c>
      <c r="D114" s="6">
        <v>280</v>
      </c>
      <c r="E114" s="6" t="s">
        <v>494</v>
      </c>
      <c r="F114" s="6" t="s">
        <v>495</v>
      </c>
      <c r="G114" s="8"/>
      <c r="H114" s="6"/>
      <c r="I114" s="6">
        <v>0</v>
      </c>
      <c r="J114" s="6">
        <v>0</v>
      </c>
      <c r="K114" s="9" t="s">
        <v>1951</v>
      </c>
      <c r="L114" s="6" t="s">
        <v>496</v>
      </c>
      <c r="M114" s="6" t="s">
        <v>497</v>
      </c>
      <c r="N114" s="6" t="s">
        <v>498</v>
      </c>
      <c r="O114" s="3" t="str">
        <f>IF(ISERROR(VLOOKUP(N114,#REF!,1,0)),"broken","")</f>
        <v>broken</v>
      </c>
      <c r="P114" s="6" t="s">
        <v>499</v>
      </c>
      <c r="Q114" s="3" t="str">
        <f>IF(ISERROR(VLOOKUP(P114,#REF!,1,0)),"broken","")</f>
        <v>broken</v>
      </c>
      <c r="R114" s="6" t="s">
        <v>500</v>
      </c>
      <c r="S114" s="6" t="s">
        <v>499</v>
      </c>
      <c r="T114" s="6"/>
      <c r="U114" s="6"/>
      <c r="V114" s="6"/>
      <c r="W114" s="6"/>
      <c r="X114" s="6"/>
      <c r="Y114" s="6"/>
      <c r="Z114" s="6"/>
      <c r="AA114" s="6"/>
      <c r="AB114" s="5"/>
      <c r="AC114" s="5"/>
      <c r="AD114" s="6">
        <v>1</v>
      </c>
      <c r="AI114" s="6"/>
      <c r="AJ114" s="6"/>
      <c r="AK114" s="6" t="s">
        <v>65</v>
      </c>
      <c r="AL114" s="6" t="s">
        <v>501</v>
      </c>
      <c r="AM114" s="6" t="s">
        <v>502</v>
      </c>
    </row>
    <row r="115" spans="1:39" x14ac:dyDescent="0.2">
      <c r="A115" s="5">
        <v>95816</v>
      </c>
      <c r="B115" s="6">
        <v>1</v>
      </c>
      <c r="C115" s="6">
        <v>7866</v>
      </c>
      <c r="D115" s="6">
        <v>281</v>
      </c>
      <c r="E115" s="6" t="s">
        <v>503</v>
      </c>
      <c r="F115" s="6" t="s">
        <v>504</v>
      </c>
      <c r="G115" s="8"/>
      <c r="H115" s="6"/>
      <c r="I115" s="6">
        <v>0</v>
      </c>
      <c r="J115" s="6">
        <v>0</v>
      </c>
      <c r="K115" s="9" t="s">
        <v>1951</v>
      </c>
      <c r="L115" s="6" t="s">
        <v>505</v>
      </c>
      <c r="M115" s="6" t="s">
        <v>506</v>
      </c>
      <c r="N115" s="6" t="s">
        <v>507</v>
      </c>
      <c r="O115" s="3" t="str">
        <f>IF(ISERROR(VLOOKUP(N115,#REF!,1,0)),"broken","")</f>
        <v>broken</v>
      </c>
      <c r="P115" s="6" t="s">
        <v>508</v>
      </c>
      <c r="Q115" s="3" t="str">
        <f>IF(ISERROR(VLOOKUP(P115,#REF!,1,0)),"broken","")</f>
        <v>broken</v>
      </c>
      <c r="R115" s="6" t="s">
        <v>507</v>
      </c>
      <c r="S115" s="6" t="s">
        <v>508</v>
      </c>
      <c r="T115" s="6"/>
      <c r="U115" s="6"/>
      <c r="V115" s="6"/>
      <c r="W115" s="6"/>
      <c r="X115" s="6"/>
      <c r="Y115" s="6"/>
      <c r="Z115" s="6"/>
      <c r="AA115" s="6"/>
      <c r="AB115" s="5"/>
      <c r="AC115" s="5"/>
      <c r="AD115" s="6">
        <v>1</v>
      </c>
      <c r="AI115" s="6"/>
      <c r="AJ115" s="6"/>
      <c r="AK115" s="6" t="s">
        <v>65</v>
      </c>
      <c r="AL115" s="6" t="s">
        <v>509</v>
      </c>
      <c r="AM115" s="6" t="s">
        <v>510</v>
      </c>
    </row>
    <row r="116" spans="1:39" x14ac:dyDescent="0.2">
      <c r="A116" s="5">
        <v>95817</v>
      </c>
      <c r="B116" s="6">
        <v>1</v>
      </c>
      <c r="C116" s="6">
        <v>7866</v>
      </c>
      <c r="D116" s="6">
        <v>282</v>
      </c>
      <c r="E116" s="6" t="s">
        <v>511</v>
      </c>
      <c r="F116" s="6" t="s">
        <v>512</v>
      </c>
      <c r="G116" s="8"/>
      <c r="H116" s="6"/>
      <c r="I116" s="6">
        <v>0</v>
      </c>
      <c r="J116" s="6">
        <v>0</v>
      </c>
      <c r="K116" s="9" t="s">
        <v>1951</v>
      </c>
      <c r="L116" s="6" t="s">
        <v>513</v>
      </c>
      <c r="M116" s="6" t="s">
        <v>514</v>
      </c>
      <c r="N116" s="6" t="s">
        <v>515</v>
      </c>
      <c r="O116" s="3" t="str">
        <f>IF(ISERROR(VLOOKUP(N116,#REF!,1,0)),"broken","")</f>
        <v>broken</v>
      </c>
      <c r="P116" s="6" t="s">
        <v>516</v>
      </c>
      <c r="Q116" s="3" t="str">
        <f>IF(ISERROR(VLOOKUP(P116,#REF!,1,0)),"broken","")</f>
        <v>broken</v>
      </c>
      <c r="R116" s="6" t="s">
        <v>515</v>
      </c>
      <c r="S116" s="6" t="s">
        <v>516</v>
      </c>
      <c r="T116" s="6"/>
      <c r="U116" s="6"/>
      <c r="V116" s="6"/>
      <c r="W116" s="6"/>
      <c r="X116" s="6"/>
      <c r="Y116" s="6"/>
      <c r="Z116" s="6"/>
      <c r="AA116" s="6"/>
      <c r="AB116" s="5"/>
      <c r="AC116" s="5"/>
      <c r="AD116" s="6">
        <v>1</v>
      </c>
      <c r="AI116" s="6"/>
      <c r="AJ116" s="6"/>
      <c r="AK116" s="6" t="s">
        <v>65</v>
      </c>
      <c r="AL116" s="6" t="s">
        <v>517</v>
      </c>
      <c r="AM116" s="6" t="s">
        <v>518</v>
      </c>
    </row>
    <row r="117" spans="1:39" x14ac:dyDescent="0.2">
      <c r="A117" s="5">
        <v>95818</v>
      </c>
      <c r="B117" s="6">
        <v>1</v>
      </c>
      <c r="C117" s="6">
        <v>7866</v>
      </c>
      <c r="D117" s="6">
        <v>283</v>
      </c>
      <c r="E117" s="6" t="s">
        <v>519</v>
      </c>
      <c r="F117" s="6" t="s">
        <v>520</v>
      </c>
      <c r="G117" s="8"/>
      <c r="H117" s="6"/>
      <c r="I117" s="6">
        <v>0</v>
      </c>
      <c r="J117" s="6">
        <v>0</v>
      </c>
      <c r="K117" s="9" t="s">
        <v>1951</v>
      </c>
      <c r="L117" s="6" t="s">
        <v>521</v>
      </c>
      <c r="M117" s="6" t="s">
        <v>522</v>
      </c>
      <c r="N117" s="6" t="s">
        <v>523</v>
      </c>
      <c r="O117" s="3" t="str">
        <f>IF(ISERROR(VLOOKUP(N117,#REF!,1,0)),"broken","")</f>
        <v>broken</v>
      </c>
      <c r="P117" s="6" t="s">
        <v>524</v>
      </c>
      <c r="Q117" s="3" t="str">
        <f>IF(ISERROR(VLOOKUP(P117,#REF!,1,0)),"broken","")</f>
        <v>broken</v>
      </c>
      <c r="R117" s="6" t="s">
        <v>523</v>
      </c>
      <c r="S117" s="6" t="s">
        <v>524</v>
      </c>
      <c r="T117" s="6"/>
      <c r="U117" s="6"/>
      <c r="V117" s="6"/>
      <c r="W117" s="6"/>
      <c r="X117" s="6"/>
      <c r="Y117" s="6"/>
      <c r="Z117" s="6"/>
      <c r="AA117" s="6"/>
      <c r="AB117" s="5"/>
      <c r="AC117" s="5"/>
      <c r="AD117" s="6">
        <v>1</v>
      </c>
      <c r="AI117" s="6"/>
      <c r="AJ117" s="6"/>
      <c r="AK117" s="6" t="s">
        <v>65</v>
      </c>
      <c r="AL117" s="6" t="s">
        <v>525</v>
      </c>
      <c r="AM117" s="6" t="s">
        <v>526</v>
      </c>
    </row>
    <row r="118" spans="1:39" x14ac:dyDescent="0.2">
      <c r="A118" s="5">
        <v>95819</v>
      </c>
      <c r="B118" s="6">
        <v>1</v>
      </c>
      <c r="C118" s="6">
        <v>7866</v>
      </c>
      <c r="D118" s="6">
        <v>285</v>
      </c>
      <c r="E118" s="6" t="s">
        <v>527</v>
      </c>
      <c r="F118" s="6" t="s">
        <v>528</v>
      </c>
      <c r="G118" s="8"/>
      <c r="H118" s="6"/>
      <c r="I118" s="6">
        <v>0</v>
      </c>
      <c r="J118" s="6">
        <v>0</v>
      </c>
      <c r="K118" s="9" t="s">
        <v>1951</v>
      </c>
      <c r="L118" s="6" t="s">
        <v>529</v>
      </c>
      <c r="M118" s="6" t="s">
        <v>530</v>
      </c>
      <c r="N118" s="6" t="s">
        <v>531</v>
      </c>
      <c r="O118" s="3" t="str">
        <f>IF(ISERROR(VLOOKUP(N118,#REF!,1,0)),"broken","")</f>
        <v>broken</v>
      </c>
      <c r="P118" s="6" t="s">
        <v>532</v>
      </c>
      <c r="Q118" s="3" t="str">
        <f>IF(ISERROR(VLOOKUP(P118,#REF!,1,0)),"broken","")</f>
        <v>broken</v>
      </c>
      <c r="R118" s="6" t="s">
        <v>531</v>
      </c>
      <c r="S118" s="6" t="s">
        <v>532</v>
      </c>
      <c r="T118" s="6" t="s">
        <v>533</v>
      </c>
      <c r="U118" s="6" t="s">
        <v>534</v>
      </c>
      <c r="V118" s="6" t="s">
        <v>535</v>
      </c>
      <c r="W118" s="6" t="s">
        <v>536</v>
      </c>
      <c r="X118" s="6"/>
      <c r="Y118" s="6"/>
      <c r="Z118" s="6"/>
      <c r="AA118" s="6"/>
      <c r="AB118" s="5"/>
      <c r="AC118" s="5"/>
      <c r="AD118" s="6">
        <v>1</v>
      </c>
      <c r="AI118" s="6"/>
      <c r="AJ118" s="6"/>
      <c r="AK118" s="6" t="s">
        <v>80</v>
      </c>
      <c r="AL118" s="6" t="s">
        <v>537</v>
      </c>
      <c r="AM118" s="6" t="s">
        <v>538</v>
      </c>
    </row>
    <row r="119" spans="1:39" x14ac:dyDescent="0.2">
      <c r="A119" s="5">
        <v>95820</v>
      </c>
      <c r="B119" s="6">
        <v>1</v>
      </c>
      <c r="C119" s="6">
        <v>7866</v>
      </c>
      <c r="D119" s="6">
        <v>287</v>
      </c>
      <c r="E119" s="6" t="s">
        <v>549</v>
      </c>
      <c r="F119" s="6" t="s">
        <v>550</v>
      </c>
      <c r="G119" s="8"/>
      <c r="H119" s="6"/>
      <c r="I119" s="6">
        <v>0</v>
      </c>
      <c r="J119" s="6">
        <v>0</v>
      </c>
      <c r="K119" s="9" t="s">
        <v>1951</v>
      </c>
      <c r="L119" s="6" t="s">
        <v>551</v>
      </c>
      <c r="M119" s="6" t="s">
        <v>552</v>
      </c>
      <c r="N119" s="6" t="s">
        <v>553</v>
      </c>
      <c r="O119" s="3" t="str">
        <f>IF(ISERROR(VLOOKUP(N119,#REF!,1,0)),"broken","")</f>
        <v>broken</v>
      </c>
      <c r="P119" s="6" t="s">
        <v>554</v>
      </c>
      <c r="Q119" s="3" t="str">
        <f>IF(ISERROR(VLOOKUP(P119,#REF!,1,0)),"broken","")</f>
        <v>broken</v>
      </c>
      <c r="R119" s="6" t="s">
        <v>553</v>
      </c>
      <c r="S119" s="6" t="s">
        <v>554</v>
      </c>
      <c r="T119" s="6"/>
      <c r="U119" s="6"/>
      <c r="V119" s="6" t="s">
        <v>555</v>
      </c>
      <c r="W119" s="6" t="s">
        <v>556</v>
      </c>
      <c r="X119" s="6"/>
      <c r="Y119" s="6"/>
      <c r="Z119" s="6"/>
      <c r="AA119" s="6"/>
      <c r="AB119" s="5"/>
      <c r="AC119" s="5"/>
      <c r="AD119" s="6">
        <v>1</v>
      </c>
      <c r="AI119" s="6"/>
      <c r="AJ119" s="6"/>
      <c r="AK119" s="6" t="s">
        <v>65</v>
      </c>
      <c r="AL119" s="6" t="s">
        <v>557</v>
      </c>
      <c r="AM119" s="6" t="s">
        <v>558</v>
      </c>
    </row>
    <row r="120" spans="1:39" x14ac:dyDescent="0.2">
      <c r="A120" s="5">
        <v>95821</v>
      </c>
      <c r="B120" s="6">
        <v>1</v>
      </c>
      <c r="C120" s="6">
        <v>7866</v>
      </c>
      <c r="D120" s="6">
        <v>286</v>
      </c>
      <c r="E120" s="6" t="s">
        <v>539</v>
      </c>
      <c r="F120" s="6" t="s">
        <v>540</v>
      </c>
      <c r="G120" s="8"/>
      <c r="H120" s="6"/>
      <c r="I120" s="6">
        <v>0</v>
      </c>
      <c r="J120" s="6">
        <v>0</v>
      </c>
      <c r="K120" s="9" t="s">
        <v>1951</v>
      </c>
      <c r="L120" s="6" t="s">
        <v>541</v>
      </c>
      <c r="M120" s="6" t="s">
        <v>542</v>
      </c>
      <c r="N120" s="6" t="s">
        <v>543</v>
      </c>
      <c r="O120" s="3" t="str">
        <f>IF(ISERROR(VLOOKUP(N120,#REF!,1,0)),"broken","")</f>
        <v>broken</v>
      </c>
      <c r="P120" s="6" t="s">
        <v>544</v>
      </c>
      <c r="Q120" s="3" t="str">
        <f>IF(ISERROR(VLOOKUP(P120,#REF!,1,0)),"broken","")</f>
        <v>broken</v>
      </c>
      <c r="R120" s="6" t="s">
        <v>543</v>
      </c>
      <c r="S120" s="6" t="s">
        <v>544</v>
      </c>
      <c r="T120" s="6"/>
      <c r="U120" s="6"/>
      <c r="V120" s="6" t="s">
        <v>545</v>
      </c>
      <c r="W120" s="6" t="s">
        <v>546</v>
      </c>
      <c r="X120" s="6"/>
      <c r="Y120" s="6"/>
      <c r="Z120" s="6"/>
      <c r="AA120" s="6"/>
      <c r="AB120" s="5"/>
      <c r="AC120" s="5"/>
      <c r="AD120" s="6">
        <v>1</v>
      </c>
      <c r="AI120" s="6"/>
      <c r="AJ120" s="6"/>
      <c r="AK120" s="6" t="s">
        <v>65</v>
      </c>
      <c r="AL120" s="6" t="s">
        <v>547</v>
      </c>
      <c r="AM120" s="6" t="s">
        <v>548</v>
      </c>
    </row>
    <row r="121" spans="1:39" x14ac:dyDescent="0.2">
      <c r="A121" s="5">
        <v>95822</v>
      </c>
      <c r="B121" s="6">
        <v>1</v>
      </c>
      <c r="C121" s="6">
        <v>7866</v>
      </c>
      <c r="D121" s="6">
        <v>292</v>
      </c>
      <c r="E121" s="6" t="s">
        <v>559</v>
      </c>
      <c r="F121" s="6" t="s">
        <v>560</v>
      </c>
      <c r="G121" s="8"/>
      <c r="H121" s="6"/>
      <c r="I121" s="6">
        <v>0</v>
      </c>
      <c r="J121" s="6">
        <v>1</v>
      </c>
      <c r="K121" s="9" t="s">
        <v>1951</v>
      </c>
      <c r="L121" s="6" t="s">
        <v>561</v>
      </c>
      <c r="M121" s="6" t="s">
        <v>562</v>
      </c>
      <c r="N121" s="6" t="s">
        <v>563</v>
      </c>
      <c r="O121" s="3" t="str">
        <f>IF(ISERROR(VLOOKUP(N121,#REF!,1,0)),"broken","")</f>
        <v>broken</v>
      </c>
      <c r="P121" s="6" t="s">
        <v>563</v>
      </c>
      <c r="Q121" s="3" t="str">
        <f>IF(ISERROR(VLOOKUP(P121,#REF!,1,0)),"broken","")</f>
        <v>broken</v>
      </c>
      <c r="R121" s="6" t="s">
        <v>563</v>
      </c>
      <c r="S121" s="6" t="s">
        <v>563</v>
      </c>
      <c r="T121" s="6"/>
      <c r="U121" s="6"/>
      <c r="V121" s="6"/>
      <c r="W121" s="6"/>
      <c r="X121" s="6"/>
      <c r="Y121" s="6"/>
      <c r="Z121" s="6"/>
      <c r="AA121" s="6"/>
      <c r="AB121" s="5"/>
      <c r="AC121" s="5"/>
      <c r="AD121" s="6">
        <v>1</v>
      </c>
      <c r="AI121" s="6"/>
      <c r="AJ121" s="6"/>
      <c r="AK121" s="6" t="s">
        <v>65</v>
      </c>
      <c r="AL121" s="6" t="s">
        <v>564</v>
      </c>
      <c r="AM121" s="6" t="s">
        <v>565</v>
      </c>
    </row>
    <row r="122" spans="1:39" x14ac:dyDescent="0.2">
      <c r="A122" s="5">
        <v>95881</v>
      </c>
      <c r="B122" s="6">
        <v>1</v>
      </c>
      <c r="C122" s="6">
        <v>7868</v>
      </c>
      <c r="D122" s="6">
        <v>465</v>
      </c>
      <c r="E122" s="6" t="s">
        <v>352</v>
      </c>
      <c r="F122" s="6" t="s">
        <v>353</v>
      </c>
      <c r="G122" s="8">
        <v>2011</v>
      </c>
      <c r="H122" s="6"/>
      <c r="I122" s="6">
        <v>0</v>
      </c>
      <c r="J122" s="6">
        <v>0</v>
      </c>
      <c r="K122" s="9" t="s">
        <v>1951</v>
      </c>
      <c r="L122" s="6" t="s">
        <v>354</v>
      </c>
      <c r="M122" s="6" t="s">
        <v>355</v>
      </c>
      <c r="N122" s="6" t="s">
        <v>356</v>
      </c>
      <c r="O122" s="3" t="str">
        <f>IF(ISERROR(VLOOKUP(N122,#REF!,1,0)),"broken","")</f>
        <v>broken</v>
      </c>
      <c r="P122" s="6" t="s">
        <v>357</v>
      </c>
      <c r="Q122" s="3" t="str">
        <f>IF(ISERROR(VLOOKUP(P122,#REF!,1,0)),"broken","")</f>
        <v>broken</v>
      </c>
      <c r="R122" s="6" t="s">
        <v>356</v>
      </c>
      <c r="S122" s="6" t="s">
        <v>357</v>
      </c>
      <c r="T122" s="6"/>
      <c r="U122" s="6"/>
      <c r="V122" s="6"/>
      <c r="W122" s="6"/>
      <c r="X122" s="6"/>
      <c r="Y122" s="6"/>
      <c r="Z122" s="6"/>
      <c r="AA122" s="6"/>
      <c r="AB122" s="5"/>
      <c r="AC122" s="5"/>
      <c r="AD122" s="6">
        <v>1</v>
      </c>
      <c r="AI122" s="6"/>
      <c r="AJ122" s="6"/>
      <c r="AK122" s="6" t="s">
        <v>65</v>
      </c>
      <c r="AL122" s="6" t="s">
        <v>358</v>
      </c>
      <c r="AM122" s="6" t="s">
        <v>359</v>
      </c>
    </row>
    <row r="123" spans="1:39" x14ac:dyDescent="0.2">
      <c r="A123" s="5">
        <v>95974</v>
      </c>
      <c r="B123" s="6">
        <v>1</v>
      </c>
      <c r="C123" s="6">
        <v>7868</v>
      </c>
      <c r="D123" s="6">
        <v>462</v>
      </c>
      <c r="E123" s="6" t="s">
        <v>1043</v>
      </c>
      <c r="F123" s="6" t="s">
        <v>1044</v>
      </c>
      <c r="G123" s="8">
        <v>2011</v>
      </c>
      <c r="H123" s="6"/>
      <c r="I123" s="6">
        <v>0</v>
      </c>
      <c r="J123" s="6">
        <v>0</v>
      </c>
      <c r="K123" s="9" t="s">
        <v>1951</v>
      </c>
      <c r="L123" s="6" t="s">
        <v>1045</v>
      </c>
      <c r="M123" s="6" t="s">
        <v>1046</v>
      </c>
      <c r="N123" s="6" t="s">
        <v>1047</v>
      </c>
      <c r="O123" s="3" t="str">
        <f>IF(ISERROR(VLOOKUP(N123,#REF!,1,0)),"broken","")</f>
        <v>broken</v>
      </c>
      <c r="P123" s="6" t="s">
        <v>1048</v>
      </c>
      <c r="Q123" s="3" t="str">
        <f>IF(ISERROR(VLOOKUP(P123,#REF!,1,0)),"broken","")</f>
        <v>broken</v>
      </c>
      <c r="R123" s="6" t="s">
        <v>1047</v>
      </c>
      <c r="S123" s="6" t="s">
        <v>1048</v>
      </c>
      <c r="T123" s="6"/>
      <c r="U123" s="6"/>
      <c r="V123" s="6"/>
      <c r="W123" s="6"/>
      <c r="X123" s="6"/>
      <c r="Y123" s="6"/>
      <c r="Z123" s="6"/>
      <c r="AA123" s="6"/>
      <c r="AB123" s="5"/>
      <c r="AC123" s="5"/>
      <c r="AD123" s="6">
        <v>1</v>
      </c>
      <c r="AI123" s="6"/>
      <c r="AJ123" s="6"/>
      <c r="AK123" s="6" t="s">
        <v>65</v>
      </c>
      <c r="AL123" s="6" t="s">
        <v>1049</v>
      </c>
      <c r="AM123" s="6" t="s">
        <v>1050</v>
      </c>
    </row>
    <row r="124" spans="1:39" x14ac:dyDescent="0.2">
      <c r="A124" s="5">
        <v>95978</v>
      </c>
      <c r="B124" s="6">
        <v>1</v>
      </c>
      <c r="C124" s="6">
        <v>7868</v>
      </c>
      <c r="D124" s="6">
        <v>463</v>
      </c>
      <c r="E124" s="6" t="s">
        <v>1074</v>
      </c>
      <c r="F124" s="6" t="s">
        <v>1075</v>
      </c>
      <c r="G124" s="8">
        <v>2011</v>
      </c>
      <c r="H124" s="6"/>
      <c r="I124" s="6">
        <v>0</v>
      </c>
      <c r="J124" s="6">
        <v>0</v>
      </c>
      <c r="K124" s="9" t="s">
        <v>1951</v>
      </c>
      <c r="L124" s="6" t="s">
        <v>1076</v>
      </c>
      <c r="M124" s="6" t="s">
        <v>1077</v>
      </c>
      <c r="N124" s="6" t="s">
        <v>1078</v>
      </c>
      <c r="O124" s="3" t="str">
        <f>IF(ISERROR(VLOOKUP(N124,#REF!,1,0)),"broken","")</f>
        <v>broken</v>
      </c>
      <c r="P124" s="6" t="s">
        <v>1079</v>
      </c>
      <c r="Q124" s="3" t="str">
        <f>IF(ISERROR(VLOOKUP(P124,#REF!,1,0)),"broken","")</f>
        <v>broken</v>
      </c>
      <c r="R124" s="6" t="s">
        <v>1080</v>
      </c>
      <c r="S124" s="6" t="s">
        <v>1081</v>
      </c>
      <c r="T124" s="6"/>
      <c r="U124" s="6"/>
      <c r="V124" s="6"/>
      <c r="W124" s="6"/>
      <c r="X124" s="6"/>
      <c r="Y124" s="6"/>
      <c r="Z124" s="6"/>
      <c r="AA124" s="6"/>
      <c r="AB124" s="5"/>
      <c r="AC124" s="5"/>
      <c r="AD124" s="6">
        <v>1</v>
      </c>
      <c r="AI124" s="6"/>
      <c r="AJ124" s="6"/>
      <c r="AK124" s="6" t="s">
        <v>65</v>
      </c>
      <c r="AL124" s="6" t="s">
        <v>1082</v>
      </c>
      <c r="AM124" s="6" t="s">
        <v>1083</v>
      </c>
    </row>
    <row r="125" spans="1:39" x14ac:dyDescent="0.2">
      <c r="A125" s="5">
        <v>95984</v>
      </c>
      <c r="B125" s="6">
        <v>1</v>
      </c>
      <c r="C125" s="6">
        <v>7868</v>
      </c>
      <c r="D125" s="6">
        <v>459</v>
      </c>
      <c r="E125" s="6" t="s">
        <v>1084</v>
      </c>
      <c r="F125" s="6" t="s">
        <v>1085</v>
      </c>
      <c r="G125" s="8">
        <v>2011</v>
      </c>
      <c r="H125" s="6"/>
      <c r="I125" s="6">
        <v>0</v>
      </c>
      <c r="J125" s="6">
        <v>0</v>
      </c>
      <c r="K125" s="9" t="s">
        <v>1951</v>
      </c>
      <c r="L125" s="6" t="s">
        <v>1868</v>
      </c>
      <c r="M125" s="6" t="s">
        <v>1869</v>
      </c>
      <c r="N125" s="6" t="s">
        <v>1870</v>
      </c>
      <c r="O125" s="3" t="str">
        <f>IF(ISERROR(VLOOKUP(N125,#REF!,1,0)),"broken","")</f>
        <v>broken</v>
      </c>
      <c r="P125" s="6" t="s">
        <v>1871</v>
      </c>
      <c r="Q125" s="3" t="str">
        <f>IF(ISERROR(VLOOKUP(P125,#REF!,1,0)),"broken","")</f>
        <v>broken</v>
      </c>
      <c r="R125" s="6" t="s">
        <v>1870</v>
      </c>
      <c r="S125" s="6" t="s">
        <v>1871</v>
      </c>
      <c r="T125" s="6"/>
      <c r="U125" s="6"/>
      <c r="V125" s="6" t="s">
        <v>1874</v>
      </c>
      <c r="W125" s="6" t="s">
        <v>1875</v>
      </c>
      <c r="X125" s="6"/>
      <c r="Y125" s="6"/>
      <c r="Z125" s="6"/>
      <c r="AA125" s="6"/>
      <c r="AB125" s="5"/>
      <c r="AC125" s="5"/>
      <c r="AD125" s="6">
        <v>1</v>
      </c>
      <c r="AI125" s="6"/>
      <c r="AJ125" s="6"/>
      <c r="AK125" s="6" t="s">
        <v>65</v>
      </c>
      <c r="AL125" s="6" t="s">
        <v>1872</v>
      </c>
      <c r="AM125" s="6" t="s">
        <v>1873</v>
      </c>
    </row>
    <row r="126" spans="1:39" x14ac:dyDescent="0.2">
      <c r="A126" s="5">
        <v>95985</v>
      </c>
      <c r="B126" s="6">
        <v>1</v>
      </c>
      <c r="C126" s="6">
        <v>7868</v>
      </c>
      <c r="D126" s="6">
        <v>461</v>
      </c>
      <c r="E126" s="6" t="s">
        <v>1051</v>
      </c>
      <c r="F126" s="6" t="s">
        <v>1052</v>
      </c>
      <c r="G126" s="8">
        <v>2011</v>
      </c>
      <c r="H126" s="6"/>
      <c r="I126" s="6">
        <v>0</v>
      </c>
      <c r="J126" s="6">
        <v>0</v>
      </c>
      <c r="K126" s="9" t="s">
        <v>1951</v>
      </c>
      <c r="L126" s="6" t="s">
        <v>1324</v>
      </c>
      <c r="M126" s="6" t="s">
        <v>1876</v>
      </c>
      <c r="N126" s="6" t="s">
        <v>1053</v>
      </c>
      <c r="O126" s="3" t="str">
        <f>IF(ISERROR(VLOOKUP(N126,#REF!,1,0)),"broken","")</f>
        <v>broken</v>
      </c>
      <c r="P126" s="6" t="s">
        <v>1054</v>
      </c>
      <c r="Q126" s="3" t="str">
        <f>IF(ISERROR(VLOOKUP(P126,#REF!,1,0)),"broken","")</f>
        <v>broken</v>
      </c>
      <c r="R126" s="6" t="s">
        <v>1053</v>
      </c>
      <c r="S126" s="6" t="s">
        <v>1054</v>
      </c>
      <c r="T126" s="6"/>
      <c r="U126" s="6"/>
      <c r="V126" s="6"/>
      <c r="W126" s="6"/>
      <c r="X126" s="6"/>
      <c r="Y126" s="6"/>
      <c r="Z126" s="6"/>
      <c r="AA126" s="6"/>
      <c r="AB126" s="5"/>
      <c r="AC126" s="5"/>
      <c r="AD126" s="6">
        <v>1</v>
      </c>
      <c r="AI126" s="6"/>
      <c r="AJ126" s="6"/>
      <c r="AK126" s="6" t="s">
        <v>65</v>
      </c>
      <c r="AL126" s="6" t="s">
        <v>1325</v>
      </c>
      <c r="AM126" s="6" t="s">
        <v>1877</v>
      </c>
    </row>
    <row r="127" spans="1:39" x14ac:dyDescent="0.2">
      <c r="A127" s="5">
        <v>95987</v>
      </c>
      <c r="B127" s="6">
        <v>1</v>
      </c>
      <c r="C127" s="6">
        <v>7868</v>
      </c>
      <c r="D127" s="6">
        <v>469</v>
      </c>
      <c r="E127" s="6" t="s">
        <v>1055</v>
      </c>
      <c r="F127" s="6" t="s">
        <v>1056</v>
      </c>
      <c r="G127" s="8"/>
      <c r="H127" s="6"/>
      <c r="I127" s="6">
        <v>0</v>
      </c>
      <c r="J127" s="6">
        <v>1</v>
      </c>
      <c r="K127" s="9" t="s">
        <v>1951</v>
      </c>
      <c r="L127" s="6" t="s">
        <v>1057</v>
      </c>
      <c r="M127" s="6" t="s">
        <v>1058</v>
      </c>
      <c r="N127" s="6" t="s">
        <v>1059</v>
      </c>
      <c r="O127" s="3" t="str">
        <f>IF(ISERROR(VLOOKUP(N127,#REF!,1,0)),"broken","")</f>
        <v>broken</v>
      </c>
      <c r="P127" s="6" t="s">
        <v>1060</v>
      </c>
      <c r="Q127" s="3" t="str">
        <f>IF(ISERROR(VLOOKUP(P127,#REF!,1,0)),"broken","")</f>
        <v>broken</v>
      </c>
      <c r="R127" s="6" t="s">
        <v>1059</v>
      </c>
      <c r="S127" s="6" t="s">
        <v>1060</v>
      </c>
      <c r="T127" s="6" t="s">
        <v>1061</v>
      </c>
      <c r="U127" s="6" t="s">
        <v>1880</v>
      </c>
      <c r="V127" s="6" t="s">
        <v>1059</v>
      </c>
      <c r="W127" s="6" t="s">
        <v>1060</v>
      </c>
      <c r="X127" s="6"/>
      <c r="Y127" s="6"/>
      <c r="Z127" s="6"/>
      <c r="AA127" s="6"/>
      <c r="AB127" s="5"/>
      <c r="AC127" s="5"/>
      <c r="AD127" s="6">
        <v>3</v>
      </c>
      <c r="AI127" s="6"/>
      <c r="AJ127" s="6"/>
      <c r="AK127" s="6" t="s">
        <v>65</v>
      </c>
      <c r="AL127" s="6" t="s">
        <v>1062</v>
      </c>
      <c r="AM127" s="6" t="s">
        <v>1063</v>
      </c>
    </row>
    <row r="128" spans="1:39" x14ac:dyDescent="0.2">
      <c r="A128" s="5">
        <v>95783</v>
      </c>
      <c r="B128" s="6">
        <v>1</v>
      </c>
      <c r="C128" s="6">
        <v>7866</v>
      </c>
      <c r="D128" s="6">
        <v>257</v>
      </c>
      <c r="E128" s="6" t="s">
        <v>840</v>
      </c>
      <c r="F128" s="6" t="s">
        <v>841</v>
      </c>
      <c r="G128" s="8"/>
      <c r="H128" s="6"/>
      <c r="I128" s="6">
        <v>0</v>
      </c>
      <c r="J128" s="6">
        <v>0</v>
      </c>
      <c r="K128" s="9" t="s">
        <v>1965</v>
      </c>
      <c r="L128" s="6" t="s">
        <v>840</v>
      </c>
      <c r="M128" s="6" t="s">
        <v>841</v>
      </c>
      <c r="N128" s="6" t="s">
        <v>842</v>
      </c>
      <c r="O128" s="3" t="str">
        <f>IF(ISERROR(VLOOKUP(N128,#REF!,1,0)),"broken","")</f>
        <v>broken</v>
      </c>
      <c r="P128" s="6" t="s">
        <v>843</v>
      </c>
      <c r="Q128" s="3" t="str">
        <f>IF(ISERROR(VLOOKUP(P128,#REF!,1,0)),"broken","")</f>
        <v>broken</v>
      </c>
      <c r="R128" s="6" t="s">
        <v>842</v>
      </c>
      <c r="S128" s="6" t="s">
        <v>844</v>
      </c>
      <c r="T128" s="6"/>
      <c r="U128" s="6"/>
      <c r="V128" s="6"/>
      <c r="W128" s="6"/>
      <c r="X128" s="6"/>
      <c r="Y128" s="6"/>
      <c r="Z128" s="6"/>
      <c r="AA128" s="6"/>
      <c r="AB128" s="5"/>
      <c r="AC128" s="5"/>
      <c r="AD128" s="6">
        <v>1</v>
      </c>
      <c r="AI128" s="6"/>
      <c r="AJ128" s="6"/>
      <c r="AK128" s="6" t="s">
        <v>65</v>
      </c>
      <c r="AL128" s="6" t="s">
        <v>845</v>
      </c>
      <c r="AM128" s="6" t="s">
        <v>846</v>
      </c>
    </row>
    <row r="129" spans="1:39" x14ac:dyDescent="0.2">
      <c r="A129" s="5">
        <v>95786</v>
      </c>
      <c r="B129" s="6">
        <v>1</v>
      </c>
      <c r="C129" s="6">
        <v>7866</v>
      </c>
      <c r="D129" s="6">
        <v>270</v>
      </c>
      <c r="E129" s="6" t="s">
        <v>863</v>
      </c>
      <c r="F129" s="6" t="s">
        <v>864</v>
      </c>
      <c r="G129" s="8"/>
      <c r="H129" s="6"/>
      <c r="I129" s="6">
        <v>0</v>
      </c>
      <c r="J129" s="6">
        <v>0</v>
      </c>
      <c r="K129" s="9" t="s">
        <v>1965</v>
      </c>
      <c r="L129" s="6" t="s">
        <v>865</v>
      </c>
      <c r="M129" s="6" t="s">
        <v>866</v>
      </c>
      <c r="N129" s="6" t="s">
        <v>867</v>
      </c>
      <c r="O129" s="3" t="str">
        <f>IF(ISERROR(VLOOKUP(N129,#REF!,1,0)),"broken","")</f>
        <v>broken</v>
      </c>
      <c r="P129" s="6" t="s">
        <v>868</v>
      </c>
      <c r="Q129" s="3" t="str">
        <f>IF(ISERROR(VLOOKUP(P129,#REF!,1,0)),"broken","")</f>
        <v>broken</v>
      </c>
      <c r="R129" s="6" t="s">
        <v>869</v>
      </c>
      <c r="S129" s="6" t="s">
        <v>868</v>
      </c>
      <c r="T129" s="6"/>
      <c r="U129" s="6"/>
      <c r="V129" s="6" t="s">
        <v>870</v>
      </c>
      <c r="W129" s="6" t="s">
        <v>871</v>
      </c>
      <c r="X129" s="6"/>
      <c r="Y129" s="6"/>
      <c r="Z129" s="6"/>
      <c r="AA129" s="6"/>
      <c r="AB129" s="5"/>
      <c r="AC129" s="5"/>
      <c r="AD129" s="6">
        <v>1</v>
      </c>
      <c r="AI129" s="6"/>
      <c r="AJ129" s="6"/>
      <c r="AK129" s="6" t="s">
        <v>65</v>
      </c>
      <c r="AL129" s="6" t="s">
        <v>872</v>
      </c>
      <c r="AM129" s="6" t="s">
        <v>873</v>
      </c>
    </row>
    <row r="130" spans="1:39" x14ac:dyDescent="0.2">
      <c r="A130" s="5">
        <v>95788</v>
      </c>
      <c r="B130" s="6">
        <v>1</v>
      </c>
      <c r="C130" s="6">
        <v>7866</v>
      </c>
      <c r="D130" s="6">
        <v>274</v>
      </c>
      <c r="E130" s="6" t="s">
        <v>893</v>
      </c>
      <c r="F130" s="6" t="s">
        <v>894</v>
      </c>
      <c r="G130" s="8"/>
      <c r="H130" s="6"/>
      <c r="I130" s="6">
        <v>0</v>
      </c>
      <c r="J130" s="6">
        <v>0</v>
      </c>
      <c r="K130" s="9" t="s">
        <v>1965</v>
      </c>
      <c r="L130" s="6" t="s">
        <v>895</v>
      </c>
      <c r="M130" s="6" t="s">
        <v>896</v>
      </c>
      <c r="N130" s="6" t="s">
        <v>897</v>
      </c>
      <c r="O130" s="3" t="str">
        <f>IF(ISERROR(VLOOKUP(N130,#REF!,1,0)),"broken","")</f>
        <v>broken</v>
      </c>
      <c r="P130" s="6" t="s">
        <v>898</v>
      </c>
      <c r="Q130" s="3" t="str">
        <f>IF(ISERROR(VLOOKUP(P130,#REF!,1,0)),"broken","")</f>
        <v>broken</v>
      </c>
      <c r="R130" s="6" t="s">
        <v>899</v>
      </c>
      <c r="S130" s="6" t="s">
        <v>898</v>
      </c>
      <c r="T130" s="6"/>
      <c r="U130" s="6"/>
      <c r="V130" s="6" t="s">
        <v>870</v>
      </c>
      <c r="W130" s="6" t="s">
        <v>871</v>
      </c>
      <c r="X130" s="6"/>
      <c r="Y130" s="6"/>
      <c r="Z130" s="6"/>
      <c r="AA130" s="6"/>
      <c r="AB130" s="5"/>
      <c r="AC130" s="5"/>
      <c r="AD130" s="6">
        <v>1</v>
      </c>
      <c r="AI130" s="6"/>
      <c r="AJ130" s="6"/>
      <c r="AK130" s="6" t="s">
        <v>65</v>
      </c>
      <c r="AL130" s="6" t="s">
        <v>900</v>
      </c>
      <c r="AM130" s="6" t="s">
        <v>901</v>
      </c>
    </row>
    <row r="131" spans="1:39" x14ac:dyDescent="0.2">
      <c r="A131" s="5">
        <v>95801</v>
      </c>
      <c r="B131" s="6">
        <v>1</v>
      </c>
      <c r="C131" s="6">
        <v>7866</v>
      </c>
      <c r="D131" s="6">
        <v>293</v>
      </c>
      <c r="E131" s="6" t="s">
        <v>902</v>
      </c>
      <c r="F131" s="6" t="s">
        <v>903</v>
      </c>
      <c r="G131" s="8"/>
      <c r="H131" s="6"/>
      <c r="I131" s="6">
        <v>1</v>
      </c>
      <c r="J131" s="6">
        <v>0</v>
      </c>
      <c r="K131" s="9" t="s">
        <v>1965</v>
      </c>
      <c r="L131" s="6" t="s">
        <v>902</v>
      </c>
      <c r="M131" s="6" t="s">
        <v>903</v>
      </c>
      <c r="N131" s="6" t="s">
        <v>904</v>
      </c>
      <c r="O131" s="3" t="str">
        <f>IF(ISERROR(VLOOKUP(N131,#REF!,1,0)),"broken","")</f>
        <v>broken</v>
      </c>
      <c r="P131" s="6" t="s">
        <v>905</v>
      </c>
      <c r="Q131" s="3" t="str">
        <f>IF(ISERROR(VLOOKUP(P131,#REF!,1,0)),"broken","")</f>
        <v>broken</v>
      </c>
      <c r="R131" s="6" t="s">
        <v>904</v>
      </c>
      <c r="S131" s="6" t="s">
        <v>906</v>
      </c>
      <c r="T131" s="6"/>
      <c r="U131" s="6"/>
      <c r="V131" s="6"/>
      <c r="W131" s="6"/>
      <c r="X131" s="6"/>
      <c r="Y131" s="6"/>
      <c r="Z131" s="6"/>
      <c r="AA131" s="6"/>
      <c r="AB131" s="5" t="s">
        <v>1343</v>
      </c>
      <c r="AC131" s="5" t="s">
        <v>1344</v>
      </c>
      <c r="AD131" s="6">
        <v>1</v>
      </c>
      <c r="AI131" s="6"/>
      <c r="AJ131" s="6"/>
      <c r="AK131" s="6" t="s">
        <v>80</v>
      </c>
      <c r="AL131" s="6" t="s">
        <v>907</v>
      </c>
      <c r="AM131" s="6" t="s">
        <v>908</v>
      </c>
    </row>
    <row r="132" spans="1:39" x14ac:dyDescent="0.2">
      <c r="A132" s="5">
        <v>95673</v>
      </c>
      <c r="B132" s="6">
        <v>1</v>
      </c>
      <c r="C132" s="6">
        <v>7868</v>
      </c>
      <c r="D132" s="6">
        <v>470</v>
      </c>
      <c r="E132" s="6" t="s">
        <v>990</v>
      </c>
      <c r="F132" s="6" t="s">
        <v>991</v>
      </c>
      <c r="G132" s="8">
        <v>1984</v>
      </c>
      <c r="H132" s="6"/>
      <c r="I132" s="6">
        <v>0</v>
      </c>
      <c r="J132" s="6">
        <v>0</v>
      </c>
      <c r="K132" s="9" t="s">
        <v>1946</v>
      </c>
      <c r="L132" s="6" t="s">
        <v>992</v>
      </c>
      <c r="M132" s="6" t="s">
        <v>993</v>
      </c>
      <c r="N132" s="6" t="s">
        <v>994</v>
      </c>
      <c r="O132" s="3" t="str">
        <f>IF(ISERROR(VLOOKUP(N132,#REF!,1,0)),"broken","")</f>
        <v>broken</v>
      </c>
      <c r="P132" s="6" t="s">
        <v>995</v>
      </c>
      <c r="Q132" s="3" t="str">
        <f>IF(ISERROR(VLOOKUP(P132,#REF!,1,0)),"broken","")</f>
        <v>broken</v>
      </c>
      <c r="R132" s="6" t="s">
        <v>994</v>
      </c>
      <c r="S132" s="6" t="s">
        <v>995</v>
      </c>
      <c r="T132" s="6"/>
      <c r="U132" s="6"/>
      <c r="V132" s="6" t="s">
        <v>996</v>
      </c>
      <c r="W132" s="6" t="s">
        <v>997</v>
      </c>
      <c r="X132" s="6"/>
      <c r="Y132" s="6"/>
      <c r="Z132" s="6"/>
      <c r="AA132" s="6"/>
      <c r="AB132" s="5"/>
      <c r="AC132" s="5"/>
      <c r="AD132" s="6">
        <v>1</v>
      </c>
      <c r="AI132" s="6"/>
      <c r="AJ132" s="6"/>
      <c r="AK132" s="6"/>
      <c r="AL132" s="6" t="s">
        <v>998</v>
      </c>
      <c r="AM132" s="6" t="s">
        <v>999</v>
      </c>
    </row>
    <row r="133" spans="1:39" x14ac:dyDescent="0.2">
      <c r="A133" s="5">
        <v>95738</v>
      </c>
      <c r="B133" s="6">
        <v>1</v>
      </c>
      <c r="C133" s="6">
        <v>7868</v>
      </c>
      <c r="D133" s="6">
        <v>451</v>
      </c>
      <c r="E133" s="6" t="s">
        <v>1017</v>
      </c>
      <c r="F133" s="6" t="s">
        <v>1018</v>
      </c>
      <c r="G133" s="8"/>
      <c r="H133" s="6"/>
      <c r="I133" s="6">
        <v>0</v>
      </c>
      <c r="J133" s="6">
        <v>0</v>
      </c>
      <c r="K133" s="9" t="s">
        <v>1946</v>
      </c>
      <c r="L133" s="6" t="s">
        <v>1019</v>
      </c>
      <c r="M133" s="6" t="s">
        <v>1020</v>
      </c>
      <c r="N133" s="6" t="s">
        <v>1021</v>
      </c>
      <c r="O133" s="3" t="str">
        <f>IF(ISERROR(VLOOKUP(N133,#REF!,1,0)),"broken","")</f>
        <v>broken</v>
      </c>
      <c r="P133" s="6" t="s">
        <v>1022</v>
      </c>
      <c r="Q133" s="3" t="str">
        <f>IF(ISERROR(VLOOKUP(P133,#REF!,1,0)),"broken","")</f>
        <v>broken</v>
      </c>
      <c r="R133" s="6" t="s">
        <v>1023</v>
      </c>
      <c r="S133" s="6" t="s">
        <v>1024</v>
      </c>
      <c r="T133" s="6"/>
      <c r="U133" s="6"/>
      <c r="V133" s="6"/>
      <c r="W133" s="6"/>
      <c r="X133" s="6"/>
      <c r="Y133" s="6"/>
      <c r="Z133" s="6"/>
      <c r="AA133" s="6"/>
      <c r="AB133" s="5"/>
      <c r="AC133" s="5"/>
      <c r="AD133" s="6">
        <v>1</v>
      </c>
      <c r="AI133" s="6"/>
      <c r="AJ133" s="6"/>
      <c r="AK133" s="6" t="s">
        <v>65</v>
      </c>
      <c r="AL133" s="6" t="s">
        <v>1025</v>
      </c>
      <c r="AM133" s="6" t="s">
        <v>1026</v>
      </c>
    </row>
    <row r="134" spans="1:39" x14ac:dyDescent="0.2">
      <c r="A134" s="5">
        <v>95878</v>
      </c>
      <c r="B134" s="6">
        <v>1</v>
      </c>
      <c r="C134" s="6">
        <v>7860</v>
      </c>
      <c r="D134" s="6">
        <v>71</v>
      </c>
      <c r="E134" s="6" t="s">
        <v>1235</v>
      </c>
      <c r="F134" s="6" t="s">
        <v>1235</v>
      </c>
      <c r="G134" s="8">
        <v>2002</v>
      </c>
      <c r="H134" s="6"/>
      <c r="I134" s="6">
        <v>1</v>
      </c>
      <c r="J134" s="6">
        <v>1</v>
      </c>
      <c r="K134" s="9" t="s">
        <v>1946</v>
      </c>
      <c r="L134" s="6" t="s">
        <v>1236</v>
      </c>
      <c r="M134" s="6" t="s">
        <v>1237</v>
      </c>
      <c r="N134" s="6" t="s">
        <v>1238</v>
      </c>
      <c r="O134" s="3" t="str">
        <f>IF(ISERROR(VLOOKUP(N134,#REF!,1,0)),"broken","")</f>
        <v>broken</v>
      </c>
      <c r="P134" s="6" t="s">
        <v>1239</v>
      </c>
      <c r="Q134" s="3" t="str">
        <f>IF(ISERROR(VLOOKUP(P134,#REF!,1,0)),"broken","")</f>
        <v>broken</v>
      </c>
      <c r="R134" s="6" t="s">
        <v>1240</v>
      </c>
      <c r="S134" s="6" t="s">
        <v>1241</v>
      </c>
      <c r="T134" s="6" t="s">
        <v>1238</v>
      </c>
      <c r="U134" s="6" t="s">
        <v>1239</v>
      </c>
      <c r="V134" s="6" t="s">
        <v>299</v>
      </c>
      <c r="W134" s="6" t="s">
        <v>300</v>
      </c>
      <c r="X134" s="6"/>
      <c r="Y134" s="6"/>
      <c r="Z134" s="6"/>
      <c r="AA134" s="6"/>
      <c r="AB134" s="5"/>
      <c r="AC134" s="5"/>
      <c r="AD134" s="6">
        <v>1</v>
      </c>
      <c r="AI134" s="6"/>
      <c r="AJ134" s="6"/>
      <c r="AK134" s="6"/>
      <c r="AL134" s="6" t="s">
        <v>1242</v>
      </c>
      <c r="AM134" s="6" t="s">
        <v>1243</v>
      </c>
    </row>
    <row r="135" spans="1:39" x14ac:dyDescent="0.2">
      <c r="A135" s="5">
        <v>95879</v>
      </c>
      <c r="B135" s="6">
        <v>1</v>
      </c>
      <c r="C135" s="6">
        <v>7860</v>
      </c>
      <c r="D135" s="6">
        <v>9</v>
      </c>
      <c r="E135" s="6" t="s">
        <v>1244</v>
      </c>
      <c r="F135" s="6" t="s">
        <v>1245</v>
      </c>
      <c r="G135" s="8">
        <v>1980</v>
      </c>
      <c r="H135" s="6">
        <v>2010</v>
      </c>
      <c r="I135" s="6">
        <v>0</v>
      </c>
      <c r="J135" s="6">
        <v>1</v>
      </c>
      <c r="K135" s="9" t="s">
        <v>1946</v>
      </c>
      <c r="L135" s="6" t="s">
        <v>1246</v>
      </c>
      <c r="M135" s="6" t="s">
        <v>1247</v>
      </c>
      <c r="N135" s="6" t="s">
        <v>1248</v>
      </c>
      <c r="O135" s="3" t="str">
        <f>IF(ISERROR(VLOOKUP(N135,#REF!,1,0)),"broken","")</f>
        <v>broken</v>
      </c>
      <c r="P135" s="6" t="s">
        <v>1249</v>
      </c>
      <c r="Q135" s="3" t="str">
        <f>IF(ISERROR(VLOOKUP(P135,#REF!,1,0)),"broken","")</f>
        <v>broken</v>
      </c>
      <c r="R135" s="6" t="s">
        <v>1248</v>
      </c>
      <c r="S135" s="6" t="s">
        <v>1249</v>
      </c>
      <c r="T135" s="6" t="s">
        <v>1248</v>
      </c>
      <c r="U135" s="6" t="s">
        <v>1249</v>
      </c>
      <c r="V135" s="6" t="s">
        <v>1584</v>
      </c>
      <c r="W135" s="6" t="s">
        <v>1585</v>
      </c>
      <c r="X135" s="6" t="s">
        <v>1250</v>
      </c>
      <c r="Y135" s="6" t="s">
        <v>1251</v>
      </c>
      <c r="Z135" s="6"/>
      <c r="AA135" s="6"/>
      <c r="AB135" s="5"/>
      <c r="AC135" s="5"/>
      <c r="AD135" s="6">
        <v>7</v>
      </c>
      <c r="AI135" s="6"/>
      <c r="AJ135" s="6"/>
      <c r="AK135" s="6"/>
      <c r="AL135" s="6" t="s">
        <v>1252</v>
      </c>
      <c r="AM135" s="6" t="s">
        <v>1253</v>
      </c>
    </row>
    <row r="136" spans="1:39" x14ac:dyDescent="0.2">
      <c r="A136" s="5">
        <v>95902</v>
      </c>
      <c r="B136" s="6">
        <v>1</v>
      </c>
      <c r="C136" s="6">
        <v>7860</v>
      </c>
      <c r="D136" s="6">
        <v>68</v>
      </c>
      <c r="E136" s="6" t="s">
        <v>1229</v>
      </c>
      <c r="F136" s="6" t="s">
        <v>1230</v>
      </c>
      <c r="G136" s="8">
        <v>1980</v>
      </c>
      <c r="H136" s="6"/>
      <c r="I136" s="6">
        <v>0</v>
      </c>
      <c r="J136" s="6">
        <v>1</v>
      </c>
      <c r="K136" s="9" t="s">
        <v>1946</v>
      </c>
      <c r="L136" s="6" t="s">
        <v>1658</v>
      </c>
      <c r="M136" s="6" t="s">
        <v>1231</v>
      </c>
      <c r="N136" s="6" t="s">
        <v>1232</v>
      </c>
      <c r="O136" s="3" t="str">
        <f>IF(ISERROR(VLOOKUP(N136,#REF!,1,0)),"broken","")</f>
        <v>broken</v>
      </c>
      <c r="P136" s="6" t="s">
        <v>1233</v>
      </c>
      <c r="Q136" s="3" t="str">
        <f>IF(ISERROR(VLOOKUP(P136,#REF!,1,0)),"broken","")</f>
        <v>broken</v>
      </c>
      <c r="R136" s="6" t="s">
        <v>1232</v>
      </c>
      <c r="S136" s="6" t="s">
        <v>1233</v>
      </c>
      <c r="T136" s="6" t="s">
        <v>297</v>
      </c>
      <c r="U136" s="6" t="s">
        <v>298</v>
      </c>
      <c r="V136" s="6" t="s">
        <v>299</v>
      </c>
      <c r="W136" s="6" t="s">
        <v>300</v>
      </c>
      <c r="X136" s="6"/>
      <c r="Y136" s="6"/>
      <c r="Z136" s="6"/>
      <c r="AA136" s="6"/>
      <c r="AB136" s="5"/>
      <c r="AC136" s="5"/>
      <c r="AD136" s="6">
        <v>1</v>
      </c>
      <c r="AI136" s="6" t="s">
        <v>32</v>
      </c>
      <c r="AJ136" s="6"/>
      <c r="AK136" s="6"/>
      <c r="AL136" s="6" t="s">
        <v>1659</v>
      </c>
      <c r="AM136" s="6" t="s">
        <v>1234</v>
      </c>
    </row>
    <row r="137" spans="1:39" x14ac:dyDescent="0.2">
      <c r="A137" s="5">
        <v>95973</v>
      </c>
      <c r="B137" s="6">
        <v>1</v>
      </c>
      <c r="C137" s="6">
        <v>7868</v>
      </c>
      <c r="D137" s="6">
        <v>447</v>
      </c>
      <c r="E137" s="6" t="s">
        <v>1027</v>
      </c>
      <c r="F137" s="6" t="s">
        <v>1028</v>
      </c>
      <c r="G137" s="8"/>
      <c r="H137" s="6"/>
      <c r="I137" s="6">
        <v>0</v>
      </c>
      <c r="J137" s="6">
        <v>0</v>
      </c>
      <c r="K137" s="9" t="s">
        <v>1946</v>
      </c>
      <c r="L137" s="6" t="s">
        <v>1029</v>
      </c>
      <c r="M137" s="6" t="s">
        <v>1030</v>
      </c>
      <c r="N137" s="6" t="s">
        <v>1859</v>
      </c>
      <c r="O137" s="3" t="str">
        <f>IF(ISERROR(VLOOKUP(N137,#REF!,1,0)),"broken","")</f>
        <v>broken</v>
      </c>
      <c r="P137" s="6" t="s">
        <v>1031</v>
      </c>
      <c r="Q137" s="3" t="str">
        <f>IF(ISERROR(VLOOKUP(P137,#REF!,1,0)),"broken","")</f>
        <v>broken</v>
      </c>
      <c r="R137" s="6" t="s">
        <v>1859</v>
      </c>
      <c r="S137" s="6" t="s">
        <v>1031</v>
      </c>
      <c r="T137" s="6"/>
      <c r="U137" s="6"/>
      <c r="V137" s="6" t="s">
        <v>1032</v>
      </c>
      <c r="W137" s="6" t="s">
        <v>1033</v>
      </c>
      <c r="X137" s="6"/>
      <c r="Y137" s="6"/>
      <c r="Z137" s="6"/>
      <c r="AA137" s="6"/>
      <c r="AB137" s="5"/>
      <c r="AC137" s="5"/>
      <c r="AD137" s="6">
        <v>1</v>
      </c>
      <c r="AI137" s="6"/>
      <c r="AJ137" s="6"/>
      <c r="AK137" s="6" t="s">
        <v>65</v>
      </c>
      <c r="AL137" s="6" t="s">
        <v>1034</v>
      </c>
      <c r="AM137" s="6" t="s">
        <v>1035</v>
      </c>
    </row>
    <row r="138" spans="1:39" x14ac:dyDescent="0.2">
      <c r="A138" s="5">
        <v>95976</v>
      </c>
      <c r="B138" s="6">
        <v>1</v>
      </c>
      <c r="C138" s="6">
        <v>7868</v>
      </c>
      <c r="D138" s="6">
        <v>467</v>
      </c>
      <c r="E138" s="6" t="s">
        <v>1000</v>
      </c>
      <c r="F138" s="6" t="s">
        <v>1001</v>
      </c>
      <c r="G138" s="8"/>
      <c r="H138" s="6"/>
      <c r="I138" s="6">
        <v>0</v>
      </c>
      <c r="J138" s="6">
        <v>0</v>
      </c>
      <c r="K138" s="9" t="s">
        <v>1946</v>
      </c>
      <c r="L138" s="6" t="s">
        <v>1002</v>
      </c>
      <c r="M138" s="6" t="s">
        <v>1003</v>
      </c>
      <c r="N138" s="6" t="s">
        <v>1004</v>
      </c>
      <c r="O138" s="3" t="str">
        <f>IF(ISERROR(VLOOKUP(N138,#REF!,1,0)),"broken","")</f>
        <v>broken</v>
      </c>
      <c r="P138" s="6" t="s">
        <v>1005</v>
      </c>
      <c r="Q138" s="3" t="str">
        <f>IF(ISERROR(VLOOKUP(P138,#REF!,1,0)),"broken","")</f>
        <v>broken</v>
      </c>
      <c r="R138" s="6" t="s">
        <v>1006</v>
      </c>
      <c r="S138" s="6" t="s">
        <v>1006</v>
      </c>
      <c r="T138" s="6"/>
      <c r="U138" s="6"/>
      <c r="V138" s="6" t="s">
        <v>1004</v>
      </c>
      <c r="W138" s="6" t="s">
        <v>1005</v>
      </c>
      <c r="X138" s="6"/>
      <c r="Y138" s="6"/>
      <c r="Z138" s="6"/>
      <c r="AA138" s="6"/>
      <c r="AB138" s="5"/>
      <c r="AC138" s="5"/>
      <c r="AD138" s="6">
        <v>1</v>
      </c>
      <c r="AI138" s="6"/>
      <c r="AJ138" s="6"/>
      <c r="AK138" s="6" t="s">
        <v>1989</v>
      </c>
      <c r="AL138" s="6" t="s">
        <v>1007</v>
      </c>
      <c r="AM138" s="6" t="s">
        <v>1008</v>
      </c>
    </row>
    <row r="139" spans="1:39" x14ac:dyDescent="0.2">
      <c r="A139" s="5">
        <v>95977</v>
      </c>
      <c r="B139" s="6">
        <v>1</v>
      </c>
      <c r="C139" s="6">
        <v>7868</v>
      </c>
      <c r="D139" s="6">
        <v>458</v>
      </c>
      <c r="E139" s="6" t="s">
        <v>1009</v>
      </c>
      <c r="F139" s="6" t="s">
        <v>1010</v>
      </c>
      <c r="G139" s="8"/>
      <c r="H139" s="6"/>
      <c r="I139" s="6">
        <v>0</v>
      </c>
      <c r="J139" s="6">
        <v>0</v>
      </c>
      <c r="K139" s="9" t="s">
        <v>1946</v>
      </c>
      <c r="L139" s="6" t="s">
        <v>1860</v>
      </c>
      <c r="M139" s="6" t="s">
        <v>1861</v>
      </c>
      <c r="N139" s="6" t="s">
        <v>1011</v>
      </c>
      <c r="O139" s="3" t="str">
        <f>IF(ISERROR(VLOOKUP(N139,#REF!,1,0)),"broken","")</f>
        <v>broken</v>
      </c>
      <c r="P139" s="6" t="s">
        <v>1012</v>
      </c>
      <c r="Q139" s="3" t="str">
        <f>IF(ISERROR(VLOOKUP(P139,#REF!,1,0)),"broken","")</f>
        <v>broken</v>
      </c>
      <c r="R139" s="6" t="s">
        <v>1013</v>
      </c>
      <c r="S139" s="6" t="s">
        <v>1014</v>
      </c>
      <c r="T139" s="6" t="s">
        <v>1015</v>
      </c>
      <c r="U139" s="6" t="s">
        <v>1016</v>
      </c>
      <c r="V139" s="6"/>
      <c r="W139" s="6"/>
      <c r="X139" s="6"/>
      <c r="Y139" s="6"/>
      <c r="Z139" s="6"/>
      <c r="AA139" s="6"/>
      <c r="AB139" s="5"/>
      <c r="AC139" s="5"/>
      <c r="AD139" s="6">
        <v>1</v>
      </c>
      <c r="AI139" s="6"/>
      <c r="AJ139" s="6"/>
      <c r="AK139" s="6" t="s">
        <v>65</v>
      </c>
      <c r="AL139" s="6" t="s">
        <v>1862</v>
      </c>
      <c r="AM139" s="6" t="s">
        <v>1863</v>
      </c>
    </row>
    <row r="140" spans="1:39" ht="15" x14ac:dyDescent="0.25">
      <c r="A140" s="5">
        <v>95724</v>
      </c>
      <c r="B140" s="6">
        <v>1</v>
      </c>
      <c r="C140" s="6">
        <v>7884</v>
      </c>
      <c r="D140" s="6">
        <v>443</v>
      </c>
      <c r="E140" s="6" t="s">
        <v>1223</v>
      </c>
      <c r="F140" s="6" t="s">
        <v>1224</v>
      </c>
      <c r="G140" s="8"/>
      <c r="H140" s="6"/>
      <c r="I140" s="6">
        <v>0</v>
      </c>
      <c r="J140" s="6">
        <v>0</v>
      </c>
      <c r="K140" s="9" t="s">
        <v>1973</v>
      </c>
      <c r="L140" s="6" t="s">
        <v>1225</v>
      </c>
      <c r="M140" s="6" t="s">
        <v>1226</v>
      </c>
      <c r="N140" s="17" t="s">
        <v>2004</v>
      </c>
      <c r="O140" s="3" t="str">
        <f>IF(ISERROR(VLOOKUP(N140,#REF!,1,0)),"broken","")</f>
        <v>broken</v>
      </c>
      <c r="P140" s="16" t="s">
        <v>2005</v>
      </c>
      <c r="Q140" s="3" t="str">
        <f>IF(ISERROR(VLOOKUP(P140,#REF!,1,0)),"broken","")</f>
        <v>broken</v>
      </c>
      <c r="R140" s="17" t="s">
        <v>2014</v>
      </c>
      <c r="S140" s="16" t="s">
        <v>2013</v>
      </c>
      <c r="T140" s="6"/>
      <c r="U140" s="6"/>
      <c r="V140" s="12" t="s">
        <v>1269</v>
      </c>
      <c r="W140" s="6" t="s">
        <v>1270</v>
      </c>
      <c r="X140" s="6"/>
      <c r="Y140" s="6"/>
      <c r="Z140" s="6"/>
      <c r="AA140" s="6"/>
      <c r="AB140" s="5"/>
      <c r="AC140" s="5"/>
      <c r="AD140" s="6">
        <v>3</v>
      </c>
      <c r="AI140" s="6"/>
      <c r="AJ140" s="6"/>
      <c r="AK140" s="6" t="s">
        <v>2031</v>
      </c>
      <c r="AL140" s="6" t="s">
        <v>1227</v>
      </c>
      <c r="AM140" s="6" t="s">
        <v>1228</v>
      </c>
    </row>
    <row r="141" spans="1:39" ht="15" x14ac:dyDescent="0.25">
      <c r="A141" s="5">
        <v>95725</v>
      </c>
      <c r="B141" s="6">
        <v>1</v>
      </c>
      <c r="C141" s="6">
        <v>7884</v>
      </c>
      <c r="D141" s="6">
        <v>483</v>
      </c>
      <c r="E141" s="6" t="s">
        <v>1275</v>
      </c>
      <c r="F141" s="6" t="s">
        <v>1276</v>
      </c>
      <c r="G141" s="8"/>
      <c r="H141" s="6"/>
      <c r="I141" s="6">
        <v>0</v>
      </c>
      <c r="J141" s="6">
        <v>0</v>
      </c>
      <c r="K141" s="9" t="s">
        <v>1977</v>
      </c>
      <c r="L141" s="6" t="s">
        <v>1277</v>
      </c>
      <c r="M141" s="6" t="s">
        <v>1278</v>
      </c>
      <c r="N141" s="16" t="s">
        <v>2006</v>
      </c>
      <c r="O141" s="3" t="str">
        <f>IF(ISERROR(VLOOKUP(N141,#REF!,1,0)),"broken","")</f>
        <v>broken</v>
      </c>
      <c r="P141" s="16" t="s">
        <v>2007</v>
      </c>
      <c r="Q141" s="3" t="str">
        <f>IF(ISERROR(VLOOKUP(P141,#REF!,1,0)),"broken","")</f>
        <v>broken</v>
      </c>
      <c r="R141" s="16" t="s">
        <v>2006</v>
      </c>
      <c r="S141" s="16" t="s">
        <v>2007</v>
      </c>
      <c r="T141" s="6"/>
      <c r="U141" s="6"/>
      <c r="V141" s="6" t="s">
        <v>1269</v>
      </c>
      <c r="W141" s="6" t="s">
        <v>1270</v>
      </c>
      <c r="X141" s="6"/>
      <c r="Y141" s="6"/>
      <c r="Z141" s="6"/>
      <c r="AA141" s="6"/>
      <c r="AB141" s="5"/>
      <c r="AC141" s="5"/>
      <c r="AD141" s="6">
        <v>1</v>
      </c>
      <c r="AI141" s="6"/>
      <c r="AJ141" s="6"/>
      <c r="AK141" s="6" t="s">
        <v>65</v>
      </c>
      <c r="AL141" s="6" t="s">
        <v>1279</v>
      </c>
      <c r="AM141" s="6" t="s">
        <v>1280</v>
      </c>
    </row>
    <row r="142" spans="1:39" ht="15" x14ac:dyDescent="0.25">
      <c r="A142" s="5">
        <v>95726</v>
      </c>
      <c r="B142" s="6">
        <v>1</v>
      </c>
      <c r="C142" s="6">
        <v>7884</v>
      </c>
      <c r="D142" s="6">
        <v>484</v>
      </c>
      <c r="E142" s="6" t="s">
        <v>1281</v>
      </c>
      <c r="F142" s="6" t="s">
        <v>1282</v>
      </c>
      <c r="G142" s="8"/>
      <c r="H142" s="6"/>
      <c r="I142" s="6">
        <v>0</v>
      </c>
      <c r="J142" s="6">
        <v>0</v>
      </c>
      <c r="K142" s="9" t="s">
        <v>1977</v>
      </c>
      <c r="L142" s="6" t="s">
        <v>1283</v>
      </c>
      <c r="M142" s="6" t="s">
        <v>1284</v>
      </c>
      <c r="N142" s="17" t="s">
        <v>2000</v>
      </c>
      <c r="O142" s="3" t="str">
        <f>IF(ISERROR(VLOOKUP(N142,#REF!,1,0)),"broken","")</f>
        <v>broken</v>
      </c>
      <c r="P142" s="16" t="s">
        <v>2001</v>
      </c>
      <c r="Q142" s="3" t="str">
        <f>IF(ISERROR(VLOOKUP(P142,#REF!,1,0)),"broken","")</f>
        <v>broken</v>
      </c>
      <c r="R142" s="17" t="s">
        <v>2000</v>
      </c>
      <c r="S142" s="16" t="s">
        <v>2001</v>
      </c>
      <c r="T142" s="6"/>
      <c r="U142" s="6"/>
      <c r="V142" s="6" t="s">
        <v>1269</v>
      </c>
      <c r="W142" s="6" t="s">
        <v>1270</v>
      </c>
      <c r="X142" s="6"/>
      <c r="Y142" s="6"/>
      <c r="Z142" s="6"/>
      <c r="AA142" s="6"/>
      <c r="AB142" s="5"/>
      <c r="AC142" s="5"/>
      <c r="AD142" s="6">
        <v>1</v>
      </c>
      <c r="AI142" s="6"/>
      <c r="AJ142" s="6"/>
      <c r="AK142" s="6" t="s">
        <v>65</v>
      </c>
      <c r="AL142" s="6" t="s">
        <v>1285</v>
      </c>
      <c r="AM142" s="6" t="s">
        <v>1286</v>
      </c>
    </row>
    <row r="143" spans="1:39" ht="15" x14ac:dyDescent="0.25">
      <c r="A143" s="5">
        <v>95727</v>
      </c>
      <c r="B143" s="6">
        <v>1</v>
      </c>
      <c r="C143" s="6">
        <v>7884</v>
      </c>
      <c r="D143" s="6">
        <v>487</v>
      </c>
      <c r="E143" s="6" t="s">
        <v>1287</v>
      </c>
      <c r="F143" s="6" t="s">
        <v>1288</v>
      </c>
      <c r="G143" s="8"/>
      <c r="H143" s="6"/>
      <c r="I143" s="6">
        <v>0</v>
      </c>
      <c r="J143" s="6">
        <v>0</v>
      </c>
      <c r="K143" s="9" t="s">
        <v>1977</v>
      </c>
      <c r="L143" s="6" t="s">
        <v>1289</v>
      </c>
      <c r="M143" s="6" t="s">
        <v>1290</v>
      </c>
      <c r="N143" s="16" t="s">
        <v>2008</v>
      </c>
      <c r="O143" s="3" t="str">
        <f>IF(ISERROR(VLOOKUP(N143,#REF!,1,0)),"broken","")</f>
        <v>broken</v>
      </c>
      <c r="P143" s="13" t="s">
        <v>2009</v>
      </c>
      <c r="Q143" s="3" t="str">
        <f>IF(ISERROR(VLOOKUP(P143,#REF!,1,0)),"broken","")</f>
        <v>broken</v>
      </c>
      <c r="R143" s="16" t="s">
        <v>2008</v>
      </c>
      <c r="S143" s="13" t="s">
        <v>2009</v>
      </c>
      <c r="T143" s="6"/>
      <c r="U143" s="6"/>
      <c r="V143" s="6" t="s">
        <v>1269</v>
      </c>
      <c r="W143" s="6" t="s">
        <v>1270</v>
      </c>
      <c r="X143" s="6"/>
      <c r="Y143" s="6"/>
      <c r="Z143" s="6"/>
      <c r="AA143" s="6"/>
      <c r="AB143" s="5"/>
      <c r="AC143" s="5"/>
      <c r="AD143" s="6">
        <v>1</v>
      </c>
      <c r="AI143" s="6"/>
      <c r="AJ143" s="6"/>
      <c r="AK143" s="6" t="s">
        <v>65</v>
      </c>
      <c r="AL143" s="6" t="s">
        <v>1291</v>
      </c>
      <c r="AM143" s="6" t="s">
        <v>1292</v>
      </c>
    </row>
    <row r="144" spans="1:39" ht="15" x14ac:dyDescent="0.25">
      <c r="A144" s="5">
        <v>95728</v>
      </c>
      <c r="B144" s="6">
        <v>1</v>
      </c>
      <c r="C144" s="6">
        <v>7884</v>
      </c>
      <c r="D144" s="6">
        <v>485</v>
      </c>
      <c r="E144" s="6" t="s">
        <v>1293</v>
      </c>
      <c r="F144" s="6" t="s">
        <v>1294</v>
      </c>
      <c r="G144" s="8"/>
      <c r="H144" s="6"/>
      <c r="I144" s="6">
        <v>0</v>
      </c>
      <c r="J144" s="6">
        <v>0</v>
      </c>
      <c r="K144" s="9" t="s">
        <v>1977</v>
      </c>
      <c r="L144" s="6" t="s">
        <v>1295</v>
      </c>
      <c r="M144" s="6" t="s">
        <v>1296</v>
      </c>
      <c r="N144" s="6" t="s">
        <v>1297</v>
      </c>
      <c r="O144" s="3" t="str">
        <f>IF(ISERROR(VLOOKUP(N144,#REF!,1,0)),"broken","")</f>
        <v>broken</v>
      </c>
      <c r="P144" s="17" t="s">
        <v>2012</v>
      </c>
      <c r="Q144" s="3" t="str">
        <f>IF(ISERROR(VLOOKUP(P144,#REF!,1,0)),"broken","")</f>
        <v>broken</v>
      </c>
      <c r="R144" s="6" t="s">
        <v>1297</v>
      </c>
      <c r="S144" s="17" t="s">
        <v>2012</v>
      </c>
      <c r="T144" s="6"/>
      <c r="U144" s="6"/>
      <c r="V144" s="6" t="s">
        <v>1269</v>
      </c>
      <c r="W144" s="6" t="s">
        <v>1270</v>
      </c>
      <c r="X144" s="6"/>
      <c r="Y144" s="6"/>
      <c r="Z144" s="6"/>
      <c r="AA144" s="6"/>
      <c r="AB144" s="5"/>
      <c r="AC144" s="5"/>
      <c r="AD144" s="6">
        <v>1</v>
      </c>
      <c r="AI144" s="6"/>
      <c r="AJ144" s="6"/>
      <c r="AK144" s="6" t="s">
        <v>65</v>
      </c>
      <c r="AL144" s="6" t="s">
        <v>1298</v>
      </c>
      <c r="AM144" s="6" t="s">
        <v>1299</v>
      </c>
    </row>
    <row r="145" spans="1:39" ht="15" x14ac:dyDescent="0.25">
      <c r="A145" s="5">
        <v>95729</v>
      </c>
      <c r="B145" s="6">
        <v>1</v>
      </c>
      <c r="C145" s="6">
        <v>7884</v>
      </c>
      <c r="D145" s="6">
        <v>488</v>
      </c>
      <c r="E145" s="6" t="s">
        <v>1300</v>
      </c>
      <c r="F145" s="6" t="s">
        <v>1322</v>
      </c>
      <c r="G145" s="8"/>
      <c r="H145" s="6"/>
      <c r="I145" s="6">
        <v>0</v>
      </c>
      <c r="J145" s="6">
        <v>0</v>
      </c>
      <c r="K145" s="9" t="s">
        <v>1977</v>
      </c>
      <c r="L145" s="6" t="s">
        <v>1301</v>
      </c>
      <c r="M145" s="6" t="s">
        <v>1302</v>
      </c>
      <c r="N145" s="17" t="s">
        <v>2002</v>
      </c>
      <c r="O145" s="3" t="str">
        <f>IF(ISERROR(VLOOKUP(N145,#REF!,1,0)),"broken","")</f>
        <v>broken</v>
      </c>
      <c r="P145" s="6" t="s">
        <v>2003</v>
      </c>
      <c r="Q145" s="3" t="str">
        <f>IF(ISERROR(VLOOKUP(P145,#REF!,1,0)),"broken","")</f>
        <v>broken</v>
      </c>
      <c r="R145" s="17" t="s">
        <v>2002</v>
      </c>
      <c r="S145" s="6" t="s">
        <v>2003</v>
      </c>
      <c r="T145" s="6"/>
      <c r="U145" s="6"/>
      <c r="V145" s="6" t="s">
        <v>1269</v>
      </c>
      <c r="W145" s="6" t="s">
        <v>1270</v>
      </c>
      <c r="X145" s="6"/>
      <c r="Y145" s="6"/>
      <c r="Z145" s="6"/>
      <c r="AA145" s="6"/>
      <c r="AB145" s="5"/>
      <c r="AC145" s="5"/>
      <c r="AD145" s="6">
        <v>1</v>
      </c>
      <c r="AI145" s="6"/>
      <c r="AJ145" s="6"/>
      <c r="AK145" s="6" t="s">
        <v>65</v>
      </c>
      <c r="AL145" s="6" t="s">
        <v>1303</v>
      </c>
      <c r="AM145" s="6" t="s">
        <v>1323</v>
      </c>
    </row>
    <row r="146" spans="1:39" ht="15" x14ac:dyDescent="0.25">
      <c r="A146" s="5">
        <v>95730</v>
      </c>
      <c r="B146" s="6">
        <v>1</v>
      </c>
      <c r="C146" s="6">
        <v>7884</v>
      </c>
      <c r="D146" s="6">
        <v>489</v>
      </c>
      <c r="E146" s="6" t="s">
        <v>1304</v>
      </c>
      <c r="F146" s="6" t="s">
        <v>1305</v>
      </c>
      <c r="G146" s="8"/>
      <c r="H146" s="6"/>
      <c r="I146" s="6">
        <v>0</v>
      </c>
      <c r="J146" s="6">
        <v>0</v>
      </c>
      <c r="K146" s="9" t="s">
        <v>1977</v>
      </c>
      <c r="L146" s="6" t="s">
        <v>1306</v>
      </c>
      <c r="M146" s="6" t="s">
        <v>1307</v>
      </c>
      <c r="N146" s="16" t="s">
        <v>2010</v>
      </c>
      <c r="O146" s="3" t="str">
        <f>IF(ISERROR(VLOOKUP(N146,#REF!,1,0)),"broken","")</f>
        <v>broken</v>
      </c>
      <c r="P146" s="17" t="s">
        <v>2011</v>
      </c>
      <c r="Q146" s="3" t="str">
        <f>IF(ISERROR(VLOOKUP(P146,#REF!,1,0)),"broken","")</f>
        <v>broken</v>
      </c>
      <c r="R146" s="16" t="s">
        <v>2010</v>
      </c>
      <c r="S146" s="17" t="s">
        <v>2011</v>
      </c>
      <c r="T146" s="6"/>
      <c r="U146" s="6"/>
      <c r="V146" s="6" t="s">
        <v>1269</v>
      </c>
      <c r="W146" s="6" t="s">
        <v>1270</v>
      </c>
      <c r="X146" s="6"/>
      <c r="Y146" s="6"/>
      <c r="Z146" s="6"/>
      <c r="AA146" s="6"/>
      <c r="AB146" s="5"/>
      <c r="AC146" s="5"/>
      <c r="AD146" s="6">
        <v>1</v>
      </c>
      <c r="AI146" s="6"/>
      <c r="AJ146" s="6"/>
      <c r="AK146" s="6" t="s">
        <v>65</v>
      </c>
      <c r="AL146" s="6" t="s">
        <v>1308</v>
      </c>
      <c r="AM146" s="6" t="s">
        <v>1309</v>
      </c>
    </row>
    <row r="147" spans="1:39" x14ac:dyDescent="0.2">
      <c r="A147" s="5">
        <v>95712</v>
      </c>
      <c r="B147" s="6">
        <v>1</v>
      </c>
      <c r="C147" s="6">
        <v>7884</v>
      </c>
      <c r="D147" s="6">
        <v>480</v>
      </c>
      <c r="E147" s="6" t="s">
        <v>1265</v>
      </c>
      <c r="F147" s="6" t="s">
        <v>1266</v>
      </c>
      <c r="G147" s="8"/>
      <c r="H147" s="6"/>
      <c r="I147" s="6">
        <v>0</v>
      </c>
      <c r="J147" s="6">
        <v>0</v>
      </c>
      <c r="K147" s="9" t="s">
        <v>1976</v>
      </c>
      <c r="L147" s="6" t="s">
        <v>1267</v>
      </c>
      <c r="M147" s="6" t="s">
        <v>1268</v>
      </c>
      <c r="N147" s="6" t="s">
        <v>1269</v>
      </c>
      <c r="O147" s="3" t="str">
        <f>IF(ISERROR(VLOOKUP(N147,#REF!,1,0)),"broken","")</f>
        <v>broken</v>
      </c>
      <c r="P147" s="6" t="s">
        <v>1270</v>
      </c>
      <c r="Q147" s="3" t="str">
        <f>IF(ISERROR(VLOOKUP(P147,#REF!,1,0)),"broken","")</f>
        <v>broken</v>
      </c>
      <c r="R147" s="6" t="s">
        <v>1271</v>
      </c>
      <c r="S147" s="6" t="s">
        <v>1272</v>
      </c>
      <c r="T147" s="6"/>
      <c r="U147" s="6"/>
      <c r="V147" s="6" t="s">
        <v>1269</v>
      </c>
      <c r="W147" s="6" t="s">
        <v>1270</v>
      </c>
      <c r="X147" s="6"/>
      <c r="Y147" s="6"/>
      <c r="Z147" s="6"/>
      <c r="AA147" s="6"/>
      <c r="AB147" s="5"/>
      <c r="AC147" s="5"/>
      <c r="AD147" s="6">
        <v>1</v>
      </c>
      <c r="AI147" s="6"/>
      <c r="AJ147" s="6"/>
      <c r="AK147" s="6" t="s">
        <v>65</v>
      </c>
      <c r="AL147" s="6" t="s">
        <v>1273</v>
      </c>
      <c r="AM147" s="6" t="s">
        <v>1274</v>
      </c>
    </row>
    <row r="148" spans="1:39" x14ac:dyDescent="0.2">
      <c r="A148" s="5">
        <v>95896</v>
      </c>
      <c r="B148" s="6">
        <v>1</v>
      </c>
      <c r="C148" s="6">
        <v>7875</v>
      </c>
      <c r="D148" s="6">
        <v>586</v>
      </c>
      <c r="E148" s="6" t="s">
        <v>1621</v>
      </c>
      <c r="F148" s="6" t="s">
        <v>1622</v>
      </c>
      <c r="G148" s="8"/>
      <c r="H148" s="6"/>
      <c r="I148" s="6">
        <v>0</v>
      </c>
      <c r="J148" s="6">
        <v>0</v>
      </c>
      <c r="K148" s="9" t="s">
        <v>1978</v>
      </c>
      <c r="L148" s="6" t="s">
        <v>1623</v>
      </c>
      <c r="M148" s="6" t="s">
        <v>1624</v>
      </c>
      <c r="N148" s="6" t="s">
        <v>1625</v>
      </c>
      <c r="O148" s="3" t="str">
        <f>IF(ISERROR(VLOOKUP(N148,#REF!,1,0)),"broken","")</f>
        <v>broken</v>
      </c>
      <c r="P148" s="6" t="s">
        <v>1626</v>
      </c>
      <c r="Q148" s="3" t="str">
        <f>IF(ISERROR(VLOOKUP(P148,#REF!,1,0)),"broken","")</f>
        <v>broken</v>
      </c>
      <c r="R148" s="6" t="s">
        <v>1625</v>
      </c>
      <c r="S148" s="6" t="s">
        <v>1626</v>
      </c>
      <c r="T148" s="6" t="s">
        <v>1627</v>
      </c>
      <c r="U148" s="6" t="s">
        <v>1628</v>
      </c>
      <c r="V148" s="6" t="s">
        <v>1588</v>
      </c>
      <c r="W148" s="6" t="s">
        <v>1583</v>
      </c>
      <c r="X148" s="6" t="s">
        <v>1629</v>
      </c>
      <c r="Y148" s="6" t="s">
        <v>1630</v>
      </c>
      <c r="Z148" s="6"/>
      <c r="AA148" s="6"/>
      <c r="AB148" s="5"/>
      <c r="AC148" s="5"/>
      <c r="AD148" s="6">
        <v>5</v>
      </c>
      <c r="AI148" s="6"/>
      <c r="AJ148" s="6"/>
      <c r="AK148" s="6" t="s">
        <v>1631</v>
      </c>
      <c r="AL148" s="6" t="s">
        <v>1632</v>
      </c>
      <c r="AM148" s="6" t="s">
        <v>1633</v>
      </c>
    </row>
    <row r="149" spans="1:39" x14ac:dyDescent="0.2">
      <c r="A149" s="5">
        <v>95837</v>
      </c>
      <c r="B149" s="6">
        <v>1</v>
      </c>
      <c r="C149" s="6">
        <v>7859</v>
      </c>
      <c r="D149" s="6">
        <v>631</v>
      </c>
      <c r="E149" s="6" t="s">
        <v>1394</v>
      </c>
      <c r="F149" s="6" t="s">
        <v>1395</v>
      </c>
      <c r="G149" s="8">
        <v>2009</v>
      </c>
      <c r="H149" s="6"/>
      <c r="I149" s="6">
        <v>1</v>
      </c>
      <c r="J149" s="6">
        <v>1</v>
      </c>
      <c r="K149" s="9" t="s">
        <v>1979</v>
      </c>
      <c r="L149" s="6" t="s">
        <v>1396</v>
      </c>
      <c r="M149" s="6" t="s">
        <v>1397</v>
      </c>
      <c r="N149" s="6" t="s">
        <v>1398</v>
      </c>
      <c r="O149" s="3" t="str">
        <f>IF(ISERROR(VLOOKUP(N149,#REF!,1,0)),"broken","")</f>
        <v>broken</v>
      </c>
      <c r="P149" s="6" t="s">
        <v>1399</v>
      </c>
      <c r="Q149" s="3" t="str">
        <f>IF(ISERROR(VLOOKUP(P149,#REF!,1,0)),"broken","")</f>
        <v>broken</v>
      </c>
      <c r="R149" s="6" t="s">
        <v>1398</v>
      </c>
      <c r="S149" s="6" t="s">
        <v>1399</v>
      </c>
      <c r="T149" s="6" t="s">
        <v>1398</v>
      </c>
      <c r="U149" s="6" t="s">
        <v>1399</v>
      </c>
      <c r="V149" s="6" t="s">
        <v>1351</v>
      </c>
      <c r="W149" s="6" t="s">
        <v>1346</v>
      </c>
      <c r="X149" s="6"/>
      <c r="Y149" s="6"/>
      <c r="Z149" s="6"/>
      <c r="AA149" s="6"/>
      <c r="AB149" s="5" t="s">
        <v>1352</v>
      </c>
      <c r="AC149" s="5" t="s">
        <v>1353</v>
      </c>
      <c r="AD149" s="6">
        <v>1</v>
      </c>
      <c r="AI149" s="6" t="s">
        <v>1356</v>
      </c>
      <c r="AJ149" s="6"/>
      <c r="AK149" s="6" t="s">
        <v>65</v>
      </c>
      <c r="AL149" s="6" t="s">
        <v>1400</v>
      </c>
      <c r="AM149" s="6" t="s">
        <v>1401</v>
      </c>
    </row>
    <row r="150" spans="1:39" x14ac:dyDescent="0.2">
      <c r="A150" s="5">
        <v>95836</v>
      </c>
      <c r="B150" s="6">
        <v>1</v>
      </c>
      <c r="C150" s="6">
        <v>7859</v>
      </c>
      <c r="D150" s="6">
        <v>634</v>
      </c>
      <c r="E150" s="6" t="s">
        <v>1386</v>
      </c>
      <c r="F150" s="6" t="s">
        <v>1387</v>
      </c>
      <c r="G150" s="8">
        <v>1992</v>
      </c>
      <c r="H150" s="6"/>
      <c r="I150" s="6">
        <v>1</v>
      </c>
      <c r="J150" s="6">
        <v>1</v>
      </c>
      <c r="K150" s="9" t="s">
        <v>1980</v>
      </c>
      <c r="L150" s="6" t="s">
        <v>1388</v>
      </c>
      <c r="M150" s="6" t="s">
        <v>1389</v>
      </c>
      <c r="N150" s="6" t="s">
        <v>1390</v>
      </c>
      <c r="O150" s="3" t="str">
        <f>IF(ISERROR(VLOOKUP(N150,#REF!,1,0)),"broken","")</f>
        <v>broken</v>
      </c>
      <c r="P150" s="6" t="s">
        <v>1391</v>
      </c>
      <c r="Q150" s="3" t="str">
        <f>IF(ISERROR(VLOOKUP(P150,#REF!,1,0)),"broken","")</f>
        <v>broken</v>
      </c>
      <c r="R150" s="6" t="s">
        <v>1390</v>
      </c>
      <c r="S150" s="6" t="s">
        <v>1391</v>
      </c>
      <c r="T150" s="6" t="s">
        <v>1359</v>
      </c>
      <c r="U150" s="6" t="s">
        <v>1360</v>
      </c>
      <c r="V150" s="6" t="s">
        <v>1351</v>
      </c>
      <c r="W150" s="6" t="s">
        <v>1346</v>
      </c>
      <c r="X150" s="6"/>
      <c r="Y150" s="6"/>
      <c r="Z150" s="6"/>
      <c r="AA150" s="6"/>
      <c r="AB150" s="5" t="s">
        <v>1352</v>
      </c>
      <c r="AC150" s="5" t="s">
        <v>1353</v>
      </c>
      <c r="AD150" s="6">
        <v>1</v>
      </c>
      <c r="AI150" s="6"/>
      <c r="AJ150" s="6"/>
      <c r="AK150" s="6"/>
      <c r="AL150" s="6" t="s">
        <v>1392</v>
      </c>
      <c r="AM150" s="6" t="s">
        <v>1393</v>
      </c>
    </row>
    <row r="151" spans="1:39" x14ac:dyDescent="0.2">
      <c r="A151" s="5">
        <v>95834</v>
      </c>
      <c r="B151" s="6">
        <v>1</v>
      </c>
      <c r="C151" s="6">
        <v>7859</v>
      </c>
      <c r="D151" s="6">
        <v>645</v>
      </c>
      <c r="E151" s="6" t="s">
        <v>1369</v>
      </c>
      <c r="F151" s="6" t="s">
        <v>1370</v>
      </c>
      <c r="G151" s="8"/>
      <c r="H151" s="6"/>
      <c r="I151" s="6">
        <v>1</v>
      </c>
      <c r="J151" s="6">
        <v>1</v>
      </c>
      <c r="K151" s="9" t="s">
        <v>1981</v>
      </c>
      <c r="L151" s="6" t="s">
        <v>1371</v>
      </c>
      <c r="M151" s="6" t="s">
        <v>1372</v>
      </c>
      <c r="N151" s="6" t="s">
        <v>1373</v>
      </c>
      <c r="O151" s="3" t="str">
        <f>IF(ISERROR(VLOOKUP(N151,#REF!,1,0)),"broken","")</f>
        <v>broken</v>
      </c>
      <c r="P151" s="6" t="s">
        <v>1374</v>
      </c>
      <c r="Q151" s="3" t="str">
        <f>IF(ISERROR(VLOOKUP(P151,#REF!,1,0)),"broken","")</f>
        <v>broken</v>
      </c>
      <c r="R151" s="6" t="s">
        <v>1373</v>
      </c>
      <c r="S151" s="6" t="s">
        <v>1374</v>
      </c>
      <c r="T151" s="6"/>
      <c r="U151" s="6"/>
      <c r="V151" s="6" t="s">
        <v>1351</v>
      </c>
      <c r="W151" s="6" t="s">
        <v>1346</v>
      </c>
      <c r="X151" s="6"/>
      <c r="Y151" s="6"/>
      <c r="Z151" s="6" t="s">
        <v>1375</v>
      </c>
      <c r="AA151" s="6" t="s">
        <v>1376</v>
      </c>
      <c r="AB151" s="5"/>
      <c r="AC151" s="5"/>
      <c r="AD151" s="6">
        <v>9</v>
      </c>
      <c r="AI151" s="6"/>
      <c r="AJ151" s="6"/>
      <c r="AK151" s="6" t="s">
        <v>65</v>
      </c>
      <c r="AL151" s="6" t="s">
        <v>1377</v>
      </c>
      <c r="AM151" s="6" t="s">
        <v>1378</v>
      </c>
    </row>
    <row r="152" spans="1:39" x14ac:dyDescent="0.2">
      <c r="A152" s="5">
        <v>95897</v>
      </c>
      <c r="B152" s="6">
        <v>1</v>
      </c>
      <c r="C152" s="6">
        <v>7875</v>
      </c>
      <c r="D152" s="6">
        <v>652</v>
      </c>
      <c r="E152" s="6" t="s">
        <v>1410</v>
      </c>
      <c r="F152" s="6" t="s">
        <v>1411</v>
      </c>
      <c r="G152" s="8">
        <v>1999</v>
      </c>
      <c r="H152" s="6"/>
      <c r="I152" s="6">
        <v>0</v>
      </c>
      <c r="J152" s="6">
        <v>0</v>
      </c>
      <c r="K152" s="9" t="s">
        <v>1984</v>
      </c>
      <c r="L152" s="6" t="s">
        <v>1412</v>
      </c>
      <c r="M152" s="6" t="s">
        <v>1413</v>
      </c>
      <c r="N152" s="6" t="s">
        <v>1414</v>
      </c>
      <c r="O152" s="3" t="str">
        <f>IF(ISERROR(VLOOKUP(N152,#REF!,1,0)),"broken","")</f>
        <v>broken</v>
      </c>
      <c r="P152" s="6" t="s">
        <v>1415</v>
      </c>
      <c r="Q152" s="3" t="str">
        <f>IF(ISERROR(VLOOKUP(P152,#REF!,1,0)),"broken","")</f>
        <v>broken</v>
      </c>
      <c r="R152" s="6" t="s">
        <v>1414</v>
      </c>
      <c r="S152" s="6" t="s">
        <v>1415</v>
      </c>
      <c r="T152" s="6"/>
      <c r="U152" s="6"/>
      <c r="V152" s="6" t="s">
        <v>1588</v>
      </c>
      <c r="W152" s="6" t="s">
        <v>1583</v>
      </c>
      <c r="X152" s="6"/>
      <c r="Y152" s="6"/>
      <c r="Z152" s="6"/>
      <c r="AA152" s="6"/>
      <c r="AB152" s="5"/>
      <c r="AC152" s="5"/>
      <c r="AD152" s="6">
        <v>5</v>
      </c>
      <c r="AI152" s="6"/>
      <c r="AJ152" s="6"/>
      <c r="AK152" s="6" t="s">
        <v>80</v>
      </c>
      <c r="AL152" s="6" t="s">
        <v>1416</v>
      </c>
      <c r="AM152" s="6" t="s">
        <v>1417</v>
      </c>
    </row>
    <row r="153" spans="1:39" x14ac:dyDescent="0.2">
      <c r="A153" s="5">
        <v>95849</v>
      </c>
      <c r="B153" s="6">
        <v>1</v>
      </c>
      <c r="C153" s="6">
        <v>7875</v>
      </c>
      <c r="D153" s="6">
        <v>666</v>
      </c>
      <c r="E153" s="6" t="s">
        <v>1470</v>
      </c>
      <c r="F153" s="6" t="s">
        <v>1471</v>
      </c>
      <c r="G153" s="8">
        <v>2010</v>
      </c>
      <c r="H153" s="6"/>
      <c r="I153" s="6">
        <v>0</v>
      </c>
      <c r="J153" s="6">
        <v>0</v>
      </c>
      <c r="K153" s="9" t="s">
        <v>1983</v>
      </c>
      <c r="L153" s="6" t="s">
        <v>1472</v>
      </c>
      <c r="M153" s="6" t="s">
        <v>1473</v>
      </c>
      <c r="N153" s="6" t="s">
        <v>1474</v>
      </c>
      <c r="O153" s="3" t="str">
        <f>IF(ISERROR(VLOOKUP(N153,#REF!,1,0)),"broken","")</f>
        <v>broken</v>
      </c>
      <c r="P153" s="6" t="s">
        <v>1475</v>
      </c>
      <c r="Q153" s="3" t="str">
        <f>IF(ISERROR(VLOOKUP(P153,#REF!,1,0)),"broken","")</f>
        <v>broken</v>
      </c>
      <c r="R153" s="6" t="s">
        <v>1474</v>
      </c>
      <c r="S153" s="6" t="s">
        <v>1475</v>
      </c>
      <c r="T153" s="6"/>
      <c r="U153" s="6"/>
      <c r="V153" s="6" t="s">
        <v>1476</v>
      </c>
      <c r="W153" s="6" t="s">
        <v>1477</v>
      </c>
      <c r="X153" s="6"/>
      <c r="Y153" s="6"/>
      <c r="Z153" s="6"/>
      <c r="AA153" s="6"/>
      <c r="AB153" s="5"/>
      <c r="AC153" s="5"/>
      <c r="AD153" s="6">
        <v>1</v>
      </c>
      <c r="AI153" s="6"/>
      <c r="AJ153" s="6"/>
      <c r="AK153" s="6" t="s">
        <v>80</v>
      </c>
      <c r="AL153" s="6" t="s">
        <v>1478</v>
      </c>
      <c r="AM153" s="6" t="s">
        <v>1479</v>
      </c>
    </row>
    <row r="154" spans="1:39" x14ac:dyDescent="0.2">
      <c r="A154" s="5">
        <v>95866</v>
      </c>
      <c r="B154" s="6">
        <v>1</v>
      </c>
      <c r="C154" s="6">
        <v>7875</v>
      </c>
      <c r="D154" s="6">
        <v>653</v>
      </c>
      <c r="E154" s="6" t="s">
        <v>1418</v>
      </c>
      <c r="F154" s="6" t="s">
        <v>1419</v>
      </c>
      <c r="G154" s="8">
        <v>1980</v>
      </c>
      <c r="H154" s="6"/>
      <c r="I154" s="6">
        <v>0</v>
      </c>
      <c r="J154" s="6">
        <v>0</v>
      </c>
      <c r="K154" s="9" t="s">
        <v>1983</v>
      </c>
      <c r="L154" s="6" t="s">
        <v>1420</v>
      </c>
      <c r="M154" s="6" t="s">
        <v>1421</v>
      </c>
      <c r="N154" s="6" t="s">
        <v>1579</v>
      </c>
      <c r="O154" s="3" t="str">
        <f>IF(ISERROR(VLOOKUP(N154,#REF!,1,0)),"broken","")</f>
        <v>broken</v>
      </c>
      <c r="P154" s="6" t="s">
        <v>1580</v>
      </c>
      <c r="Q154" s="3" t="str">
        <f>IF(ISERROR(VLOOKUP(P154,#REF!,1,0)),"broken","")</f>
        <v>broken</v>
      </c>
      <c r="R154" s="6" t="s">
        <v>1579</v>
      </c>
      <c r="S154" s="6" t="s">
        <v>1580</v>
      </c>
      <c r="T154" s="6"/>
      <c r="U154" s="6"/>
      <c r="V154" s="6" t="s">
        <v>1406</v>
      </c>
      <c r="W154" s="6" t="s">
        <v>1407</v>
      </c>
      <c r="X154" s="6" t="s">
        <v>1422</v>
      </c>
      <c r="Y154" s="6" t="s">
        <v>1423</v>
      </c>
      <c r="Z154" s="6"/>
      <c r="AA154" s="6"/>
      <c r="AB154" s="5"/>
      <c r="AC154" s="5"/>
      <c r="AD154" s="6">
        <v>9</v>
      </c>
      <c r="AI154" s="6"/>
      <c r="AJ154" s="6"/>
      <c r="AK154" s="6" t="s">
        <v>80</v>
      </c>
      <c r="AL154" s="6" t="s">
        <v>1424</v>
      </c>
      <c r="AM154" s="6" t="s">
        <v>1425</v>
      </c>
    </row>
    <row r="155" spans="1:39" x14ac:dyDescent="0.2">
      <c r="A155" s="5">
        <v>95867</v>
      </c>
      <c r="B155" s="6">
        <v>1</v>
      </c>
      <c r="C155" s="6">
        <v>7875</v>
      </c>
      <c r="D155" s="6">
        <v>649</v>
      </c>
      <c r="E155" s="6" t="s">
        <v>1402</v>
      </c>
      <c r="F155" s="6" t="s">
        <v>1403</v>
      </c>
      <c r="G155" s="8">
        <v>1997</v>
      </c>
      <c r="H155" s="6"/>
      <c r="I155" s="6">
        <v>0</v>
      </c>
      <c r="J155" s="6">
        <v>0</v>
      </c>
      <c r="K155" s="9" t="s">
        <v>1983</v>
      </c>
      <c r="L155" s="6" t="s">
        <v>1404</v>
      </c>
      <c r="M155" s="6" t="s">
        <v>1405</v>
      </c>
      <c r="N155" s="6" t="s">
        <v>1581</v>
      </c>
      <c r="O155" s="3" t="str">
        <f>IF(ISERROR(VLOOKUP(N155,#REF!,1,0)),"broken","")</f>
        <v>broken</v>
      </c>
      <c r="P155" s="6" t="s">
        <v>1582</v>
      </c>
      <c r="Q155" s="3" t="str">
        <f>IF(ISERROR(VLOOKUP(P155,#REF!,1,0)),"broken","")</f>
        <v>broken</v>
      </c>
      <c r="R155" s="6" t="s">
        <v>1581</v>
      </c>
      <c r="S155" s="6" t="s">
        <v>1582</v>
      </c>
      <c r="T155" s="6"/>
      <c r="U155" s="6"/>
      <c r="V155" s="6" t="s">
        <v>1406</v>
      </c>
      <c r="W155" s="6" t="s">
        <v>1407</v>
      </c>
      <c r="X155" s="6"/>
      <c r="Y155" s="6"/>
      <c r="Z155" s="6"/>
      <c r="AA155" s="6"/>
      <c r="AB155" s="5"/>
      <c r="AC155" s="5"/>
      <c r="AD155" s="6">
        <v>5</v>
      </c>
      <c r="AI155" s="6"/>
      <c r="AJ155" s="6"/>
      <c r="AK155" s="6" t="s">
        <v>80</v>
      </c>
      <c r="AL155" s="6" t="s">
        <v>1408</v>
      </c>
      <c r="AM155" s="6" t="s">
        <v>1409</v>
      </c>
    </row>
    <row r="156" spans="1:39" x14ac:dyDescent="0.2">
      <c r="A156" s="5">
        <v>95882</v>
      </c>
      <c r="B156" s="6">
        <v>1</v>
      </c>
      <c r="C156" s="6">
        <v>7875</v>
      </c>
      <c r="D156" s="6">
        <v>655</v>
      </c>
      <c r="E156" s="6" t="s">
        <v>1426</v>
      </c>
      <c r="F156" s="6" t="s">
        <v>1427</v>
      </c>
      <c r="G156" s="8">
        <v>1997</v>
      </c>
      <c r="H156" s="6"/>
      <c r="I156" s="6">
        <v>0</v>
      </c>
      <c r="J156" s="6">
        <v>0</v>
      </c>
      <c r="K156" s="9" t="s">
        <v>1983</v>
      </c>
      <c r="L156" s="6" t="s">
        <v>1428</v>
      </c>
      <c r="M156" s="6" t="s">
        <v>1429</v>
      </c>
      <c r="N156" s="6" t="s">
        <v>1586</v>
      </c>
      <c r="O156" s="3" t="str">
        <f>IF(ISERROR(VLOOKUP(N156,#REF!,1,0)),"broken","")</f>
        <v>broken</v>
      </c>
      <c r="P156" s="6" t="s">
        <v>1587</v>
      </c>
      <c r="Q156" s="3" t="str">
        <f>IF(ISERROR(VLOOKUP(P156,#REF!,1,0)),"broken","")</f>
        <v>broken</v>
      </c>
      <c r="R156" s="6" t="s">
        <v>1586</v>
      </c>
      <c r="S156" s="6" t="s">
        <v>1587</v>
      </c>
      <c r="T156" s="6"/>
      <c r="U156" s="6"/>
      <c r="V156" s="6" t="s">
        <v>1588</v>
      </c>
      <c r="W156" s="6" t="s">
        <v>1583</v>
      </c>
      <c r="X156" s="6" t="s">
        <v>1430</v>
      </c>
      <c r="Y156" s="6" t="s">
        <v>1431</v>
      </c>
      <c r="Z156" s="6"/>
      <c r="AA156" s="6"/>
      <c r="AB156" s="5"/>
      <c r="AC156" s="5"/>
      <c r="AD156" s="6">
        <v>5</v>
      </c>
      <c r="AI156" s="6"/>
      <c r="AJ156" s="6"/>
      <c r="AK156" s="6"/>
      <c r="AL156" s="6" t="s">
        <v>1432</v>
      </c>
      <c r="AM156" s="6" t="s">
        <v>1433</v>
      </c>
    </row>
    <row r="157" spans="1:39" x14ac:dyDescent="0.2">
      <c r="A157" s="5">
        <v>95883</v>
      </c>
      <c r="B157" s="6">
        <v>1</v>
      </c>
      <c r="C157" s="6">
        <v>7875</v>
      </c>
      <c r="D157" s="6">
        <v>658</v>
      </c>
      <c r="E157" s="6" t="s">
        <v>1440</v>
      </c>
      <c r="F157" s="6" t="s">
        <v>1441</v>
      </c>
      <c r="G157" s="8">
        <v>1991</v>
      </c>
      <c r="H157" s="6">
        <v>2012</v>
      </c>
      <c r="I157" s="6">
        <v>0</v>
      </c>
      <c r="J157" s="6">
        <v>0</v>
      </c>
      <c r="K157" s="9" t="s">
        <v>1983</v>
      </c>
      <c r="L157" s="6" t="s">
        <v>1442</v>
      </c>
      <c r="M157" s="6" t="s">
        <v>1443</v>
      </c>
      <c r="N157" s="6" t="s">
        <v>1589</v>
      </c>
      <c r="O157" s="3" t="str">
        <f>IF(ISERROR(VLOOKUP(N157,#REF!,1,0)),"broken","")</f>
        <v>broken</v>
      </c>
      <c r="P157" s="6" t="s">
        <v>1590</v>
      </c>
      <c r="Q157" s="3" t="str">
        <f>IF(ISERROR(VLOOKUP(P157,#REF!,1,0)),"broken","")</f>
        <v>broken</v>
      </c>
      <c r="R157" s="6" t="s">
        <v>1589</v>
      </c>
      <c r="S157" s="6" t="s">
        <v>1590</v>
      </c>
      <c r="T157" s="6"/>
      <c r="U157" s="6"/>
      <c r="V157" s="6" t="s">
        <v>1588</v>
      </c>
      <c r="W157" s="6" t="s">
        <v>1583</v>
      </c>
      <c r="X157" s="6"/>
      <c r="Y157" s="6"/>
      <c r="Z157" s="6"/>
      <c r="AA157" s="6"/>
      <c r="AB157" s="5"/>
      <c r="AC157" s="5"/>
      <c r="AD157" s="6">
        <v>6</v>
      </c>
      <c r="AI157" s="6"/>
      <c r="AJ157" s="6"/>
      <c r="AK157" s="6" t="s">
        <v>80</v>
      </c>
      <c r="AL157" s="6" t="s">
        <v>1444</v>
      </c>
      <c r="AM157" s="6" t="s">
        <v>1445</v>
      </c>
    </row>
    <row r="158" spans="1:39" x14ac:dyDescent="0.2">
      <c r="A158" s="5">
        <v>95884</v>
      </c>
      <c r="B158" s="6">
        <v>1</v>
      </c>
      <c r="C158" s="6">
        <v>7875</v>
      </c>
      <c r="D158" s="6">
        <v>660</v>
      </c>
      <c r="E158" s="6" t="s">
        <v>1446</v>
      </c>
      <c r="F158" s="6" t="s">
        <v>1447</v>
      </c>
      <c r="G158" s="8">
        <v>1999</v>
      </c>
      <c r="H158" s="6"/>
      <c r="I158" s="6">
        <v>0</v>
      </c>
      <c r="J158" s="6">
        <v>0</v>
      </c>
      <c r="K158" s="9" t="s">
        <v>1983</v>
      </c>
      <c r="L158" s="6" t="s">
        <v>1448</v>
      </c>
      <c r="M158" s="6" t="s">
        <v>1449</v>
      </c>
      <c r="N158" s="6" t="s">
        <v>1591</v>
      </c>
      <c r="O158" s="3" t="str">
        <f>IF(ISERROR(VLOOKUP(N158,#REF!,1,0)),"broken","")</f>
        <v>broken</v>
      </c>
      <c r="P158" s="6" t="s">
        <v>1592</v>
      </c>
      <c r="Q158" s="3" t="str">
        <f>IF(ISERROR(VLOOKUP(P158,#REF!,1,0)),"broken","")</f>
        <v>broken</v>
      </c>
      <c r="R158" s="6" t="s">
        <v>1591</v>
      </c>
      <c r="S158" s="6" t="s">
        <v>1592</v>
      </c>
      <c r="T158" s="6"/>
      <c r="U158" s="6"/>
      <c r="V158" s="6" t="s">
        <v>1588</v>
      </c>
      <c r="W158" s="6" t="s">
        <v>1583</v>
      </c>
      <c r="X158" s="6"/>
      <c r="Y158" s="6"/>
      <c r="Z158" s="6"/>
      <c r="AA158" s="6"/>
      <c r="AB158" s="5"/>
      <c r="AC158" s="5"/>
      <c r="AD158" s="6">
        <v>5</v>
      </c>
      <c r="AI158" s="6"/>
      <c r="AJ158" s="6"/>
      <c r="AK158" s="6" t="s">
        <v>80</v>
      </c>
      <c r="AL158" s="6" t="s">
        <v>1450</v>
      </c>
      <c r="AM158" s="6" t="s">
        <v>1451</v>
      </c>
    </row>
    <row r="159" spans="1:39" x14ac:dyDescent="0.2">
      <c r="A159" s="5">
        <v>95885</v>
      </c>
      <c r="B159" s="6">
        <v>1</v>
      </c>
      <c r="C159" s="6">
        <v>7875</v>
      </c>
      <c r="D159" s="6">
        <v>665</v>
      </c>
      <c r="E159" s="6" t="s">
        <v>1458</v>
      </c>
      <c r="F159" s="6" t="s">
        <v>1459</v>
      </c>
      <c r="G159" s="8">
        <v>2011</v>
      </c>
      <c r="H159" s="6"/>
      <c r="I159" s="6">
        <v>0</v>
      </c>
      <c r="J159" s="6">
        <v>0</v>
      </c>
      <c r="K159" s="9" t="s">
        <v>1983</v>
      </c>
      <c r="L159" s="6" t="s">
        <v>1460</v>
      </c>
      <c r="M159" s="6" t="s">
        <v>1461</v>
      </c>
      <c r="N159" s="6" t="s">
        <v>1593</v>
      </c>
      <c r="O159" s="3" t="str">
        <f>IF(ISERROR(VLOOKUP(N159,#REF!,1,0)),"broken","")</f>
        <v>broken</v>
      </c>
      <c r="P159" s="6" t="s">
        <v>1594</v>
      </c>
      <c r="Q159" s="3" t="str">
        <f>IF(ISERROR(VLOOKUP(P159,#REF!,1,0)),"broken","")</f>
        <v>broken</v>
      </c>
      <c r="R159" s="6" t="s">
        <v>1593</v>
      </c>
      <c r="S159" s="6" t="s">
        <v>1594</v>
      </c>
      <c r="T159" s="6"/>
      <c r="U159" s="6"/>
      <c r="V159" s="6" t="s">
        <v>1588</v>
      </c>
      <c r="W159" s="6" t="s">
        <v>1583</v>
      </c>
      <c r="X159" s="6"/>
      <c r="Y159" s="6"/>
      <c r="Z159" s="6"/>
      <c r="AA159" s="6"/>
      <c r="AB159" s="5"/>
      <c r="AC159" s="5"/>
      <c r="AD159" s="6">
        <v>1</v>
      </c>
      <c r="AI159" s="6"/>
      <c r="AJ159" s="6"/>
      <c r="AK159" s="6"/>
      <c r="AL159" s="6" t="s">
        <v>1462</v>
      </c>
      <c r="AM159" s="6" t="s">
        <v>1463</v>
      </c>
    </row>
    <row r="160" spans="1:39" x14ac:dyDescent="0.2">
      <c r="A160" s="5">
        <v>95886</v>
      </c>
      <c r="B160" s="6">
        <v>1</v>
      </c>
      <c r="C160" s="6">
        <v>7875</v>
      </c>
      <c r="D160" s="6">
        <v>667</v>
      </c>
      <c r="E160" s="6" t="s">
        <v>1464</v>
      </c>
      <c r="F160" s="6" t="s">
        <v>1465</v>
      </c>
      <c r="G160" s="8">
        <v>2011</v>
      </c>
      <c r="H160" s="6"/>
      <c r="I160" s="6">
        <v>0</v>
      </c>
      <c r="J160" s="6">
        <v>0</v>
      </c>
      <c r="K160" s="9" t="s">
        <v>1983</v>
      </c>
      <c r="L160" s="6" t="s">
        <v>1466</v>
      </c>
      <c r="M160" s="6" t="s">
        <v>1467</v>
      </c>
      <c r="N160" s="6" t="s">
        <v>1595</v>
      </c>
      <c r="O160" s="3" t="str">
        <f>IF(ISERROR(VLOOKUP(N160,#REF!,1,0)),"broken","")</f>
        <v>broken</v>
      </c>
      <c r="P160" s="6" t="s">
        <v>1596</v>
      </c>
      <c r="Q160" s="3" t="str">
        <f>IF(ISERROR(VLOOKUP(P160,#REF!,1,0)),"broken","")</f>
        <v>broken</v>
      </c>
      <c r="R160" s="6" t="s">
        <v>1595</v>
      </c>
      <c r="S160" s="6" t="s">
        <v>1596</v>
      </c>
      <c r="T160" s="6"/>
      <c r="U160" s="6"/>
      <c r="V160" s="6" t="s">
        <v>1588</v>
      </c>
      <c r="W160" s="6" t="s">
        <v>1583</v>
      </c>
      <c r="X160" s="6"/>
      <c r="Y160" s="6"/>
      <c r="Z160" s="6"/>
      <c r="AA160" s="6"/>
      <c r="AB160" s="5"/>
      <c r="AC160" s="5"/>
      <c r="AD160" s="6">
        <v>1</v>
      </c>
      <c r="AI160" s="6"/>
      <c r="AJ160" s="6"/>
      <c r="AK160" s="6"/>
      <c r="AL160" s="6" t="s">
        <v>1468</v>
      </c>
      <c r="AM160" s="6" t="s">
        <v>1469</v>
      </c>
    </row>
    <row r="161" spans="1:39" x14ac:dyDescent="0.2">
      <c r="A161" s="5">
        <v>95887</v>
      </c>
      <c r="B161" s="6">
        <v>1</v>
      </c>
      <c r="C161" s="6">
        <v>7875</v>
      </c>
      <c r="D161" s="6">
        <v>669</v>
      </c>
      <c r="E161" s="6" t="s">
        <v>1486</v>
      </c>
      <c r="F161" s="6" t="s">
        <v>1487</v>
      </c>
      <c r="G161" s="8">
        <v>2011</v>
      </c>
      <c r="H161" s="6"/>
      <c r="I161" s="6">
        <v>0</v>
      </c>
      <c r="J161" s="6">
        <v>0</v>
      </c>
      <c r="K161" s="9" t="s">
        <v>1983</v>
      </c>
      <c r="L161" s="6" t="s">
        <v>1488</v>
      </c>
      <c r="M161" s="6" t="s">
        <v>1489</v>
      </c>
      <c r="N161" s="6" t="s">
        <v>1597</v>
      </c>
      <c r="O161" s="3" t="str">
        <f>IF(ISERROR(VLOOKUP(N161,#REF!,1,0)),"broken","")</f>
        <v>broken</v>
      </c>
      <c r="P161" s="6" t="s">
        <v>1598</v>
      </c>
      <c r="Q161" s="3" t="str">
        <f>IF(ISERROR(VLOOKUP(P161,#REF!,1,0)),"broken","")</f>
        <v>broken</v>
      </c>
      <c r="R161" s="6" t="s">
        <v>1597</v>
      </c>
      <c r="S161" s="6" t="s">
        <v>1598</v>
      </c>
      <c r="T161" s="6"/>
      <c r="U161" s="6"/>
      <c r="V161" s="6" t="s">
        <v>1588</v>
      </c>
      <c r="W161" s="6" t="s">
        <v>1583</v>
      </c>
      <c r="X161" s="6"/>
      <c r="Y161" s="6"/>
      <c r="Z161" s="6"/>
      <c r="AA161" s="6"/>
      <c r="AB161" s="5"/>
      <c r="AC161" s="5"/>
      <c r="AD161" s="6">
        <v>1</v>
      </c>
      <c r="AI161" s="6"/>
      <c r="AJ161" s="6"/>
      <c r="AK161" s="6" t="s">
        <v>80</v>
      </c>
      <c r="AL161" s="6" t="s">
        <v>1490</v>
      </c>
      <c r="AM161" s="6" t="s">
        <v>1491</v>
      </c>
    </row>
    <row r="162" spans="1:39" x14ac:dyDescent="0.2">
      <c r="A162" s="5">
        <v>95888</v>
      </c>
      <c r="B162" s="6">
        <v>1</v>
      </c>
      <c r="C162" s="6">
        <v>7875</v>
      </c>
      <c r="D162" s="6">
        <v>670</v>
      </c>
      <c r="E162" s="6" t="s">
        <v>1492</v>
      </c>
      <c r="F162" s="6" t="s">
        <v>1493</v>
      </c>
      <c r="G162" s="8">
        <v>2011</v>
      </c>
      <c r="H162" s="6"/>
      <c r="I162" s="6">
        <v>0</v>
      </c>
      <c r="J162" s="6">
        <v>0</v>
      </c>
      <c r="K162" s="9" t="s">
        <v>1983</v>
      </c>
      <c r="L162" s="6" t="s">
        <v>1494</v>
      </c>
      <c r="M162" s="6" t="s">
        <v>1495</v>
      </c>
      <c r="N162" s="6" t="s">
        <v>1599</v>
      </c>
      <c r="O162" s="3" t="str">
        <f>IF(ISERROR(VLOOKUP(N162,#REF!,1,0)),"broken","")</f>
        <v>broken</v>
      </c>
      <c r="P162" s="6" t="s">
        <v>1600</v>
      </c>
      <c r="Q162" s="3" t="str">
        <f>IF(ISERROR(VLOOKUP(P162,#REF!,1,0)),"broken","")</f>
        <v>broken</v>
      </c>
      <c r="R162" s="6" t="s">
        <v>1599</v>
      </c>
      <c r="S162" s="6" t="s">
        <v>1600</v>
      </c>
      <c r="T162" s="6"/>
      <c r="U162" s="6"/>
      <c r="V162" s="6" t="s">
        <v>1588</v>
      </c>
      <c r="W162" s="6" t="s">
        <v>1583</v>
      </c>
      <c r="X162" s="6"/>
      <c r="Y162" s="6"/>
      <c r="Z162" s="6"/>
      <c r="AA162" s="6"/>
      <c r="AB162" s="5"/>
      <c r="AC162" s="5"/>
      <c r="AD162" s="6">
        <v>1</v>
      </c>
      <c r="AI162" s="6"/>
      <c r="AJ162" s="6"/>
      <c r="AK162" s="6" t="s">
        <v>80</v>
      </c>
      <c r="AL162" s="6" t="s">
        <v>1496</v>
      </c>
      <c r="AM162" s="6" t="s">
        <v>1497</v>
      </c>
    </row>
    <row r="163" spans="1:39" x14ac:dyDescent="0.2">
      <c r="A163" s="5">
        <v>95889</v>
      </c>
      <c r="B163" s="6">
        <v>1</v>
      </c>
      <c r="C163" s="6">
        <v>7875</v>
      </c>
      <c r="D163" s="6">
        <v>672</v>
      </c>
      <c r="E163" s="6" t="s">
        <v>1498</v>
      </c>
      <c r="F163" s="6" t="s">
        <v>1499</v>
      </c>
      <c r="G163" s="8">
        <v>2011</v>
      </c>
      <c r="H163" s="6"/>
      <c r="I163" s="6">
        <v>0</v>
      </c>
      <c r="J163" s="6">
        <v>0</v>
      </c>
      <c r="K163" s="9" t="s">
        <v>1983</v>
      </c>
      <c r="L163" s="6" t="s">
        <v>1500</v>
      </c>
      <c r="M163" s="6" t="s">
        <v>1501</v>
      </c>
      <c r="N163" s="6" t="s">
        <v>1601</v>
      </c>
      <c r="O163" s="3" t="str">
        <f>IF(ISERROR(VLOOKUP(N163,#REF!,1,0)),"broken","")</f>
        <v>broken</v>
      </c>
      <c r="P163" s="6" t="s">
        <v>1602</v>
      </c>
      <c r="Q163" s="3" t="str">
        <f>IF(ISERROR(VLOOKUP(P163,#REF!,1,0)),"broken","")</f>
        <v>broken</v>
      </c>
      <c r="R163" s="6" t="s">
        <v>1601</v>
      </c>
      <c r="S163" s="6" t="s">
        <v>1602</v>
      </c>
      <c r="T163" s="6"/>
      <c r="U163" s="6"/>
      <c r="V163" s="6" t="s">
        <v>1588</v>
      </c>
      <c r="W163" s="6" t="s">
        <v>1583</v>
      </c>
      <c r="X163" s="6"/>
      <c r="Y163" s="6"/>
      <c r="Z163" s="6"/>
      <c r="AA163" s="6"/>
      <c r="AB163" s="5"/>
      <c r="AC163" s="5"/>
      <c r="AD163" s="6">
        <v>1</v>
      </c>
      <c r="AI163" s="6"/>
      <c r="AJ163" s="6"/>
      <c r="AK163" s="6" t="s">
        <v>80</v>
      </c>
      <c r="AL163" s="6" t="s">
        <v>1502</v>
      </c>
      <c r="AM163" s="6" t="s">
        <v>1503</v>
      </c>
    </row>
    <row r="164" spans="1:39" x14ac:dyDescent="0.2">
      <c r="A164" s="5">
        <v>95890</v>
      </c>
      <c r="B164" s="6">
        <v>1</v>
      </c>
      <c r="C164" s="6">
        <v>7875</v>
      </c>
      <c r="D164" s="6">
        <v>671</v>
      </c>
      <c r="E164" s="6" t="s">
        <v>1504</v>
      </c>
      <c r="F164" s="6" t="s">
        <v>1505</v>
      </c>
      <c r="G164" s="8">
        <v>2012</v>
      </c>
      <c r="H164" s="6"/>
      <c r="I164" s="6">
        <v>0</v>
      </c>
      <c r="J164" s="6">
        <v>0</v>
      </c>
      <c r="K164" s="9" t="s">
        <v>1983</v>
      </c>
      <c r="L164" s="6" t="s">
        <v>1506</v>
      </c>
      <c r="M164" s="6" t="s">
        <v>1507</v>
      </c>
      <c r="N164" s="6" t="s">
        <v>1603</v>
      </c>
      <c r="O164" s="3" t="str">
        <f>IF(ISERROR(VLOOKUP(N164,#REF!,1,0)),"broken","")</f>
        <v>broken</v>
      </c>
      <c r="P164" s="6" t="s">
        <v>1604</v>
      </c>
      <c r="Q164" s="3" t="str">
        <f>IF(ISERROR(VLOOKUP(P164,#REF!,1,0)),"broken","")</f>
        <v>broken</v>
      </c>
      <c r="R164" s="6" t="s">
        <v>1603</v>
      </c>
      <c r="S164" s="6" t="s">
        <v>1604</v>
      </c>
      <c r="T164" s="6"/>
      <c r="U164" s="6"/>
      <c r="V164" s="6" t="s">
        <v>1588</v>
      </c>
      <c r="W164" s="6" t="s">
        <v>1583</v>
      </c>
      <c r="X164" s="6"/>
      <c r="Y164" s="6"/>
      <c r="Z164" s="6"/>
      <c r="AA164" s="6"/>
      <c r="AB164" s="5"/>
      <c r="AC164" s="5"/>
      <c r="AD164" s="6">
        <v>1</v>
      </c>
      <c r="AI164" s="6"/>
      <c r="AJ164" s="6"/>
      <c r="AK164" s="6" t="s">
        <v>80</v>
      </c>
      <c r="AL164" s="6" t="s">
        <v>1508</v>
      </c>
      <c r="AM164" s="6" t="s">
        <v>1509</v>
      </c>
    </row>
    <row r="165" spans="1:39" x14ac:dyDescent="0.2">
      <c r="A165" s="5">
        <v>95891</v>
      </c>
      <c r="B165" s="6">
        <v>1</v>
      </c>
      <c r="C165" s="6">
        <v>7875</v>
      </c>
      <c r="D165" s="6">
        <v>668</v>
      </c>
      <c r="E165" s="6" t="s">
        <v>1480</v>
      </c>
      <c r="F165" s="6" t="s">
        <v>1481</v>
      </c>
      <c r="G165" s="8">
        <v>2012</v>
      </c>
      <c r="H165" s="6"/>
      <c r="I165" s="6">
        <v>0</v>
      </c>
      <c r="J165" s="6">
        <v>1</v>
      </c>
      <c r="K165" s="9" t="s">
        <v>1983</v>
      </c>
      <c r="L165" s="6" t="s">
        <v>1482</v>
      </c>
      <c r="M165" s="6" t="s">
        <v>1483</v>
      </c>
      <c r="N165" s="6" t="s">
        <v>1605</v>
      </c>
      <c r="O165" s="3" t="str">
        <f>IF(ISERROR(VLOOKUP(N165,#REF!,1,0)),"broken","")</f>
        <v>broken</v>
      </c>
      <c r="P165" s="6" t="s">
        <v>1606</v>
      </c>
      <c r="Q165" s="3" t="str">
        <f>IF(ISERROR(VLOOKUP(P165,#REF!,1,0)),"broken","")</f>
        <v>broken</v>
      </c>
      <c r="R165" s="6" t="s">
        <v>1605</v>
      </c>
      <c r="S165" s="6" t="s">
        <v>1606</v>
      </c>
      <c r="T165" s="6" t="s">
        <v>1607</v>
      </c>
      <c r="U165" s="6" t="s">
        <v>1608</v>
      </c>
      <c r="V165" s="6" t="s">
        <v>1588</v>
      </c>
      <c r="W165" s="6" t="s">
        <v>1583</v>
      </c>
      <c r="X165" s="6"/>
      <c r="Y165" s="6"/>
      <c r="Z165" s="6"/>
      <c r="AA165" s="6"/>
      <c r="AB165" s="5"/>
      <c r="AC165" s="5"/>
      <c r="AD165" s="6">
        <v>1</v>
      </c>
      <c r="AI165" s="6"/>
      <c r="AJ165" s="6"/>
      <c r="AK165" s="6" t="s">
        <v>65</v>
      </c>
      <c r="AL165" s="6" t="s">
        <v>1484</v>
      </c>
      <c r="AM165" s="6" t="s">
        <v>1485</v>
      </c>
    </row>
    <row r="166" spans="1:39" x14ac:dyDescent="0.2">
      <c r="A166" s="5">
        <v>95893</v>
      </c>
      <c r="B166" s="6">
        <v>1</v>
      </c>
      <c r="C166" s="6">
        <v>7875</v>
      </c>
      <c r="D166" s="6">
        <v>657</v>
      </c>
      <c r="E166" s="6" t="s">
        <v>1434</v>
      </c>
      <c r="F166" s="6" t="s">
        <v>1435</v>
      </c>
      <c r="G166" s="8">
        <v>1996</v>
      </c>
      <c r="H166" s="6">
        <v>2012</v>
      </c>
      <c r="I166" s="6">
        <v>0</v>
      </c>
      <c r="J166" s="6">
        <v>0</v>
      </c>
      <c r="K166" s="9" t="s">
        <v>1983</v>
      </c>
      <c r="L166" s="6" t="s">
        <v>1436</v>
      </c>
      <c r="M166" s="6" t="s">
        <v>1437</v>
      </c>
      <c r="N166" s="6" t="s">
        <v>1615</v>
      </c>
      <c r="O166" s="3" t="str">
        <f>IF(ISERROR(VLOOKUP(N166,#REF!,1,0)),"broken","")</f>
        <v>broken</v>
      </c>
      <c r="P166" s="6" t="s">
        <v>1616</v>
      </c>
      <c r="Q166" s="3" t="str">
        <f>IF(ISERROR(VLOOKUP(P166,#REF!,1,0)),"broken","")</f>
        <v>broken</v>
      </c>
      <c r="R166" s="6" t="s">
        <v>1615</v>
      </c>
      <c r="S166" s="6" t="s">
        <v>1616</v>
      </c>
      <c r="T166" s="6"/>
      <c r="U166" s="6"/>
      <c r="V166" s="6" t="s">
        <v>1588</v>
      </c>
      <c r="W166" s="6" t="s">
        <v>1583</v>
      </c>
      <c r="X166" s="6"/>
      <c r="Y166" s="6"/>
      <c r="Z166" s="6"/>
      <c r="AA166" s="6"/>
      <c r="AB166" s="5"/>
      <c r="AC166" s="5"/>
      <c r="AD166" s="6">
        <v>6</v>
      </c>
      <c r="AI166" s="6"/>
      <c r="AJ166" s="6"/>
      <c r="AK166" s="6" t="s">
        <v>80</v>
      </c>
      <c r="AL166" s="6" t="s">
        <v>1438</v>
      </c>
      <c r="AM166" s="6" t="s">
        <v>1439</v>
      </c>
    </row>
    <row r="167" spans="1:39" x14ac:dyDescent="0.2">
      <c r="A167" s="5">
        <v>95894</v>
      </c>
      <c r="B167" s="6">
        <v>1</v>
      </c>
      <c r="C167" s="6">
        <v>7875</v>
      </c>
      <c r="D167" s="6">
        <v>663</v>
      </c>
      <c r="E167" s="6" t="s">
        <v>1452</v>
      </c>
      <c r="F167" s="6" t="s">
        <v>1453</v>
      </c>
      <c r="G167" s="8">
        <v>2009</v>
      </c>
      <c r="H167" s="6"/>
      <c r="I167" s="6">
        <v>0</v>
      </c>
      <c r="J167" s="6">
        <v>0</v>
      </c>
      <c r="K167" s="9" t="s">
        <v>1983</v>
      </c>
      <c r="L167" s="6" t="s">
        <v>1454</v>
      </c>
      <c r="M167" s="6" t="s">
        <v>1455</v>
      </c>
      <c r="N167" s="6" t="s">
        <v>1617</v>
      </c>
      <c r="O167" s="3" t="str">
        <f>IF(ISERROR(VLOOKUP(N167,#REF!,1,0)),"broken","")</f>
        <v>broken</v>
      </c>
      <c r="P167" s="6" t="s">
        <v>1618</v>
      </c>
      <c r="Q167" s="3" t="str">
        <f>IF(ISERROR(VLOOKUP(P167,#REF!,1,0)),"broken","")</f>
        <v>broken</v>
      </c>
      <c r="R167" s="6" t="s">
        <v>1617</v>
      </c>
      <c r="S167" s="6" t="s">
        <v>1618</v>
      </c>
      <c r="T167" s="6"/>
      <c r="U167" s="6"/>
      <c r="V167" s="6" t="s">
        <v>1588</v>
      </c>
      <c r="W167" s="6" t="s">
        <v>1583</v>
      </c>
      <c r="X167" s="6"/>
      <c r="Y167" s="6"/>
      <c r="Z167" s="6"/>
      <c r="AA167" s="6"/>
      <c r="AB167" s="5"/>
      <c r="AC167" s="5"/>
      <c r="AD167" s="6">
        <v>1</v>
      </c>
      <c r="AI167" s="6"/>
      <c r="AJ167" s="6"/>
      <c r="AK167" s="6"/>
      <c r="AL167" s="6" t="s">
        <v>1456</v>
      </c>
      <c r="AM167" s="6" t="s">
        <v>1457</v>
      </c>
    </row>
    <row r="168" spans="1:39" x14ac:dyDescent="0.2">
      <c r="A168" s="5">
        <v>95895</v>
      </c>
      <c r="B168" s="6">
        <v>1</v>
      </c>
      <c r="C168" s="6">
        <v>7875</v>
      </c>
      <c r="D168" s="6">
        <v>661</v>
      </c>
      <c r="E168" s="6" t="s">
        <v>1609</v>
      </c>
      <c r="F168" s="6" t="s">
        <v>1610</v>
      </c>
      <c r="G168" s="8">
        <v>2011</v>
      </c>
      <c r="H168" s="6"/>
      <c r="I168" s="6">
        <v>0</v>
      </c>
      <c r="J168" s="6">
        <v>0</v>
      </c>
      <c r="K168" s="9" t="s">
        <v>1983</v>
      </c>
      <c r="L168" s="6" t="s">
        <v>1611</v>
      </c>
      <c r="M168" s="6" t="s">
        <v>1612</v>
      </c>
      <c r="N168" s="6" t="s">
        <v>1619</v>
      </c>
      <c r="O168" s="3" t="str">
        <f>IF(ISERROR(VLOOKUP(N168,#REF!,1,0)),"broken","")</f>
        <v>broken</v>
      </c>
      <c r="P168" s="6" t="s">
        <v>1620</v>
      </c>
      <c r="Q168" s="3" t="str">
        <f>IF(ISERROR(VLOOKUP(P168,#REF!,1,0)),"broken","")</f>
        <v>broken</v>
      </c>
      <c r="R168" s="6" t="s">
        <v>1619</v>
      </c>
      <c r="S168" s="6" t="s">
        <v>1620</v>
      </c>
      <c r="T168" s="6"/>
      <c r="U168" s="6"/>
      <c r="V168" s="6" t="s">
        <v>1588</v>
      </c>
      <c r="W168" s="6" t="s">
        <v>1583</v>
      </c>
      <c r="X168" s="6"/>
      <c r="Y168" s="6"/>
      <c r="Z168" s="6"/>
      <c r="AA168" s="6"/>
      <c r="AB168" s="5"/>
      <c r="AC168" s="5"/>
      <c r="AD168" s="6">
        <v>5</v>
      </c>
      <c r="AI168" s="6"/>
      <c r="AJ168" s="6"/>
      <c r="AK168" s="6" t="s">
        <v>80</v>
      </c>
      <c r="AL168" s="6" t="s">
        <v>1613</v>
      </c>
      <c r="AM168" s="6" t="s">
        <v>1614</v>
      </c>
    </row>
    <row r="169" spans="1:39" x14ac:dyDescent="0.2">
      <c r="A169" s="5">
        <v>95855</v>
      </c>
      <c r="B169" s="6">
        <v>1</v>
      </c>
      <c r="C169" s="6">
        <v>7859</v>
      </c>
      <c r="D169" s="6">
        <v>646</v>
      </c>
      <c r="E169" s="6" t="s">
        <v>1379</v>
      </c>
      <c r="F169" s="6" t="s">
        <v>1379</v>
      </c>
      <c r="G169" s="8"/>
      <c r="H169" s="6"/>
      <c r="I169" s="6">
        <v>1</v>
      </c>
      <c r="J169" s="6">
        <v>0</v>
      </c>
      <c r="K169" s="9" t="s">
        <v>1982</v>
      </c>
      <c r="L169" s="6" t="s">
        <v>1380</v>
      </c>
      <c r="M169" s="6" t="s">
        <v>1381</v>
      </c>
      <c r="N169" s="6" t="s">
        <v>1382</v>
      </c>
      <c r="O169" s="3" t="str">
        <f>IF(ISERROR(VLOOKUP(N169,#REF!,1,0)),"broken","")</f>
        <v>broken</v>
      </c>
      <c r="P169" s="6" t="s">
        <v>1383</v>
      </c>
      <c r="Q169" s="3" t="str">
        <f>IF(ISERROR(VLOOKUP(P169,#REF!,1,0)),"broken","")</f>
        <v>broken</v>
      </c>
      <c r="R169" s="6" t="s">
        <v>1382</v>
      </c>
      <c r="S169" s="6" t="s">
        <v>1383</v>
      </c>
      <c r="T169" s="6" t="s">
        <v>1382</v>
      </c>
      <c r="U169" s="6" t="s">
        <v>1383</v>
      </c>
      <c r="V169" s="6" t="s">
        <v>1351</v>
      </c>
      <c r="W169" s="6" t="s">
        <v>1346</v>
      </c>
      <c r="X169" s="6"/>
      <c r="Y169" s="6"/>
      <c r="Z169" s="6"/>
      <c r="AA169" s="6"/>
      <c r="AB169" s="5"/>
      <c r="AC169" s="5"/>
      <c r="AD169" s="6">
        <v>1</v>
      </c>
      <c r="AI169" s="6"/>
      <c r="AJ169" s="6"/>
      <c r="AK169" s="6" t="s">
        <v>65</v>
      </c>
      <c r="AL169" s="6" t="s">
        <v>1384</v>
      </c>
      <c r="AM169" s="6" t="s">
        <v>1385</v>
      </c>
    </row>
    <row r="170" spans="1:39" x14ac:dyDescent="0.2">
      <c r="A170" s="5">
        <v>95857</v>
      </c>
      <c r="B170" s="6">
        <v>1</v>
      </c>
      <c r="C170" s="6">
        <v>7859</v>
      </c>
      <c r="D170" s="6">
        <v>12</v>
      </c>
      <c r="E170" s="6" t="s">
        <v>1510</v>
      </c>
      <c r="F170" s="6" t="s">
        <v>1511</v>
      </c>
      <c r="G170" s="8"/>
      <c r="H170" s="6"/>
      <c r="I170" s="6">
        <v>1</v>
      </c>
      <c r="J170" s="6">
        <v>1</v>
      </c>
      <c r="K170" s="9" t="s">
        <v>1948</v>
      </c>
      <c r="L170" s="6" t="s">
        <v>1512</v>
      </c>
      <c r="M170" s="6" t="s">
        <v>1513</v>
      </c>
      <c r="N170" s="6" t="s">
        <v>1351</v>
      </c>
      <c r="O170" s="3" t="str">
        <f>IF(ISERROR(VLOOKUP(N170,#REF!,1,0)),"broken","")</f>
        <v>broken</v>
      </c>
      <c r="P170" s="6" t="s">
        <v>1346</v>
      </c>
      <c r="Q170" s="3" t="str">
        <f>IF(ISERROR(VLOOKUP(P170,#REF!,1,0)),"broken","")</f>
        <v>broken</v>
      </c>
      <c r="R170" s="6" t="s">
        <v>1347</v>
      </c>
      <c r="S170" s="6" t="s">
        <v>1348</v>
      </c>
      <c r="T170" s="6" t="s">
        <v>1347</v>
      </c>
      <c r="U170" s="6" t="s">
        <v>1348</v>
      </c>
      <c r="V170" s="6" t="s">
        <v>1351</v>
      </c>
      <c r="W170" s="6" t="s">
        <v>1346</v>
      </c>
      <c r="X170" s="6"/>
      <c r="Y170" s="6"/>
      <c r="Z170" s="6" t="s">
        <v>1349</v>
      </c>
      <c r="AA170" s="6" t="s">
        <v>1350</v>
      </c>
      <c r="AB170" s="5" t="s">
        <v>1352</v>
      </c>
      <c r="AC170" s="5" t="s">
        <v>1353</v>
      </c>
      <c r="AD170" s="6">
        <v>1</v>
      </c>
      <c r="AI170" s="6"/>
      <c r="AJ170" s="6"/>
      <c r="AK170" s="6"/>
      <c r="AL170" s="6" t="s">
        <v>1514</v>
      </c>
      <c r="AM170" s="6" t="s">
        <v>1515</v>
      </c>
    </row>
    <row r="171" spans="1:39" x14ac:dyDescent="0.2">
      <c r="A171" s="5">
        <v>95858</v>
      </c>
      <c r="B171" s="6">
        <v>1</v>
      </c>
      <c r="C171" s="6">
        <v>7859</v>
      </c>
      <c r="D171" s="6">
        <v>637</v>
      </c>
      <c r="E171" s="6" t="s">
        <v>1516</v>
      </c>
      <c r="F171" s="6" t="s">
        <v>1517</v>
      </c>
      <c r="G171" s="8"/>
      <c r="H171" s="6"/>
      <c r="I171" s="6">
        <v>1</v>
      </c>
      <c r="J171" s="6">
        <v>1</v>
      </c>
      <c r="K171" s="9" t="s">
        <v>1948</v>
      </c>
      <c r="L171" s="6" t="s">
        <v>1518</v>
      </c>
      <c r="M171" s="6" t="s">
        <v>1519</v>
      </c>
      <c r="N171" s="6" t="s">
        <v>1351</v>
      </c>
      <c r="O171" s="3" t="str">
        <f>IF(ISERROR(VLOOKUP(N171,#REF!,1,0)),"broken","")</f>
        <v>broken</v>
      </c>
      <c r="P171" s="6" t="s">
        <v>1346</v>
      </c>
      <c r="Q171" s="3" t="str">
        <f>IF(ISERROR(VLOOKUP(P171,#REF!,1,0)),"broken","")</f>
        <v>broken</v>
      </c>
      <c r="R171" s="6" t="s">
        <v>1520</v>
      </c>
      <c r="S171" s="6" t="s">
        <v>1521</v>
      </c>
      <c r="T171" s="6" t="s">
        <v>1366</v>
      </c>
      <c r="U171" s="6" t="s">
        <v>1367</v>
      </c>
      <c r="V171" s="6" t="s">
        <v>1351</v>
      </c>
      <c r="W171" s="6" t="s">
        <v>1346</v>
      </c>
      <c r="X171" s="6"/>
      <c r="Y171" s="6"/>
      <c r="Z171" s="6"/>
      <c r="AA171" s="6"/>
      <c r="AB171" s="5" t="s">
        <v>1365</v>
      </c>
      <c r="AC171" s="5" t="s">
        <v>1353</v>
      </c>
      <c r="AD171" s="6">
        <v>1</v>
      </c>
      <c r="AI171" s="6"/>
      <c r="AJ171" s="6"/>
      <c r="AK171" s="6"/>
      <c r="AL171" s="6" t="s">
        <v>1522</v>
      </c>
      <c r="AM171" s="6" t="s">
        <v>1523</v>
      </c>
    </row>
    <row r="172" spans="1:39" x14ac:dyDescent="0.2">
      <c r="A172" s="5">
        <v>95859</v>
      </c>
      <c r="B172" s="6">
        <v>1</v>
      </c>
      <c r="C172" s="6">
        <v>7859</v>
      </c>
      <c r="D172" s="6">
        <v>635</v>
      </c>
      <c r="E172" s="6" t="s">
        <v>1524</v>
      </c>
      <c r="F172" s="6" t="s">
        <v>1525</v>
      </c>
      <c r="G172" s="8">
        <v>1980</v>
      </c>
      <c r="H172" s="6"/>
      <c r="I172" s="6">
        <v>1</v>
      </c>
      <c r="J172" s="6">
        <v>1</v>
      </c>
      <c r="K172" s="9" t="s">
        <v>1948</v>
      </c>
      <c r="L172" s="6" t="s">
        <v>1526</v>
      </c>
      <c r="M172" s="6" t="s">
        <v>1527</v>
      </c>
      <c r="N172" s="6" t="s">
        <v>1351</v>
      </c>
      <c r="O172" s="3" t="str">
        <f>IF(ISERROR(VLOOKUP(N172,#REF!,1,0)),"broken","")</f>
        <v>broken</v>
      </c>
      <c r="P172" s="6" t="s">
        <v>1346</v>
      </c>
      <c r="Q172" s="3" t="str">
        <f>IF(ISERROR(VLOOKUP(P172,#REF!,1,0)),"broken","")</f>
        <v>broken</v>
      </c>
      <c r="R172" s="6" t="s">
        <v>1528</v>
      </c>
      <c r="S172" s="6" t="s">
        <v>1529</v>
      </c>
      <c r="T172" s="6" t="s">
        <v>1361</v>
      </c>
      <c r="U172" s="6" t="s">
        <v>1362</v>
      </c>
      <c r="V172" s="6" t="s">
        <v>1351</v>
      </c>
      <c r="W172" s="6" t="s">
        <v>1346</v>
      </c>
      <c r="X172" s="6"/>
      <c r="Y172" s="6"/>
      <c r="Z172" s="6"/>
      <c r="AA172" s="6"/>
      <c r="AB172" s="5" t="s">
        <v>1352</v>
      </c>
      <c r="AC172" s="5" t="s">
        <v>1353</v>
      </c>
      <c r="AD172" s="6">
        <v>1</v>
      </c>
      <c r="AE172" s="1" t="s">
        <v>1363</v>
      </c>
      <c r="AF172" s="1" t="s">
        <v>1364</v>
      </c>
      <c r="AI172" s="6"/>
      <c r="AJ172" s="6"/>
      <c r="AK172" s="6"/>
      <c r="AL172" s="6" t="s">
        <v>1530</v>
      </c>
      <c r="AM172" s="6" t="s">
        <v>1531</v>
      </c>
    </row>
    <row r="173" spans="1:39" x14ac:dyDescent="0.2">
      <c r="A173" s="5">
        <v>95860</v>
      </c>
      <c r="B173" s="6">
        <v>1</v>
      </c>
      <c r="C173" s="6">
        <v>7859</v>
      </c>
      <c r="D173" s="6">
        <v>648</v>
      </c>
      <c r="E173" s="6" t="s">
        <v>1532</v>
      </c>
      <c r="F173" s="6" t="s">
        <v>1533</v>
      </c>
      <c r="G173" s="8"/>
      <c r="H173" s="6"/>
      <c r="I173" s="6">
        <v>1</v>
      </c>
      <c r="J173" s="6">
        <v>1</v>
      </c>
      <c r="K173" s="9" t="s">
        <v>1948</v>
      </c>
      <c r="L173" s="6" t="s">
        <v>1534</v>
      </c>
      <c r="M173" s="6" t="s">
        <v>1535</v>
      </c>
      <c r="N173" s="6" t="s">
        <v>1351</v>
      </c>
      <c r="O173" s="3" t="str">
        <f>IF(ISERROR(VLOOKUP(N173,#REF!,1,0)),"broken","")</f>
        <v>broken</v>
      </c>
      <c r="P173" s="6" t="s">
        <v>1346</v>
      </c>
      <c r="Q173" s="3" t="str">
        <f>IF(ISERROR(VLOOKUP(P173,#REF!,1,0)),"broken","")</f>
        <v>broken</v>
      </c>
      <c r="R173" s="6" t="s">
        <v>1536</v>
      </c>
      <c r="S173" s="6" t="s">
        <v>1537</v>
      </c>
      <c r="T173" s="6" t="s">
        <v>1366</v>
      </c>
      <c r="U173" s="6" t="s">
        <v>1367</v>
      </c>
      <c r="V173" s="6" t="s">
        <v>1351</v>
      </c>
      <c r="W173" s="6" t="s">
        <v>1346</v>
      </c>
      <c r="X173" s="6"/>
      <c r="Y173" s="6"/>
      <c r="Z173" s="6"/>
      <c r="AA173" s="6"/>
      <c r="AB173" s="5" t="s">
        <v>1352</v>
      </c>
      <c r="AC173" s="5" t="s">
        <v>1353</v>
      </c>
      <c r="AD173" s="6">
        <v>1</v>
      </c>
      <c r="AI173" s="6"/>
      <c r="AJ173" s="6"/>
      <c r="AK173" s="6"/>
      <c r="AL173" s="6" t="s">
        <v>1538</v>
      </c>
      <c r="AM173" s="6" t="s">
        <v>1539</v>
      </c>
    </row>
    <row r="174" spans="1:39" x14ac:dyDescent="0.2">
      <c r="A174" s="5">
        <v>95861</v>
      </c>
      <c r="B174" s="6">
        <v>1</v>
      </c>
      <c r="C174" s="6">
        <v>7859</v>
      </c>
      <c r="D174" s="6">
        <v>11</v>
      </c>
      <c r="E174" s="6" t="s">
        <v>1540</v>
      </c>
      <c r="F174" s="6" t="s">
        <v>1541</v>
      </c>
      <c r="G174" s="8"/>
      <c r="H174" s="6"/>
      <c r="I174" s="6">
        <v>1</v>
      </c>
      <c r="J174" s="6">
        <v>1</v>
      </c>
      <c r="K174" s="9" t="s">
        <v>1948</v>
      </c>
      <c r="L174" s="6" t="s">
        <v>1542</v>
      </c>
      <c r="M174" s="6" t="s">
        <v>1543</v>
      </c>
      <c r="N174" s="6" t="s">
        <v>1351</v>
      </c>
      <c r="O174" s="3" t="str">
        <f>IF(ISERROR(VLOOKUP(N174,#REF!,1,0)),"broken","")</f>
        <v>broken</v>
      </c>
      <c r="P174" s="6" t="s">
        <v>1346</v>
      </c>
      <c r="Q174" s="3" t="str">
        <f>IF(ISERROR(VLOOKUP(P174,#REF!,1,0)),"broken","")</f>
        <v>broken</v>
      </c>
      <c r="R174" s="6" t="s">
        <v>1544</v>
      </c>
      <c r="S174" s="6" t="s">
        <v>1545</v>
      </c>
      <c r="T174" s="6" t="s">
        <v>1546</v>
      </c>
      <c r="U174" s="6" t="s">
        <v>1383</v>
      </c>
      <c r="V174" s="6" t="s">
        <v>1351</v>
      </c>
      <c r="W174" s="6" t="s">
        <v>1346</v>
      </c>
      <c r="X174" s="6"/>
      <c r="Y174" s="6"/>
      <c r="Z174" s="6"/>
      <c r="AA174" s="6"/>
      <c r="AB174" s="5" t="s">
        <v>1352</v>
      </c>
      <c r="AC174" s="5" t="s">
        <v>1353</v>
      </c>
      <c r="AD174" s="6">
        <v>1</v>
      </c>
      <c r="AI174" s="6"/>
      <c r="AJ174" s="6"/>
      <c r="AK174" s="6"/>
      <c r="AL174" s="6" t="s">
        <v>1547</v>
      </c>
      <c r="AM174" s="6" t="s">
        <v>1548</v>
      </c>
    </row>
    <row r="175" spans="1:39" x14ac:dyDescent="0.2">
      <c r="A175" s="5">
        <v>95862</v>
      </c>
      <c r="B175" s="6">
        <v>1</v>
      </c>
      <c r="C175" s="6">
        <v>7859</v>
      </c>
      <c r="D175" s="6">
        <v>628</v>
      </c>
      <c r="E175" s="6" t="s">
        <v>1549</v>
      </c>
      <c r="F175" s="6" t="s">
        <v>1550</v>
      </c>
      <c r="G175" s="8"/>
      <c r="H175" s="6"/>
      <c r="I175" s="6">
        <v>1</v>
      </c>
      <c r="J175" s="6">
        <v>1</v>
      </c>
      <c r="K175" s="9" t="s">
        <v>1948</v>
      </c>
      <c r="L175" s="6" t="s">
        <v>1551</v>
      </c>
      <c r="M175" s="6" t="s">
        <v>1552</v>
      </c>
      <c r="N175" s="6" t="s">
        <v>1351</v>
      </c>
      <c r="O175" s="3" t="str">
        <f>IF(ISERROR(VLOOKUP(N175,#REF!,1,0)),"broken","")</f>
        <v>broken</v>
      </c>
      <c r="P175" s="6" t="s">
        <v>1346</v>
      </c>
      <c r="Q175" s="3" t="str">
        <f>IF(ISERROR(VLOOKUP(P175,#REF!,1,0)),"broken","")</f>
        <v>broken</v>
      </c>
      <c r="R175" s="6" t="s">
        <v>1553</v>
      </c>
      <c r="S175" s="6" t="s">
        <v>1554</v>
      </c>
      <c r="T175" s="6" t="s">
        <v>1366</v>
      </c>
      <c r="U175" s="6" t="s">
        <v>1367</v>
      </c>
      <c r="V175" s="6" t="s">
        <v>1351</v>
      </c>
      <c r="W175" s="6" t="s">
        <v>1346</v>
      </c>
      <c r="X175" s="6"/>
      <c r="Y175" s="6"/>
      <c r="Z175" s="6"/>
      <c r="AA175" s="6"/>
      <c r="AB175" s="5" t="s">
        <v>1352</v>
      </c>
      <c r="AC175" s="5" t="s">
        <v>1353</v>
      </c>
      <c r="AD175" s="6">
        <v>1</v>
      </c>
      <c r="AE175" s="1" t="s">
        <v>1357</v>
      </c>
      <c r="AF175" s="1" t="s">
        <v>1358</v>
      </c>
      <c r="AI175" s="6" t="s">
        <v>1356</v>
      </c>
      <c r="AJ175" s="6"/>
      <c r="AK175" s="6"/>
      <c r="AL175" s="6" t="s">
        <v>1555</v>
      </c>
      <c r="AM175" s="6" t="s">
        <v>1556</v>
      </c>
    </row>
    <row r="176" spans="1:39" x14ac:dyDescent="0.2">
      <c r="A176" s="5">
        <v>95863</v>
      </c>
      <c r="B176" s="6">
        <v>1</v>
      </c>
      <c r="C176" s="6">
        <v>7859</v>
      </c>
      <c r="D176" s="6">
        <v>624</v>
      </c>
      <c r="E176" s="6" t="s">
        <v>1557</v>
      </c>
      <c r="F176" s="6" t="s">
        <v>1558</v>
      </c>
      <c r="G176" s="8"/>
      <c r="H176" s="6"/>
      <c r="I176" s="6">
        <v>1</v>
      </c>
      <c r="J176" s="6">
        <v>1</v>
      </c>
      <c r="K176" s="9" t="s">
        <v>1948</v>
      </c>
      <c r="L176" s="6" t="s">
        <v>1559</v>
      </c>
      <c r="M176" s="6" t="s">
        <v>1560</v>
      </c>
      <c r="N176" s="6" t="s">
        <v>1351</v>
      </c>
      <c r="O176" s="3" t="str">
        <f>IF(ISERROR(VLOOKUP(N176,#REF!,1,0)),"broken","")</f>
        <v>broken</v>
      </c>
      <c r="P176" s="6" t="s">
        <v>1346</v>
      </c>
      <c r="Q176" s="3" t="str">
        <f>IF(ISERROR(VLOOKUP(P176,#REF!,1,0)),"broken","")</f>
        <v>broken</v>
      </c>
      <c r="R176" s="6" t="s">
        <v>1561</v>
      </c>
      <c r="S176" s="6" t="s">
        <v>1562</v>
      </c>
      <c r="T176" s="6" t="s">
        <v>1366</v>
      </c>
      <c r="U176" s="6" t="s">
        <v>1367</v>
      </c>
      <c r="V176" s="6" t="s">
        <v>1351</v>
      </c>
      <c r="W176" s="6" t="s">
        <v>1346</v>
      </c>
      <c r="X176" s="6"/>
      <c r="Y176" s="6"/>
      <c r="Z176" s="6"/>
      <c r="AA176" s="6"/>
      <c r="AB176" s="5" t="s">
        <v>1352</v>
      </c>
      <c r="AC176" s="5" t="s">
        <v>1353</v>
      </c>
      <c r="AD176" s="6">
        <v>1</v>
      </c>
      <c r="AE176" s="1" t="s">
        <v>1354</v>
      </c>
      <c r="AF176" s="1" t="s">
        <v>1355</v>
      </c>
      <c r="AI176" s="6" t="s">
        <v>1356</v>
      </c>
      <c r="AJ176" s="6"/>
      <c r="AK176" s="6"/>
      <c r="AL176" s="6" t="s">
        <v>1563</v>
      </c>
      <c r="AM176" s="6" t="s">
        <v>1564</v>
      </c>
    </row>
    <row r="177" spans="1:39" x14ac:dyDescent="0.2">
      <c r="A177" s="5">
        <v>95864</v>
      </c>
      <c r="B177" s="6">
        <v>1</v>
      </c>
      <c r="C177" s="6">
        <v>7859</v>
      </c>
      <c r="D177" s="6">
        <v>627</v>
      </c>
      <c r="E177" s="6" t="s">
        <v>1565</v>
      </c>
      <c r="F177" s="6" t="s">
        <v>1566</v>
      </c>
      <c r="G177" s="8"/>
      <c r="H177" s="6"/>
      <c r="I177" s="6">
        <v>1</v>
      </c>
      <c r="J177" s="6">
        <v>1</v>
      </c>
      <c r="K177" s="9" t="s">
        <v>1948</v>
      </c>
      <c r="L177" s="6" t="s">
        <v>1567</v>
      </c>
      <c r="M177" s="6" t="s">
        <v>1568</v>
      </c>
      <c r="N177" s="6" t="s">
        <v>1351</v>
      </c>
      <c r="O177" s="3" t="str">
        <f>IF(ISERROR(VLOOKUP(N177,#REF!,1,0)),"broken","")</f>
        <v>broken</v>
      </c>
      <c r="P177" s="6" t="s">
        <v>1346</v>
      </c>
      <c r="Q177" s="3" t="str">
        <f>IF(ISERROR(VLOOKUP(P177,#REF!,1,0)),"broken","")</f>
        <v>broken</v>
      </c>
      <c r="R177" s="6" t="s">
        <v>1569</v>
      </c>
      <c r="S177" s="6" t="s">
        <v>1570</v>
      </c>
      <c r="T177" s="6" t="s">
        <v>1366</v>
      </c>
      <c r="U177" s="6" t="s">
        <v>1367</v>
      </c>
      <c r="V177" s="6" t="s">
        <v>1351</v>
      </c>
      <c r="W177" s="6" t="s">
        <v>1346</v>
      </c>
      <c r="X177" s="6"/>
      <c r="Y177" s="6"/>
      <c r="Z177" s="6"/>
      <c r="AA177" s="6"/>
      <c r="AB177" s="5" t="s">
        <v>1352</v>
      </c>
      <c r="AC177" s="5" t="s">
        <v>1353</v>
      </c>
      <c r="AD177" s="6">
        <v>1</v>
      </c>
      <c r="AE177" s="1" t="s">
        <v>1357</v>
      </c>
      <c r="AF177" s="1" t="s">
        <v>1358</v>
      </c>
      <c r="AI177" s="6" t="s">
        <v>1356</v>
      </c>
      <c r="AJ177" s="6"/>
      <c r="AK177" s="6"/>
      <c r="AL177" s="6" t="s">
        <v>1571</v>
      </c>
      <c r="AM177" s="6" t="s">
        <v>1572</v>
      </c>
    </row>
    <row r="178" spans="1:39" x14ac:dyDescent="0.2">
      <c r="A178" s="5">
        <v>95865</v>
      </c>
      <c r="B178" s="6">
        <v>1</v>
      </c>
      <c r="C178" s="6">
        <v>7859</v>
      </c>
      <c r="D178" s="6">
        <v>632</v>
      </c>
      <c r="E178" s="6" t="s">
        <v>1573</v>
      </c>
      <c r="F178" s="6" t="s">
        <v>1574</v>
      </c>
      <c r="G178" s="8">
        <v>1980</v>
      </c>
      <c r="H178" s="6"/>
      <c r="I178" s="6">
        <v>1</v>
      </c>
      <c r="J178" s="6">
        <v>1</v>
      </c>
      <c r="K178" s="9" t="s">
        <v>1948</v>
      </c>
      <c r="L178" s="6" t="s">
        <v>1575</v>
      </c>
      <c r="M178" s="6" t="s">
        <v>1576</v>
      </c>
      <c r="N178" s="6" t="s">
        <v>1351</v>
      </c>
      <c r="O178" s="3" t="str">
        <f>IF(ISERROR(VLOOKUP(N178,#REF!,1,0)),"broken","")</f>
        <v>broken</v>
      </c>
      <c r="P178" s="6" t="s">
        <v>1346</v>
      </c>
      <c r="Q178" s="3" t="str">
        <f>IF(ISERROR(VLOOKUP(P178,#REF!,1,0)),"broken","")</f>
        <v>broken</v>
      </c>
      <c r="R178" s="6" t="s">
        <v>1520</v>
      </c>
      <c r="S178" s="6" t="s">
        <v>1521</v>
      </c>
      <c r="T178" s="6" t="s">
        <v>1366</v>
      </c>
      <c r="U178" s="6" t="s">
        <v>1367</v>
      </c>
      <c r="V178" s="6" t="s">
        <v>1351</v>
      </c>
      <c r="W178" s="6" t="s">
        <v>1346</v>
      </c>
      <c r="X178" s="6"/>
      <c r="Y178" s="6"/>
      <c r="Z178" s="6"/>
      <c r="AA178" s="6"/>
      <c r="AB178" s="5" t="s">
        <v>1352</v>
      </c>
      <c r="AC178" s="5" t="s">
        <v>1353</v>
      </c>
      <c r="AD178" s="6">
        <v>1</v>
      </c>
      <c r="AI178" s="6"/>
      <c r="AJ178" s="6"/>
      <c r="AK178" s="6"/>
      <c r="AL178" s="6" t="s">
        <v>1577</v>
      </c>
      <c r="AM178" s="6" t="s">
        <v>1578</v>
      </c>
    </row>
    <row r="179" spans="1:39" x14ac:dyDescent="0.2">
      <c r="A179" s="5">
        <v>95898</v>
      </c>
      <c r="B179" s="6">
        <v>1</v>
      </c>
      <c r="C179" s="6">
        <v>7879</v>
      </c>
      <c r="D179" s="6">
        <v>640</v>
      </c>
      <c r="E179" s="6" t="s">
        <v>1634</v>
      </c>
      <c r="F179" s="6" t="s">
        <v>1635</v>
      </c>
      <c r="G179" s="8"/>
      <c r="H179" s="6"/>
      <c r="I179" s="6">
        <v>1</v>
      </c>
      <c r="J179" s="6">
        <v>1</v>
      </c>
      <c r="K179" s="9" t="s">
        <v>1948</v>
      </c>
      <c r="L179" s="6" t="s">
        <v>1636</v>
      </c>
      <c r="M179" s="6" t="s">
        <v>1637</v>
      </c>
      <c r="N179" s="6" t="s">
        <v>1351</v>
      </c>
      <c r="O179" s="3" t="str">
        <f>IF(ISERROR(VLOOKUP(N179,#REF!,1,0)),"broken","")</f>
        <v>broken</v>
      </c>
      <c r="P179" s="6" t="s">
        <v>1346</v>
      </c>
      <c r="Q179" s="3" t="str">
        <f>IF(ISERROR(VLOOKUP(P179,#REF!,1,0)),"broken","")</f>
        <v>broken</v>
      </c>
      <c r="R179" s="6" t="s">
        <v>1638</v>
      </c>
      <c r="S179" s="6" t="s">
        <v>1639</v>
      </c>
      <c r="T179" s="6" t="s">
        <v>1366</v>
      </c>
      <c r="U179" s="6" t="s">
        <v>1367</v>
      </c>
      <c r="V179" s="6" t="s">
        <v>1351</v>
      </c>
      <c r="W179" s="6" t="s">
        <v>1346</v>
      </c>
      <c r="X179" s="6"/>
      <c r="Y179" s="6"/>
      <c r="Z179" s="6"/>
      <c r="AA179" s="6"/>
      <c r="AB179" s="5"/>
      <c r="AC179" s="5"/>
      <c r="AD179" s="6">
        <v>1</v>
      </c>
      <c r="AI179" s="6"/>
      <c r="AJ179" s="6"/>
      <c r="AK179" s="6"/>
      <c r="AL179" s="6" t="s">
        <v>1640</v>
      </c>
      <c r="AM179" s="6" t="s">
        <v>1641</v>
      </c>
    </row>
    <row r="180" spans="1:39" ht="15" x14ac:dyDescent="0.25">
      <c r="A180" s="5">
        <v>95899</v>
      </c>
      <c r="B180" s="6">
        <v>1</v>
      </c>
      <c r="C180" s="6">
        <v>7879</v>
      </c>
      <c r="D180" s="6">
        <v>643</v>
      </c>
      <c r="E180" s="6" t="s">
        <v>1642</v>
      </c>
      <c r="F180" s="6" t="s">
        <v>1643</v>
      </c>
      <c r="G180" s="8"/>
      <c r="H180" s="6"/>
      <c r="I180" s="6">
        <v>1</v>
      </c>
      <c r="J180" s="6">
        <v>1</v>
      </c>
      <c r="K180" s="9" t="s">
        <v>1948</v>
      </c>
      <c r="L180" s="6" t="s">
        <v>1644</v>
      </c>
      <c r="M180" s="6" t="s">
        <v>1645</v>
      </c>
      <c r="N180" s="6" t="s">
        <v>1351</v>
      </c>
      <c r="O180" s="3" t="str">
        <f>IF(ISERROR(VLOOKUP(N180,#REF!,1,0)),"broken","")</f>
        <v>broken</v>
      </c>
      <c r="P180" s="6" t="s">
        <v>1346</v>
      </c>
      <c r="Q180" s="3" t="str">
        <f>IF(ISERROR(VLOOKUP(P180,#REF!,1,0)),"broken","")</f>
        <v>broken</v>
      </c>
      <c r="R180" s="12" t="s">
        <v>1646</v>
      </c>
      <c r="S180" s="6" t="s">
        <v>1647</v>
      </c>
      <c r="T180" s="6" t="s">
        <v>1366</v>
      </c>
      <c r="U180" s="6" t="s">
        <v>1367</v>
      </c>
      <c r="V180" s="6" t="s">
        <v>1351</v>
      </c>
      <c r="W180" s="6" t="s">
        <v>1346</v>
      </c>
      <c r="X180" s="6"/>
      <c r="Y180" s="6"/>
      <c r="Z180" s="6"/>
      <c r="AA180" s="6"/>
      <c r="AB180" s="5"/>
      <c r="AC180" s="5"/>
      <c r="AD180" s="6">
        <v>1</v>
      </c>
      <c r="AI180" s="6"/>
      <c r="AJ180" s="6"/>
      <c r="AK180" s="6"/>
      <c r="AL180" s="6" t="s">
        <v>1648</v>
      </c>
      <c r="AM180" s="6" t="s">
        <v>1649</v>
      </c>
    </row>
    <row r="181" spans="1:39" x14ac:dyDescent="0.2">
      <c r="A181" s="5">
        <v>95900</v>
      </c>
      <c r="B181" s="6">
        <v>1</v>
      </c>
      <c r="C181" s="6">
        <v>7879</v>
      </c>
      <c r="D181" s="6">
        <v>642</v>
      </c>
      <c r="E181" s="6" t="s">
        <v>1650</v>
      </c>
      <c r="F181" s="6" t="s">
        <v>1651</v>
      </c>
      <c r="G181" s="8"/>
      <c r="H181" s="6"/>
      <c r="I181" s="6">
        <v>1</v>
      </c>
      <c r="J181" s="6">
        <v>1</v>
      </c>
      <c r="K181" s="9" t="s">
        <v>1948</v>
      </c>
      <c r="L181" s="6" t="s">
        <v>1652</v>
      </c>
      <c r="M181" s="6" t="s">
        <v>1653</v>
      </c>
      <c r="N181" s="6" t="s">
        <v>1351</v>
      </c>
      <c r="O181" s="3" t="str">
        <f>IF(ISERROR(VLOOKUP(N181,#REF!,1,0)),"broken","")</f>
        <v>broken</v>
      </c>
      <c r="P181" s="6" t="s">
        <v>1346</v>
      </c>
      <c r="Q181" s="3" t="str">
        <f>IF(ISERROR(VLOOKUP(P181,#REF!,1,0)),"broken","")</f>
        <v>broken</v>
      </c>
      <c r="R181" s="6" t="s">
        <v>1654</v>
      </c>
      <c r="S181" s="6" t="s">
        <v>1655</v>
      </c>
      <c r="T181" s="6" t="s">
        <v>1366</v>
      </c>
      <c r="U181" s="6" t="s">
        <v>1367</v>
      </c>
      <c r="V181" s="6" t="s">
        <v>1351</v>
      </c>
      <c r="W181" s="6" t="s">
        <v>1346</v>
      </c>
      <c r="X181" s="6"/>
      <c r="Y181" s="6"/>
      <c r="Z181" s="6"/>
      <c r="AA181" s="6"/>
      <c r="AB181" s="5" t="s">
        <v>1365</v>
      </c>
      <c r="AC181" s="5" t="s">
        <v>1368</v>
      </c>
      <c r="AD181" s="6">
        <v>1</v>
      </c>
      <c r="AI181" s="6"/>
      <c r="AJ181" s="6"/>
      <c r="AK181" s="6"/>
      <c r="AL181" s="6" t="s">
        <v>1656</v>
      </c>
      <c r="AM181" s="6" t="s">
        <v>1657</v>
      </c>
    </row>
    <row r="182" spans="1:39" x14ac:dyDescent="0.2">
      <c r="A182" s="5">
        <v>95938</v>
      </c>
      <c r="B182" s="6">
        <v>1</v>
      </c>
      <c r="C182" s="6">
        <v>7872</v>
      </c>
      <c r="D182" s="6">
        <v>684</v>
      </c>
      <c r="E182" s="6" t="s">
        <v>1843</v>
      </c>
      <c r="F182" s="6" t="s">
        <v>1844</v>
      </c>
      <c r="G182" s="8">
        <v>1980</v>
      </c>
      <c r="H182" s="6"/>
      <c r="I182" s="6">
        <v>0</v>
      </c>
      <c r="J182" s="6">
        <v>0</v>
      </c>
      <c r="K182" s="9" t="s">
        <v>1985</v>
      </c>
      <c r="L182" s="6" t="s">
        <v>1845</v>
      </c>
      <c r="M182" s="6" t="s">
        <v>1846</v>
      </c>
      <c r="N182" s="6" t="s">
        <v>1847</v>
      </c>
      <c r="O182" s="3" t="str">
        <f>IF(ISERROR(VLOOKUP(N182,#REF!,1,0)),"broken","")</f>
        <v>broken</v>
      </c>
      <c r="P182" s="6" t="s">
        <v>1848</v>
      </c>
      <c r="Q182" s="3" t="str">
        <f>IF(ISERROR(VLOOKUP(P182,#REF!,1,0)),"broken","")</f>
        <v>broken</v>
      </c>
      <c r="R182" s="6" t="s">
        <v>1849</v>
      </c>
      <c r="S182" s="6" t="s">
        <v>1850</v>
      </c>
      <c r="T182" s="6"/>
      <c r="U182" s="6"/>
      <c r="V182" s="6"/>
      <c r="W182" s="6"/>
      <c r="X182" s="6"/>
      <c r="Y182" s="6"/>
      <c r="Z182" s="6"/>
      <c r="AA182" s="6"/>
      <c r="AB182" s="5"/>
      <c r="AC182" s="5"/>
      <c r="AD182" s="6">
        <v>1</v>
      </c>
      <c r="AI182" s="6"/>
      <c r="AJ182" s="6"/>
      <c r="AK182" s="6" t="s">
        <v>65</v>
      </c>
      <c r="AL182" s="6" t="s">
        <v>1851</v>
      </c>
      <c r="AM182" s="6" t="s">
        <v>1852</v>
      </c>
    </row>
    <row r="183" spans="1:39" x14ac:dyDescent="0.2">
      <c r="A183" s="5">
        <v>95905</v>
      </c>
      <c r="B183" s="6">
        <v>1</v>
      </c>
      <c r="C183" s="6">
        <v>7864</v>
      </c>
      <c r="D183" s="6">
        <v>402</v>
      </c>
      <c r="E183" s="6" t="s">
        <v>1670</v>
      </c>
      <c r="F183" s="6" t="s">
        <v>1670</v>
      </c>
      <c r="G183" s="8"/>
      <c r="H183" s="6"/>
      <c r="I183" s="6">
        <v>0</v>
      </c>
      <c r="J183" s="6">
        <v>0</v>
      </c>
      <c r="K183" s="9" t="s">
        <v>1972</v>
      </c>
      <c r="L183" s="6" t="s">
        <v>1671</v>
      </c>
      <c r="M183" s="6" t="s">
        <v>1672</v>
      </c>
      <c r="N183" s="6" t="s">
        <v>1673</v>
      </c>
      <c r="O183" s="3" t="str">
        <f>IF(ISERROR(VLOOKUP(N183,#REF!,1,0)),"broken","")</f>
        <v>broken</v>
      </c>
      <c r="P183" s="6" t="s">
        <v>1099</v>
      </c>
      <c r="Q183" s="3" t="str">
        <f>IF(ISERROR(VLOOKUP(P183,#REF!,1,0)),"broken","")</f>
        <v>broken</v>
      </c>
      <c r="R183" s="6" t="s">
        <v>1673</v>
      </c>
      <c r="S183" s="6" t="s">
        <v>1099</v>
      </c>
      <c r="T183" s="6"/>
      <c r="U183" s="6"/>
      <c r="V183" s="6" t="s">
        <v>1092</v>
      </c>
      <c r="W183" s="6" t="s">
        <v>1093</v>
      </c>
      <c r="X183" s="6"/>
      <c r="Y183" s="6"/>
      <c r="Z183" s="6"/>
      <c r="AA183" s="6"/>
      <c r="AB183" s="5"/>
      <c r="AC183" s="5"/>
      <c r="AD183" s="6">
        <v>1</v>
      </c>
      <c r="AI183" s="6"/>
      <c r="AJ183" s="6"/>
      <c r="AK183" s="6"/>
      <c r="AL183" s="6" t="s">
        <v>1674</v>
      </c>
      <c r="AM183" s="6" t="s">
        <v>1675</v>
      </c>
    </row>
    <row r="184" spans="1:39" x14ac:dyDescent="0.2">
      <c r="A184" s="5">
        <v>95906</v>
      </c>
      <c r="B184" s="6">
        <v>1</v>
      </c>
      <c r="C184" s="6">
        <v>7864</v>
      </c>
      <c r="D184" s="6">
        <v>409</v>
      </c>
      <c r="E184" s="6" t="s">
        <v>1676</v>
      </c>
      <c r="F184" s="6" t="s">
        <v>1676</v>
      </c>
      <c r="G184" s="8"/>
      <c r="H184" s="6"/>
      <c r="I184" s="6">
        <v>0</v>
      </c>
      <c r="J184" s="6">
        <v>0</v>
      </c>
      <c r="K184" s="9" t="s">
        <v>1972</v>
      </c>
      <c r="L184" s="6" t="s">
        <v>1677</v>
      </c>
      <c r="M184" s="6" t="s">
        <v>1678</v>
      </c>
      <c r="N184" s="6" t="s">
        <v>1098</v>
      </c>
      <c r="O184" s="3" t="str">
        <f>IF(ISERROR(VLOOKUP(N184,#REF!,1,0)),"broken","")</f>
        <v>broken</v>
      </c>
      <c r="P184" s="6" t="s">
        <v>1099</v>
      </c>
      <c r="Q184" s="3" t="str">
        <f>IF(ISERROR(VLOOKUP(P184,#REF!,1,0)),"broken","")</f>
        <v>broken</v>
      </c>
      <c r="R184" s="6" t="s">
        <v>1098</v>
      </c>
      <c r="S184" s="6" t="s">
        <v>1099</v>
      </c>
      <c r="T184" s="6"/>
      <c r="U184" s="6"/>
      <c r="V184" s="6" t="s">
        <v>1092</v>
      </c>
      <c r="W184" s="6" t="s">
        <v>1093</v>
      </c>
      <c r="X184" s="6"/>
      <c r="Y184" s="6"/>
      <c r="Z184" s="6"/>
      <c r="AA184" s="6"/>
      <c r="AB184" s="5"/>
      <c r="AC184" s="5"/>
      <c r="AD184" s="6">
        <v>1</v>
      </c>
      <c r="AI184" s="6"/>
      <c r="AJ184" s="6"/>
      <c r="AK184" s="6"/>
      <c r="AL184" s="6" t="s">
        <v>1679</v>
      </c>
      <c r="AM184" s="6" t="s">
        <v>1680</v>
      </c>
    </row>
    <row r="185" spans="1:39" x14ac:dyDescent="0.2">
      <c r="A185" s="5">
        <v>95907</v>
      </c>
      <c r="B185" s="6">
        <v>1</v>
      </c>
      <c r="C185" s="6">
        <v>7864</v>
      </c>
      <c r="D185" s="6">
        <v>415</v>
      </c>
      <c r="E185" s="6" t="s">
        <v>1681</v>
      </c>
      <c r="F185" s="6" t="s">
        <v>1681</v>
      </c>
      <c r="G185" s="8"/>
      <c r="H185" s="6"/>
      <c r="I185" s="6">
        <v>0</v>
      </c>
      <c r="J185" s="6">
        <v>0</v>
      </c>
      <c r="K185" s="9" t="s">
        <v>1972</v>
      </c>
      <c r="L185" s="6" t="s">
        <v>1682</v>
      </c>
      <c r="M185" s="6" t="s">
        <v>1683</v>
      </c>
      <c r="N185" s="6" t="s">
        <v>1098</v>
      </c>
      <c r="O185" s="3" t="str">
        <f>IF(ISERROR(VLOOKUP(N185,#REF!,1,0)),"broken","")</f>
        <v>broken</v>
      </c>
      <c r="P185" s="6" t="s">
        <v>1099</v>
      </c>
      <c r="Q185" s="3" t="str">
        <f>IF(ISERROR(VLOOKUP(P185,#REF!,1,0)),"broken","")</f>
        <v>broken</v>
      </c>
      <c r="R185" s="6" t="s">
        <v>1098</v>
      </c>
      <c r="S185" s="6" t="s">
        <v>1099</v>
      </c>
      <c r="T185" s="6"/>
      <c r="U185" s="6"/>
      <c r="V185" s="6" t="s">
        <v>1092</v>
      </c>
      <c r="W185" s="6" t="s">
        <v>1093</v>
      </c>
      <c r="X185" s="6"/>
      <c r="Y185" s="6"/>
      <c r="Z185" s="6"/>
      <c r="AA185" s="6"/>
      <c r="AB185" s="5"/>
      <c r="AC185" s="5"/>
      <c r="AD185" s="6">
        <v>1</v>
      </c>
      <c r="AI185" s="6"/>
      <c r="AJ185" s="6"/>
      <c r="AK185" s="6"/>
      <c r="AL185" s="6" t="s">
        <v>1684</v>
      </c>
      <c r="AM185" s="6" t="s">
        <v>1685</v>
      </c>
    </row>
    <row r="186" spans="1:39" x14ac:dyDescent="0.2">
      <c r="A186" s="5">
        <v>95908</v>
      </c>
      <c r="B186" s="6">
        <v>1</v>
      </c>
      <c r="C186" s="6">
        <v>7864</v>
      </c>
      <c r="D186" s="6">
        <v>420</v>
      </c>
      <c r="E186" s="6" t="s">
        <v>1686</v>
      </c>
      <c r="F186" s="6" t="s">
        <v>1686</v>
      </c>
      <c r="G186" s="8"/>
      <c r="H186" s="6"/>
      <c r="I186" s="6">
        <v>0</v>
      </c>
      <c r="J186" s="6">
        <v>0</v>
      </c>
      <c r="K186" s="9" t="s">
        <v>1972</v>
      </c>
      <c r="L186" s="6" t="s">
        <v>1687</v>
      </c>
      <c r="M186" s="6" t="s">
        <v>1688</v>
      </c>
      <c r="N186" s="6" t="s">
        <v>1098</v>
      </c>
      <c r="O186" s="3" t="str">
        <f>IF(ISERROR(VLOOKUP(N186,#REF!,1,0)),"broken","")</f>
        <v>broken</v>
      </c>
      <c r="P186" s="6" t="s">
        <v>1099</v>
      </c>
      <c r="Q186" s="3" t="str">
        <f>IF(ISERROR(VLOOKUP(P186,#REF!,1,0)),"broken","")</f>
        <v>broken</v>
      </c>
      <c r="R186" s="6" t="s">
        <v>1098</v>
      </c>
      <c r="S186" s="6" t="s">
        <v>1099</v>
      </c>
      <c r="T186" s="6"/>
      <c r="U186" s="6"/>
      <c r="V186" s="6" t="s">
        <v>1092</v>
      </c>
      <c r="W186" s="6" t="s">
        <v>1093</v>
      </c>
      <c r="X186" s="6"/>
      <c r="Y186" s="6"/>
      <c r="Z186" s="6"/>
      <c r="AA186" s="6"/>
      <c r="AB186" s="5"/>
      <c r="AC186" s="5"/>
      <c r="AD186" s="6">
        <v>1</v>
      </c>
      <c r="AI186" s="6"/>
      <c r="AJ186" s="6"/>
      <c r="AK186" s="6"/>
      <c r="AL186" s="6" t="s">
        <v>1689</v>
      </c>
      <c r="AM186" s="6" t="s">
        <v>1690</v>
      </c>
    </row>
    <row r="187" spans="1:39" x14ac:dyDescent="0.2">
      <c r="A187" s="5">
        <v>95909</v>
      </c>
      <c r="B187" s="6">
        <v>1</v>
      </c>
      <c r="C187" s="6">
        <v>7864</v>
      </c>
      <c r="D187" s="6">
        <v>416</v>
      </c>
      <c r="E187" s="6" t="s">
        <v>1691</v>
      </c>
      <c r="F187" s="6" t="s">
        <v>1691</v>
      </c>
      <c r="G187" s="8"/>
      <c r="H187" s="6"/>
      <c r="I187" s="6">
        <v>0</v>
      </c>
      <c r="J187" s="6">
        <v>0</v>
      </c>
      <c r="K187" s="9" t="s">
        <v>1972</v>
      </c>
      <c r="L187" s="6" t="s">
        <v>1692</v>
      </c>
      <c r="M187" s="6" t="s">
        <v>1693</v>
      </c>
      <c r="N187" s="6" t="s">
        <v>1098</v>
      </c>
      <c r="O187" s="3" t="str">
        <f>IF(ISERROR(VLOOKUP(N187,#REF!,1,0)),"broken","")</f>
        <v>broken</v>
      </c>
      <c r="P187" s="6" t="s">
        <v>1099</v>
      </c>
      <c r="Q187" s="3" t="str">
        <f>IF(ISERROR(VLOOKUP(P187,#REF!,1,0)),"broken","")</f>
        <v>broken</v>
      </c>
      <c r="R187" s="6" t="s">
        <v>1098</v>
      </c>
      <c r="S187" s="6" t="s">
        <v>1099</v>
      </c>
      <c r="T187" s="6"/>
      <c r="U187" s="6"/>
      <c r="V187" s="6" t="s">
        <v>1092</v>
      </c>
      <c r="W187" s="6" t="s">
        <v>1093</v>
      </c>
      <c r="X187" s="6"/>
      <c r="Y187" s="6"/>
      <c r="Z187" s="6"/>
      <c r="AA187" s="6"/>
      <c r="AB187" s="5"/>
      <c r="AC187" s="5"/>
      <c r="AD187" s="6">
        <v>1</v>
      </c>
      <c r="AI187" s="6"/>
      <c r="AJ187" s="6"/>
      <c r="AK187" s="6"/>
      <c r="AL187" s="6" t="s">
        <v>1694</v>
      </c>
      <c r="AM187" s="6" t="s">
        <v>1695</v>
      </c>
    </row>
    <row r="188" spans="1:39" x14ac:dyDescent="0.2">
      <c r="A188" s="5">
        <v>95911</v>
      </c>
      <c r="B188" s="6">
        <v>1</v>
      </c>
      <c r="C188" s="6">
        <v>7864</v>
      </c>
      <c r="D188" s="6">
        <v>419</v>
      </c>
      <c r="E188" s="6" t="s">
        <v>1699</v>
      </c>
      <c r="F188" s="6" t="s">
        <v>1699</v>
      </c>
      <c r="G188" s="8"/>
      <c r="H188" s="6"/>
      <c r="I188" s="6">
        <v>0</v>
      </c>
      <c r="J188" s="6">
        <v>0</v>
      </c>
      <c r="K188" s="9" t="s">
        <v>1972</v>
      </c>
      <c r="L188" s="6" t="s">
        <v>1700</v>
      </c>
      <c r="M188" s="6" t="s">
        <v>1701</v>
      </c>
      <c r="N188" s="6" t="s">
        <v>1098</v>
      </c>
      <c r="O188" s="3" t="str">
        <f>IF(ISERROR(VLOOKUP(N188,#REF!,1,0)),"broken","")</f>
        <v>broken</v>
      </c>
      <c r="P188" s="6" t="s">
        <v>1099</v>
      </c>
      <c r="Q188" s="3" t="str">
        <f>IF(ISERROR(VLOOKUP(P188,#REF!,1,0)),"broken","")</f>
        <v>broken</v>
      </c>
      <c r="R188" s="6" t="s">
        <v>1098</v>
      </c>
      <c r="S188" s="6" t="s">
        <v>1099</v>
      </c>
      <c r="T188" s="6"/>
      <c r="U188" s="6"/>
      <c r="V188" s="6" t="s">
        <v>1092</v>
      </c>
      <c r="W188" s="6" t="s">
        <v>1093</v>
      </c>
      <c r="X188" s="6"/>
      <c r="Y188" s="6"/>
      <c r="Z188" s="6"/>
      <c r="AA188" s="6"/>
      <c r="AB188" s="5"/>
      <c r="AC188" s="5"/>
      <c r="AD188" s="6">
        <v>1</v>
      </c>
      <c r="AI188" s="6"/>
      <c r="AJ188" s="6"/>
      <c r="AK188" s="6"/>
      <c r="AL188" s="6" t="s">
        <v>1702</v>
      </c>
      <c r="AM188" s="6" t="s">
        <v>1703</v>
      </c>
    </row>
    <row r="189" spans="1:39" x14ac:dyDescent="0.2">
      <c r="A189" s="5">
        <v>95913</v>
      </c>
      <c r="B189" s="6">
        <v>1</v>
      </c>
      <c r="C189" s="6">
        <v>7864</v>
      </c>
      <c r="D189" s="6">
        <v>422</v>
      </c>
      <c r="E189" s="6" t="s">
        <v>1709</v>
      </c>
      <c r="F189" s="6" t="s">
        <v>1710</v>
      </c>
      <c r="G189" s="8"/>
      <c r="H189" s="6"/>
      <c r="I189" s="6">
        <v>0</v>
      </c>
      <c r="J189" s="6">
        <v>0</v>
      </c>
      <c r="K189" s="9" t="s">
        <v>1972</v>
      </c>
      <c r="L189" s="6" t="s">
        <v>1711</v>
      </c>
      <c r="M189" s="6" t="s">
        <v>1712</v>
      </c>
      <c r="N189" s="6" t="s">
        <v>1098</v>
      </c>
      <c r="O189" s="3" t="str">
        <f>IF(ISERROR(VLOOKUP(N189,#REF!,1,0)),"broken","")</f>
        <v>broken</v>
      </c>
      <c r="P189" s="6" t="s">
        <v>1099</v>
      </c>
      <c r="Q189" s="3" t="str">
        <f>IF(ISERROR(VLOOKUP(P189,#REF!,1,0)),"broken","")</f>
        <v>broken</v>
      </c>
      <c r="R189" s="6" t="s">
        <v>1098</v>
      </c>
      <c r="S189" s="6" t="s">
        <v>1099</v>
      </c>
      <c r="T189" s="6"/>
      <c r="U189" s="6"/>
      <c r="V189" s="6" t="s">
        <v>1092</v>
      </c>
      <c r="W189" s="6" t="s">
        <v>1093</v>
      </c>
      <c r="X189" s="6"/>
      <c r="Y189" s="6"/>
      <c r="Z189" s="6"/>
      <c r="AA189" s="6"/>
      <c r="AB189" s="5"/>
      <c r="AC189" s="5"/>
      <c r="AD189" s="6">
        <v>1</v>
      </c>
      <c r="AI189" s="6"/>
      <c r="AJ189" s="6"/>
      <c r="AK189" s="6"/>
      <c r="AL189" s="6" t="s">
        <v>1713</v>
      </c>
      <c r="AM189" s="6" t="s">
        <v>1714</v>
      </c>
    </row>
    <row r="190" spans="1:39" x14ac:dyDescent="0.2">
      <c r="A190" s="5">
        <v>95914</v>
      </c>
      <c r="B190" s="6">
        <v>1</v>
      </c>
      <c r="C190" s="6">
        <v>7864</v>
      </c>
      <c r="D190" s="6">
        <v>425</v>
      </c>
      <c r="E190" s="6" t="s">
        <v>1715</v>
      </c>
      <c r="F190" s="6" t="s">
        <v>1716</v>
      </c>
      <c r="G190" s="8"/>
      <c r="H190" s="6"/>
      <c r="I190" s="6">
        <v>0</v>
      </c>
      <c r="J190" s="6">
        <v>0</v>
      </c>
      <c r="K190" s="9" t="s">
        <v>1972</v>
      </c>
      <c r="L190" s="6" t="s">
        <v>1717</v>
      </c>
      <c r="M190" s="6" t="s">
        <v>1718</v>
      </c>
      <c r="N190" s="6" t="s">
        <v>1719</v>
      </c>
      <c r="O190" s="3" t="str">
        <f>IF(ISERROR(VLOOKUP(N190,#REF!,1,0)),"broken","")</f>
        <v>broken</v>
      </c>
      <c r="P190" s="6" t="s">
        <v>1720</v>
      </c>
      <c r="Q190" s="3" t="str">
        <f>IF(ISERROR(VLOOKUP(P190,#REF!,1,0)),"broken","")</f>
        <v>broken</v>
      </c>
      <c r="R190" s="6" t="s">
        <v>1721</v>
      </c>
      <c r="S190" s="6" t="s">
        <v>1722</v>
      </c>
      <c r="T190" s="6"/>
      <c r="U190" s="6"/>
      <c r="V190" s="6" t="s">
        <v>1092</v>
      </c>
      <c r="W190" s="6" t="s">
        <v>1093</v>
      </c>
      <c r="X190" s="6"/>
      <c r="Y190" s="6"/>
      <c r="Z190" s="6"/>
      <c r="AA190" s="6"/>
      <c r="AB190" s="5" t="s">
        <v>1168</v>
      </c>
      <c r="AC190" s="5" t="s">
        <v>1143</v>
      </c>
      <c r="AD190" s="6">
        <v>1</v>
      </c>
      <c r="AI190" s="6"/>
      <c r="AJ190" s="6"/>
      <c r="AK190" s="6"/>
      <c r="AL190" s="6" t="s">
        <v>1723</v>
      </c>
      <c r="AM190" s="6" t="s">
        <v>1724</v>
      </c>
    </row>
    <row r="191" spans="1:39" x14ac:dyDescent="0.2">
      <c r="A191" s="5">
        <v>95915</v>
      </c>
      <c r="B191" s="6">
        <v>1</v>
      </c>
      <c r="C191" s="6">
        <v>7864</v>
      </c>
      <c r="D191" s="6">
        <v>424</v>
      </c>
      <c r="E191" s="6" t="s">
        <v>1725</v>
      </c>
      <c r="F191" s="6" t="s">
        <v>1726</v>
      </c>
      <c r="G191" s="8"/>
      <c r="H191" s="6"/>
      <c r="I191" s="6">
        <v>0</v>
      </c>
      <c r="J191" s="6">
        <v>0</v>
      </c>
      <c r="K191" s="9" t="s">
        <v>1972</v>
      </c>
      <c r="L191" s="6" t="s">
        <v>1727</v>
      </c>
      <c r="M191" s="6" t="s">
        <v>1728</v>
      </c>
      <c r="N191" s="6" t="s">
        <v>1104</v>
      </c>
      <c r="O191" s="3" t="str">
        <f>IF(ISERROR(VLOOKUP(N191,#REF!,1,0)),"broken","")</f>
        <v>broken</v>
      </c>
      <c r="P191" s="6" t="s">
        <v>1105</v>
      </c>
      <c r="Q191" s="3" t="str">
        <f>IF(ISERROR(VLOOKUP(P191,#REF!,1,0)),"broken","")</f>
        <v>broken</v>
      </c>
      <c r="R191" s="6" t="s">
        <v>1104</v>
      </c>
      <c r="S191" s="6" t="s">
        <v>1105</v>
      </c>
      <c r="T191" s="6"/>
      <c r="U191" s="6"/>
      <c r="V191" s="6" t="s">
        <v>1092</v>
      </c>
      <c r="W191" s="6" t="s">
        <v>1093</v>
      </c>
      <c r="X191" s="6"/>
      <c r="Y191" s="6"/>
      <c r="Z191" s="6"/>
      <c r="AA191" s="6"/>
      <c r="AB191" s="5" t="s">
        <v>1168</v>
      </c>
      <c r="AC191" s="5" t="s">
        <v>1729</v>
      </c>
      <c r="AD191" s="6">
        <v>1</v>
      </c>
      <c r="AI191" s="6"/>
      <c r="AJ191" s="6"/>
      <c r="AK191" s="6"/>
      <c r="AL191" s="6" t="s">
        <v>1730</v>
      </c>
      <c r="AM191" s="6" t="s">
        <v>1731</v>
      </c>
    </row>
    <row r="192" spans="1:39" x14ac:dyDescent="0.2">
      <c r="A192" s="5">
        <v>95916</v>
      </c>
      <c r="B192" s="6">
        <v>1</v>
      </c>
      <c r="C192" s="6">
        <v>7864</v>
      </c>
      <c r="D192" s="6">
        <v>435</v>
      </c>
      <c r="E192" s="6" t="s">
        <v>1732</v>
      </c>
      <c r="F192" s="6" t="s">
        <v>1733</v>
      </c>
      <c r="G192" s="8"/>
      <c r="H192" s="6"/>
      <c r="I192" s="6">
        <v>0</v>
      </c>
      <c r="J192" s="6">
        <v>0</v>
      </c>
      <c r="K192" s="9" t="s">
        <v>1972</v>
      </c>
      <c r="L192" s="6" t="s">
        <v>1734</v>
      </c>
      <c r="M192" s="6" t="s">
        <v>1735</v>
      </c>
      <c r="N192" s="6" t="s">
        <v>1104</v>
      </c>
      <c r="O192" s="3" t="str">
        <f>IF(ISERROR(VLOOKUP(N192,#REF!,1,0)),"broken","")</f>
        <v>broken</v>
      </c>
      <c r="P192" s="6" t="s">
        <v>1105</v>
      </c>
      <c r="Q192" s="3" t="str">
        <f>IF(ISERROR(VLOOKUP(P192,#REF!,1,0)),"broken","")</f>
        <v>broken</v>
      </c>
      <c r="R192" s="6" t="s">
        <v>1736</v>
      </c>
      <c r="S192" s="6" t="s">
        <v>1737</v>
      </c>
      <c r="T192" s="6"/>
      <c r="U192" s="6"/>
      <c r="V192" s="6" t="s">
        <v>1092</v>
      </c>
      <c r="W192" s="6" t="s">
        <v>1093</v>
      </c>
      <c r="X192" s="6"/>
      <c r="Y192" s="6"/>
      <c r="Z192" s="6"/>
      <c r="AA192" s="6"/>
      <c r="AB192" s="5" t="s">
        <v>1168</v>
      </c>
      <c r="AC192" s="5" t="s">
        <v>1143</v>
      </c>
      <c r="AD192" s="6">
        <v>1</v>
      </c>
      <c r="AI192" s="6"/>
      <c r="AJ192" s="6"/>
      <c r="AK192" s="6"/>
      <c r="AL192" s="6" t="s">
        <v>1738</v>
      </c>
      <c r="AM192" s="6" t="s">
        <v>1739</v>
      </c>
    </row>
    <row r="193" spans="1:39" x14ac:dyDescent="0.2">
      <c r="A193" s="5">
        <v>95917</v>
      </c>
      <c r="B193" s="6">
        <v>1</v>
      </c>
      <c r="C193" s="6">
        <v>7864</v>
      </c>
      <c r="D193" s="6">
        <v>428</v>
      </c>
      <c r="E193" s="6" t="s">
        <v>1740</v>
      </c>
      <c r="F193" s="6" t="s">
        <v>1741</v>
      </c>
      <c r="G193" s="8"/>
      <c r="H193" s="6"/>
      <c r="I193" s="6">
        <v>0</v>
      </c>
      <c r="J193" s="6">
        <v>0</v>
      </c>
      <c r="K193" s="9" t="s">
        <v>1972</v>
      </c>
      <c r="L193" s="6" t="s">
        <v>1742</v>
      </c>
      <c r="M193" s="6" t="s">
        <v>1743</v>
      </c>
      <c r="N193" s="6" t="s">
        <v>1744</v>
      </c>
      <c r="O193" s="3" t="str">
        <f>IF(ISERROR(VLOOKUP(N193,#REF!,1,0)),"broken","")</f>
        <v>broken</v>
      </c>
      <c r="P193" s="6" t="s">
        <v>1745</v>
      </c>
      <c r="Q193" s="3" t="str">
        <f>IF(ISERROR(VLOOKUP(P193,#REF!,1,0)),"broken","")</f>
        <v>broken</v>
      </c>
      <c r="R193" s="6" t="s">
        <v>1744</v>
      </c>
      <c r="S193" s="6" t="s">
        <v>1745</v>
      </c>
      <c r="T193" s="6"/>
      <c r="U193" s="6"/>
      <c r="V193" s="6" t="s">
        <v>1092</v>
      </c>
      <c r="W193" s="6" t="s">
        <v>1093</v>
      </c>
      <c r="X193" s="6"/>
      <c r="Y193" s="6"/>
      <c r="Z193" s="6"/>
      <c r="AA193" s="6"/>
      <c r="AB193" s="5" t="s">
        <v>1168</v>
      </c>
      <c r="AC193" s="5" t="s">
        <v>1143</v>
      </c>
      <c r="AD193" s="6">
        <v>1</v>
      </c>
      <c r="AI193" s="6"/>
      <c r="AJ193" s="6"/>
      <c r="AK193" s="6"/>
      <c r="AL193" s="6" t="s">
        <v>1746</v>
      </c>
      <c r="AM193" s="6" t="s">
        <v>1747</v>
      </c>
    </row>
    <row r="194" spans="1:39" x14ac:dyDescent="0.2">
      <c r="A194" s="5">
        <v>95918</v>
      </c>
      <c r="B194" s="6">
        <v>1</v>
      </c>
      <c r="C194" s="6">
        <v>7864</v>
      </c>
      <c r="D194" s="6">
        <v>429</v>
      </c>
      <c r="E194" s="6" t="s">
        <v>1748</v>
      </c>
      <c r="F194" s="6" t="s">
        <v>1749</v>
      </c>
      <c r="G194" s="8"/>
      <c r="H194" s="6"/>
      <c r="I194" s="6">
        <v>0</v>
      </c>
      <c r="J194" s="6">
        <v>0</v>
      </c>
      <c r="K194" s="9" t="s">
        <v>1972</v>
      </c>
      <c r="L194" s="6" t="s">
        <v>1750</v>
      </c>
      <c r="M194" s="6" t="s">
        <v>1751</v>
      </c>
      <c r="N194" s="6" t="s">
        <v>1752</v>
      </c>
      <c r="O194" s="3" t="str">
        <f>IF(ISERROR(VLOOKUP(N194,#REF!,1,0)),"broken","")</f>
        <v>broken</v>
      </c>
      <c r="P194" s="6" t="s">
        <v>1753</v>
      </c>
      <c r="Q194" s="3" t="str">
        <f>IF(ISERROR(VLOOKUP(P194,#REF!,1,0)),"broken","")</f>
        <v>broken</v>
      </c>
      <c r="R194" s="6" t="s">
        <v>1752</v>
      </c>
      <c r="S194" s="6" t="s">
        <v>1753</v>
      </c>
      <c r="T194" s="6"/>
      <c r="U194" s="6"/>
      <c r="V194" s="6" t="s">
        <v>1092</v>
      </c>
      <c r="W194" s="6" t="s">
        <v>1093</v>
      </c>
      <c r="X194" s="6"/>
      <c r="Y194" s="6"/>
      <c r="Z194" s="6"/>
      <c r="AA194" s="6"/>
      <c r="AB194" s="5" t="s">
        <v>1168</v>
      </c>
      <c r="AC194" s="5" t="s">
        <v>1143</v>
      </c>
      <c r="AD194" s="6">
        <v>1</v>
      </c>
      <c r="AI194" s="6"/>
      <c r="AJ194" s="6"/>
      <c r="AK194" s="6"/>
      <c r="AL194" s="6" t="s">
        <v>1754</v>
      </c>
      <c r="AM194" s="6" t="s">
        <v>1755</v>
      </c>
    </row>
    <row r="195" spans="1:39" x14ac:dyDescent="0.2">
      <c r="A195" s="5">
        <v>95919</v>
      </c>
      <c r="B195" s="6">
        <v>1</v>
      </c>
      <c r="C195" s="6">
        <v>7864</v>
      </c>
      <c r="D195" s="6">
        <v>437</v>
      </c>
      <c r="E195" s="6" t="s">
        <v>1756</v>
      </c>
      <c r="F195" s="6" t="s">
        <v>1757</v>
      </c>
      <c r="G195" s="8"/>
      <c r="H195" s="6"/>
      <c r="I195" s="6">
        <v>0</v>
      </c>
      <c r="J195" s="6">
        <v>0</v>
      </c>
      <c r="K195" s="9" t="s">
        <v>1972</v>
      </c>
      <c r="L195" s="6" t="s">
        <v>1758</v>
      </c>
      <c r="M195" s="6" t="s">
        <v>1759</v>
      </c>
      <c r="N195" s="6" t="s">
        <v>1104</v>
      </c>
      <c r="O195" s="3" t="str">
        <f>IF(ISERROR(VLOOKUP(N195,#REF!,1,0)),"broken","")</f>
        <v>broken</v>
      </c>
      <c r="P195" s="6" t="s">
        <v>1105</v>
      </c>
      <c r="Q195" s="3" t="str">
        <f>IF(ISERROR(VLOOKUP(P195,#REF!,1,0)),"broken","")</f>
        <v>broken</v>
      </c>
      <c r="R195" s="6" t="s">
        <v>1760</v>
      </c>
      <c r="S195" s="6" t="s">
        <v>1761</v>
      </c>
      <c r="T195" s="6"/>
      <c r="U195" s="6"/>
      <c r="V195" s="6" t="s">
        <v>1092</v>
      </c>
      <c r="W195" s="6" t="s">
        <v>1093</v>
      </c>
      <c r="X195" s="6"/>
      <c r="Y195" s="6"/>
      <c r="Z195" s="6"/>
      <c r="AA195" s="6"/>
      <c r="AB195" s="5" t="s">
        <v>1168</v>
      </c>
      <c r="AC195" s="5" t="s">
        <v>1143</v>
      </c>
      <c r="AD195" s="6">
        <v>1</v>
      </c>
      <c r="AI195" s="6"/>
      <c r="AJ195" s="6"/>
      <c r="AK195" s="6"/>
      <c r="AL195" s="6" t="s">
        <v>1763</v>
      </c>
      <c r="AM195" s="6" t="s">
        <v>1764</v>
      </c>
    </row>
    <row r="196" spans="1:39" x14ac:dyDescent="0.2">
      <c r="A196" s="5">
        <v>95920</v>
      </c>
      <c r="B196" s="6">
        <v>1</v>
      </c>
      <c r="C196" s="6">
        <v>7864</v>
      </c>
      <c r="D196" s="6">
        <v>438</v>
      </c>
      <c r="E196" s="6" t="s">
        <v>1765</v>
      </c>
      <c r="F196" s="6" t="s">
        <v>1766</v>
      </c>
      <c r="G196" s="8"/>
      <c r="H196" s="6"/>
      <c r="I196" s="6">
        <v>0</v>
      </c>
      <c r="J196" s="6">
        <v>0</v>
      </c>
      <c r="K196" s="9" t="s">
        <v>1972</v>
      </c>
      <c r="L196" s="6" t="s">
        <v>1767</v>
      </c>
      <c r="M196" s="6" t="s">
        <v>1768</v>
      </c>
      <c r="N196" s="6" t="s">
        <v>1104</v>
      </c>
      <c r="O196" s="3" t="str">
        <f>IF(ISERROR(VLOOKUP(N196,#REF!,1,0)),"broken","")</f>
        <v>broken</v>
      </c>
      <c r="P196" s="6" t="s">
        <v>1105</v>
      </c>
      <c r="Q196" s="3" t="str">
        <f>IF(ISERROR(VLOOKUP(P196,#REF!,1,0)),"broken","")</f>
        <v>broken</v>
      </c>
      <c r="R196" s="6" t="s">
        <v>1769</v>
      </c>
      <c r="S196" s="6" t="s">
        <v>1770</v>
      </c>
      <c r="T196" s="6"/>
      <c r="U196" s="6"/>
      <c r="V196" s="6" t="s">
        <v>1092</v>
      </c>
      <c r="W196" s="6" t="s">
        <v>1093</v>
      </c>
      <c r="X196" s="6"/>
      <c r="Y196" s="6"/>
      <c r="Z196" s="6"/>
      <c r="AA196" s="6"/>
      <c r="AB196" s="5" t="s">
        <v>1168</v>
      </c>
      <c r="AC196" s="5" t="s">
        <v>1143</v>
      </c>
      <c r="AD196" s="6">
        <v>1</v>
      </c>
      <c r="AI196" s="6"/>
      <c r="AJ196" s="6"/>
      <c r="AK196" s="6"/>
      <c r="AL196" s="6" t="s">
        <v>1771</v>
      </c>
      <c r="AM196" s="6" t="s">
        <v>1772</v>
      </c>
    </row>
    <row r="197" spans="1:39" x14ac:dyDescent="0.2">
      <c r="A197" s="5">
        <v>95921</v>
      </c>
      <c r="B197" s="6">
        <v>1</v>
      </c>
      <c r="C197" s="6">
        <v>7864</v>
      </c>
      <c r="D197" s="6">
        <v>439</v>
      </c>
      <c r="E197" s="6" t="s">
        <v>1773</v>
      </c>
      <c r="F197" s="6" t="s">
        <v>1774</v>
      </c>
      <c r="G197" s="8"/>
      <c r="H197" s="6"/>
      <c r="I197" s="6">
        <v>0</v>
      </c>
      <c r="J197" s="6">
        <v>0</v>
      </c>
      <c r="K197" s="9" t="s">
        <v>1972</v>
      </c>
      <c r="L197" s="6" t="s">
        <v>1775</v>
      </c>
      <c r="M197" s="6" t="s">
        <v>1776</v>
      </c>
      <c r="N197" s="6" t="s">
        <v>1104</v>
      </c>
      <c r="O197" s="3" t="str">
        <f>IF(ISERROR(VLOOKUP(N197,#REF!,1,0)),"broken","")</f>
        <v>broken</v>
      </c>
      <c r="P197" s="6" t="s">
        <v>1105</v>
      </c>
      <c r="Q197" s="3" t="str">
        <f>IF(ISERROR(VLOOKUP(P197,#REF!,1,0)),"broken","")</f>
        <v>broken</v>
      </c>
      <c r="R197" s="6" t="s">
        <v>1777</v>
      </c>
      <c r="S197" s="6" t="s">
        <v>1778</v>
      </c>
      <c r="T197" s="6"/>
      <c r="U197" s="6"/>
      <c r="V197" s="6" t="s">
        <v>1092</v>
      </c>
      <c r="W197" s="6" t="s">
        <v>1093</v>
      </c>
      <c r="X197" s="6"/>
      <c r="Y197" s="6"/>
      <c r="Z197" s="6"/>
      <c r="AA197" s="6"/>
      <c r="AB197" s="5" t="s">
        <v>1168</v>
      </c>
      <c r="AC197" s="5" t="s">
        <v>1143</v>
      </c>
      <c r="AD197" s="6">
        <v>1</v>
      </c>
      <c r="AI197" s="6"/>
      <c r="AJ197" s="6"/>
      <c r="AK197" s="6"/>
      <c r="AL197" s="6" t="s">
        <v>1779</v>
      </c>
      <c r="AM197" s="6" t="s">
        <v>1780</v>
      </c>
    </row>
    <row r="198" spans="1:39" x14ac:dyDescent="0.2">
      <c r="A198" s="5">
        <v>95922</v>
      </c>
      <c r="B198" s="6">
        <v>1</v>
      </c>
      <c r="C198" s="6">
        <v>7864</v>
      </c>
      <c r="D198" s="6">
        <v>445</v>
      </c>
      <c r="E198" s="6" t="s">
        <v>1781</v>
      </c>
      <c r="F198" s="6" t="s">
        <v>1782</v>
      </c>
      <c r="G198" s="8">
        <v>2011</v>
      </c>
      <c r="H198" s="6"/>
      <c r="I198" s="6">
        <v>0</v>
      </c>
      <c r="J198" s="6">
        <v>0</v>
      </c>
      <c r="K198" s="9" t="s">
        <v>1972</v>
      </c>
      <c r="L198" s="6" t="s">
        <v>1783</v>
      </c>
      <c r="M198" s="6" t="s">
        <v>1784</v>
      </c>
      <c r="N198" s="6" t="s">
        <v>1104</v>
      </c>
      <c r="O198" s="3" t="str">
        <f>IF(ISERROR(VLOOKUP(N198,#REF!,1,0)),"broken","")</f>
        <v>broken</v>
      </c>
      <c r="P198" s="6" t="s">
        <v>1105</v>
      </c>
      <c r="Q198" s="3" t="str">
        <f>IF(ISERROR(VLOOKUP(P198,#REF!,1,0)),"broken","")</f>
        <v>broken</v>
      </c>
      <c r="R198" s="6" t="s">
        <v>1785</v>
      </c>
      <c r="S198" s="6" t="s">
        <v>1786</v>
      </c>
      <c r="T198" s="6"/>
      <c r="U198" s="6"/>
      <c r="V198" s="6" t="s">
        <v>1092</v>
      </c>
      <c r="W198" s="6" t="s">
        <v>1093</v>
      </c>
      <c r="X198" s="6"/>
      <c r="Y198" s="6"/>
      <c r="Z198" s="6"/>
      <c r="AA198" s="6"/>
      <c r="AB198" s="5"/>
      <c r="AC198" s="5"/>
      <c r="AD198" s="6">
        <v>1</v>
      </c>
      <c r="AI198" s="6"/>
      <c r="AJ198" s="6"/>
      <c r="AK198" s="6"/>
      <c r="AL198" s="6" t="s">
        <v>1787</v>
      </c>
      <c r="AM198" s="6" t="s">
        <v>1788</v>
      </c>
    </row>
    <row r="199" spans="1:39" x14ac:dyDescent="0.2">
      <c r="A199" s="5">
        <v>95923</v>
      </c>
      <c r="B199" s="6">
        <v>1</v>
      </c>
      <c r="C199" s="6">
        <v>7864</v>
      </c>
      <c r="D199" s="6">
        <v>441</v>
      </c>
      <c r="E199" s="6" t="s">
        <v>1789</v>
      </c>
      <c r="F199" s="6" t="s">
        <v>1790</v>
      </c>
      <c r="G199" s="8"/>
      <c r="H199" s="6"/>
      <c r="I199" s="6">
        <v>0</v>
      </c>
      <c r="J199" s="6">
        <v>0</v>
      </c>
      <c r="K199" s="9" t="s">
        <v>1972</v>
      </c>
      <c r="L199" s="6" t="s">
        <v>1791</v>
      </c>
      <c r="M199" s="6" t="s">
        <v>1792</v>
      </c>
      <c r="N199" s="6" t="s">
        <v>1104</v>
      </c>
      <c r="O199" s="3" t="str">
        <f>IF(ISERROR(VLOOKUP(N199,#REF!,1,0)),"broken","")</f>
        <v>broken</v>
      </c>
      <c r="P199" s="6" t="s">
        <v>1105</v>
      </c>
      <c r="Q199" s="3" t="str">
        <f>IF(ISERROR(VLOOKUP(P199,#REF!,1,0)),"broken","")</f>
        <v>broken</v>
      </c>
      <c r="R199" s="6" t="s">
        <v>1793</v>
      </c>
      <c r="S199" s="6" t="s">
        <v>1794</v>
      </c>
      <c r="T199" s="6"/>
      <c r="U199" s="6"/>
      <c r="V199" s="6" t="s">
        <v>1092</v>
      </c>
      <c r="W199" s="6" t="s">
        <v>1093</v>
      </c>
      <c r="X199" s="6"/>
      <c r="Y199" s="6"/>
      <c r="Z199" s="6"/>
      <c r="AA199" s="6"/>
      <c r="AB199" s="5" t="s">
        <v>1168</v>
      </c>
      <c r="AC199" s="5" t="s">
        <v>1795</v>
      </c>
      <c r="AD199" s="6">
        <v>1</v>
      </c>
      <c r="AI199" s="6"/>
      <c r="AJ199" s="6"/>
      <c r="AK199" s="6"/>
      <c r="AL199" s="6" t="s">
        <v>1796</v>
      </c>
      <c r="AM199" s="6" t="s">
        <v>1797</v>
      </c>
    </row>
    <row r="200" spans="1:39" x14ac:dyDescent="0.2">
      <c r="A200" s="5">
        <v>95929</v>
      </c>
      <c r="B200" s="6">
        <v>1</v>
      </c>
      <c r="C200" s="6">
        <v>7864</v>
      </c>
      <c r="D200" s="6">
        <v>421</v>
      </c>
      <c r="E200" s="6" t="s">
        <v>1704</v>
      </c>
      <c r="F200" s="6" t="s">
        <v>1704</v>
      </c>
      <c r="G200" s="8"/>
      <c r="H200" s="6"/>
      <c r="I200" s="6">
        <v>0</v>
      </c>
      <c r="J200" s="6">
        <v>0</v>
      </c>
      <c r="K200" s="9" t="s">
        <v>1972</v>
      </c>
      <c r="L200" s="6" t="s">
        <v>1705</v>
      </c>
      <c r="M200" s="6" t="s">
        <v>1706</v>
      </c>
      <c r="N200" s="6" t="s">
        <v>1098</v>
      </c>
      <c r="O200" s="3" t="str">
        <f>IF(ISERROR(VLOOKUP(N200,#REF!,1,0)),"broken","")</f>
        <v>broken</v>
      </c>
      <c r="P200" s="6" t="s">
        <v>1099</v>
      </c>
      <c r="Q200" s="3" t="str">
        <f>IF(ISERROR(VLOOKUP(P200,#REF!,1,0)),"broken","")</f>
        <v>broken</v>
      </c>
      <c r="R200" s="6" t="s">
        <v>1098</v>
      </c>
      <c r="S200" s="6" t="s">
        <v>1099</v>
      </c>
      <c r="T200" s="6"/>
      <c r="U200" s="6"/>
      <c r="V200" s="6" t="s">
        <v>1092</v>
      </c>
      <c r="W200" s="6" t="s">
        <v>1093</v>
      </c>
      <c r="X200" s="6"/>
      <c r="Y200" s="6"/>
      <c r="Z200" s="6"/>
      <c r="AA200" s="6"/>
      <c r="AB200" s="5"/>
      <c r="AC200" s="5"/>
      <c r="AD200" s="6">
        <v>1</v>
      </c>
      <c r="AI200" s="6"/>
      <c r="AJ200" s="6"/>
      <c r="AK200" s="6"/>
      <c r="AL200" s="6" t="s">
        <v>1707</v>
      </c>
      <c r="AM200" s="6" t="s">
        <v>1708</v>
      </c>
    </row>
    <row r="201" spans="1:39" x14ac:dyDescent="0.2">
      <c r="A201" s="5">
        <v>95972</v>
      </c>
      <c r="B201" s="6">
        <v>1</v>
      </c>
      <c r="C201" s="6">
        <v>7864</v>
      </c>
      <c r="D201" s="6">
        <v>417</v>
      </c>
      <c r="E201" s="6" t="s">
        <v>1696</v>
      </c>
      <c r="F201" s="6" t="s">
        <v>1696</v>
      </c>
      <c r="G201" s="8"/>
      <c r="H201" s="6"/>
      <c r="I201" s="6">
        <v>0</v>
      </c>
      <c r="J201" s="6">
        <v>0</v>
      </c>
      <c r="K201" s="9" t="s">
        <v>1972</v>
      </c>
      <c r="L201" s="6" t="s">
        <v>1697</v>
      </c>
      <c r="M201" s="6" t="s">
        <v>1697</v>
      </c>
      <c r="N201" s="6" t="s">
        <v>1098</v>
      </c>
      <c r="O201" s="3" t="str">
        <f>IF(ISERROR(VLOOKUP(N201,#REF!,1,0)),"broken","")</f>
        <v>broken</v>
      </c>
      <c r="P201" s="6" t="s">
        <v>1099</v>
      </c>
      <c r="Q201" s="3" t="str">
        <f>IF(ISERROR(VLOOKUP(P201,#REF!,1,0)),"broken","")</f>
        <v>broken</v>
      </c>
      <c r="R201" s="6" t="s">
        <v>1098</v>
      </c>
      <c r="S201" s="6" t="s">
        <v>1099</v>
      </c>
      <c r="T201" s="6"/>
      <c r="U201" s="6"/>
      <c r="V201" s="6" t="s">
        <v>1092</v>
      </c>
      <c r="W201" s="6" t="s">
        <v>1093</v>
      </c>
      <c r="X201" s="6"/>
      <c r="Y201" s="6"/>
      <c r="Z201" s="6"/>
      <c r="AA201" s="6"/>
      <c r="AB201" s="5"/>
      <c r="AC201" s="5"/>
      <c r="AD201" s="6">
        <v>1</v>
      </c>
      <c r="AI201" s="6"/>
      <c r="AJ201" s="6"/>
      <c r="AK201" s="6"/>
      <c r="AL201" s="6" t="s">
        <v>1698</v>
      </c>
      <c r="AM201" s="6" t="s">
        <v>1698</v>
      </c>
    </row>
    <row r="202" spans="1:39" x14ac:dyDescent="0.2">
      <c r="A202" s="5">
        <v>95933</v>
      </c>
      <c r="B202" s="6">
        <v>1</v>
      </c>
      <c r="C202" s="6">
        <v>7872</v>
      </c>
      <c r="D202" s="6">
        <v>687</v>
      </c>
      <c r="E202" s="6" t="s">
        <v>1800</v>
      </c>
      <c r="F202" s="6" t="s">
        <v>1801</v>
      </c>
      <c r="G202" s="8">
        <v>2003</v>
      </c>
      <c r="H202" s="6"/>
      <c r="I202" s="6">
        <v>0</v>
      </c>
      <c r="J202" s="6">
        <v>0</v>
      </c>
      <c r="K202" s="9" t="s">
        <v>1986</v>
      </c>
      <c r="L202" s="6" t="s">
        <v>1802</v>
      </c>
      <c r="M202" s="6" t="s">
        <v>1803</v>
      </c>
      <c r="N202" s="6" t="s">
        <v>1804</v>
      </c>
      <c r="O202" s="3" t="str">
        <f>IF(ISERROR(VLOOKUP(N202,#REF!,1,0)),"broken","")</f>
        <v>broken</v>
      </c>
      <c r="P202" s="6" t="s">
        <v>1805</v>
      </c>
      <c r="Q202" s="3" t="str">
        <f>IF(ISERROR(VLOOKUP(P202,#REF!,1,0)),"broken","")</f>
        <v>broken</v>
      </c>
      <c r="R202" s="6" t="s">
        <v>1804</v>
      </c>
      <c r="S202" s="6" t="s">
        <v>1805</v>
      </c>
      <c r="T202" s="6"/>
      <c r="U202" s="6"/>
      <c r="V202" s="6"/>
      <c r="W202" s="6"/>
      <c r="X202" s="6"/>
      <c r="Y202" s="6"/>
      <c r="Z202" s="6"/>
      <c r="AA202" s="6"/>
      <c r="AB202" s="5"/>
      <c r="AC202" s="5"/>
      <c r="AD202" s="6">
        <v>6</v>
      </c>
      <c r="AI202" s="6"/>
      <c r="AJ202" s="6"/>
      <c r="AK202" s="6" t="s">
        <v>65</v>
      </c>
      <c r="AL202" s="6" t="s">
        <v>1806</v>
      </c>
      <c r="AM202" s="6" t="s">
        <v>1807</v>
      </c>
    </row>
    <row r="203" spans="1:39" x14ac:dyDescent="0.2">
      <c r="A203" s="5">
        <v>95934</v>
      </c>
      <c r="B203" s="6">
        <v>1</v>
      </c>
      <c r="C203" s="6">
        <v>7872</v>
      </c>
      <c r="D203" s="6">
        <v>686</v>
      </c>
      <c r="E203" s="6" t="s">
        <v>1808</v>
      </c>
      <c r="F203" s="6" t="s">
        <v>1809</v>
      </c>
      <c r="G203" s="8">
        <v>2002</v>
      </c>
      <c r="H203" s="6"/>
      <c r="I203" s="6">
        <v>0</v>
      </c>
      <c r="J203" s="6">
        <v>0</v>
      </c>
      <c r="K203" s="9" t="s">
        <v>1986</v>
      </c>
      <c r="L203" s="6" t="s">
        <v>1810</v>
      </c>
      <c r="M203" s="6" t="s">
        <v>1811</v>
      </c>
      <c r="N203" s="6" t="s">
        <v>1812</v>
      </c>
      <c r="O203" s="3" t="str">
        <f>IF(ISERROR(VLOOKUP(N203,#REF!,1,0)),"broken","")</f>
        <v>broken</v>
      </c>
      <c r="P203" s="6" t="s">
        <v>1813</v>
      </c>
      <c r="Q203" s="3" t="str">
        <f>IF(ISERROR(VLOOKUP(P203,#REF!,1,0)),"broken","")</f>
        <v>broken</v>
      </c>
      <c r="R203" s="6" t="s">
        <v>1812</v>
      </c>
      <c r="S203" s="6" t="s">
        <v>1813</v>
      </c>
      <c r="T203" s="6"/>
      <c r="U203" s="6"/>
      <c r="V203" s="6"/>
      <c r="W203" s="6"/>
      <c r="X203" s="6"/>
      <c r="Y203" s="6"/>
      <c r="Z203" s="6"/>
      <c r="AA203" s="6"/>
      <c r="AB203" s="5"/>
      <c r="AC203" s="5"/>
      <c r="AD203" s="6">
        <v>6</v>
      </c>
      <c r="AI203" s="6"/>
      <c r="AJ203" s="6"/>
      <c r="AK203" s="6"/>
      <c r="AL203" s="6" t="s">
        <v>1814</v>
      </c>
      <c r="AM203" s="6" t="s">
        <v>1815</v>
      </c>
    </row>
    <row r="204" spans="1:39" x14ac:dyDescent="0.2">
      <c r="A204" s="5">
        <v>95936</v>
      </c>
      <c r="B204" s="6">
        <v>1</v>
      </c>
      <c r="C204" s="6">
        <v>7872</v>
      </c>
      <c r="D204" s="6">
        <v>690</v>
      </c>
      <c r="E204" s="6" t="s">
        <v>1822</v>
      </c>
      <c r="F204" s="6" t="s">
        <v>1823</v>
      </c>
      <c r="G204" s="8"/>
      <c r="H204" s="6"/>
      <c r="I204" s="6">
        <v>0</v>
      </c>
      <c r="J204" s="6">
        <v>0</v>
      </c>
      <c r="K204" s="9" t="s">
        <v>1986</v>
      </c>
      <c r="L204" s="6" t="s">
        <v>1824</v>
      </c>
      <c r="M204" s="6" t="s">
        <v>1825</v>
      </c>
      <c r="N204" s="6" t="s">
        <v>1826</v>
      </c>
      <c r="O204" s="3" t="str">
        <f>IF(ISERROR(VLOOKUP(N204,#REF!,1,0)),"broken","")</f>
        <v>broken</v>
      </c>
      <c r="P204" s="6" t="s">
        <v>1827</v>
      </c>
      <c r="Q204" s="3" t="str">
        <f>IF(ISERROR(VLOOKUP(P204,#REF!,1,0)),"broken","")</f>
        <v>broken</v>
      </c>
      <c r="R204" s="6" t="s">
        <v>1826</v>
      </c>
      <c r="S204" s="6" t="s">
        <v>1827</v>
      </c>
      <c r="T204" s="6"/>
      <c r="U204" s="6"/>
      <c r="V204" s="6" t="s">
        <v>1828</v>
      </c>
      <c r="W204" s="6" t="s">
        <v>1829</v>
      </c>
      <c r="X204" s="6"/>
      <c r="Y204" s="6"/>
      <c r="Z204" s="6"/>
      <c r="AA204" s="6"/>
      <c r="AB204" s="5"/>
      <c r="AC204" s="5"/>
      <c r="AD204" s="6">
        <v>1</v>
      </c>
      <c r="AI204" s="6"/>
      <c r="AJ204" s="6"/>
      <c r="AK204" s="6" t="s">
        <v>65</v>
      </c>
      <c r="AL204" s="6" t="s">
        <v>1830</v>
      </c>
      <c r="AM204" s="6" t="s">
        <v>1831</v>
      </c>
    </row>
    <row r="205" spans="1:39" x14ac:dyDescent="0.2">
      <c r="A205" s="5">
        <v>95937</v>
      </c>
      <c r="B205" s="6">
        <v>1</v>
      </c>
      <c r="C205" s="6">
        <v>7872</v>
      </c>
      <c r="D205" s="6">
        <v>685</v>
      </c>
      <c r="E205" s="6" t="s">
        <v>1832</v>
      </c>
      <c r="F205" s="6" t="s">
        <v>1833</v>
      </c>
      <c r="G205" s="8"/>
      <c r="H205" s="6"/>
      <c r="I205" s="6">
        <v>0</v>
      </c>
      <c r="J205" s="6">
        <v>0</v>
      </c>
      <c r="K205" s="9" t="s">
        <v>1986</v>
      </c>
      <c r="L205" s="6" t="s">
        <v>1834</v>
      </c>
      <c r="M205" s="6" t="s">
        <v>1835</v>
      </c>
      <c r="N205" s="6" t="s">
        <v>1836</v>
      </c>
      <c r="O205" s="3" t="str">
        <f>IF(ISERROR(VLOOKUP(N205,#REF!,1,0)),"broken","")</f>
        <v>broken</v>
      </c>
      <c r="P205" s="6" t="s">
        <v>1837</v>
      </c>
      <c r="Q205" s="3" t="str">
        <f>IF(ISERROR(VLOOKUP(P205,#REF!,1,0)),"broken","")</f>
        <v>broken</v>
      </c>
      <c r="R205" s="6" t="s">
        <v>1836</v>
      </c>
      <c r="S205" s="6" t="s">
        <v>1837</v>
      </c>
      <c r="T205" s="6"/>
      <c r="U205" s="6"/>
      <c r="V205" s="6" t="s">
        <v>1838</v>
      </c>
      <c r="W205" s="6" t="s">
        <v>1839</v>
      </c>
      <c r="X205" s="6"/>
      <c r="Y205" s="6"/>
      <c r="Z205" s="6"/>
      <c r="AA205" s="6"/>
      <c r="AB205" s="5"/>
      <c r="AC205" s="5"/>
      <c r="AD205" s="6">
        <v>1</v>
      </c>
      <c r="AI205" s="6"/>
      <c r="AJ205" s="6"/>
      <c r="AK205" s="6" t="s">
        <v>1840</v>
      </c>
      <c r="AL205" s="6" t="s">
        <v>1841</v>
      </c>
      <c r="AM205" s="6" t="s">
        <v>1842</v>
      </c>
    </row>
    <row r="206" spans="1:39" x14ac:dyDescent="0.2">
      <c r="A206" s="5">
        <v>95986</v>
      </c>
      <c r="B206" s="6">
        <v>1</v>
      </c>
      <c r="C206" s="6">
        <v>7872</v>
      </c>
      <c r="D206" s="6">
        <v>689</v>
      </c>
      <c r="E206" s="6" t="s">
        <v>1816</v>
      </c>
      <c r="F206" s="6" t="s">
        <v>1817</v>
      </c>
      <c r="G206" s="8">
        <v>1998</v>
      </c>
      <c r="H206" s="6">
        <v>2012</v>
      </c>
      <c r="I206" s="6">
        <v>0</v>
      </c>
      <c r="J206" s="6">
        <v>0</v>
      </c>
      <c r="K206" s="9" t="s">
        <v>1986</v>
      </c>
      <c r="L206" s="6" t="s">
        <v>1818</v>
      </c>
      <c r="M206" s="6" t="s">
        <v>1819</v>
      </c>
      <c r="N206" s="6" t="s">
        <v>1878</v>
      </c>
      <c r="O206" s="3" t="str">
        <f>IF(ISERROR(VLOOKUP(N206,#REF!,1,0)),"broken","")</f>
        <v>broken</v>
      </c>
      <c r="P206" s="6" t="s">
        <v>1879</v>
      </c>
      <c r="Q206" s="3" t="str">
        <f>IF(ISERROR(VLOOKUP(P206,#REF!,1,0)),"broken","")</f>
        <v>broken</v>
      </c>
      <c r="R206" s="6" t="s">
        <v>1878</v>
      </c>
      <c r="S206" s="6" t="s">
        <v>1879</v>
      </c>
      <c r="T206" s="6"/>
      <c r="U206" s="6"/>
      <c r="V206" s="6" t="s">
        <v>1828</v>
      </c>
      <c r="W206" s="6" t="s">
        <v>1829</v>
      </c>
      <c r="X206" s="6"/>
      <c r="Y206" s="6"/>
      <c r="Z206" s="6"/>
      <c r="AA206" s="6"/>
      <c r="AB206" s="5"/>
      <c r="AC206" s="5"/>
      <c r="AD206" s="6">
        <v>6</v>
      </c>
      <c r="AI206" s="6"/>
      <c r="AJ206" s="6"/>
      <c r="AK206" s="6" t="s">
        <v>1631</v>
      </c>
      <c r="AL206" s="6" t="s">
        <v>1820</v>
      </c>
      <c r="AM206" s="6" t="s">
        <v>1821</v>
      </c>
    </row>
    <row r="207" spans="1:39" x14ac:dyDescent="0.2">
      <c r="A207" s="5">
        <v>96031</v>
      </c>
      <c r="B207" s="6">
        <v>1</v>
      </c>
      <c r="C207" s="6">
        <v>7880</v>
      </c>
      <c r="D207" s="6">
        <v>712</v>
      </c>
      <c r="E207" s="6" t="s">
        <v>1853</v>
      </c>
      <c r="F207" s="6" t="s">
        <v>1854</v>
      </c>
      <c r="G207" s="8"/>
      <c r="H207" s="6">
        <v>2014</v>
      </c>
      <c r="I207" s="6">
        <v>0</v>
      </c>
      <c r="J207" s="6">
        <v>0</v>
      </c>
      <c r="K207" s="9" t="s">
        <v>1987</v>
      </c>
      <c r="L207" s="6" t="s">
        <v>1855</v>
      </c>
      <c r="M207" s="6" t="s">
        <v>1856</v>
      </c>
      <c r="N207" s="6" t="s">
        <v>1881</v>
      </c>
      <c r="O207" s="3" t="str">
        <f>IF(ISERROR(VLOOKUP(N207,#REF!,1,0)),"broken","")</f>
        <v>broken</v>
      </c>
      <c r="P207" s="6" t="s">
        <v>1882</v>
      </c>
      <c r="Q207" s="3" t="str">
        <f>IF(ISERROR(VLOOKUP(P207,#REF!,1,0)),"broken","")</f>
        <v>broken</v>
      </c>
      <c r="R207" s="6" t="s">
        <v>1881</v>
      </c>
      <c r="S207" s="6" t="s">
        <v>1882</v>
      </c>
      <c r="T207" s="6"/>
      <c r="U207" s="6"/>
      <c r="V207" s="6"/>
      <c r="W207" s="6"/>
      <c r="X207" s="6"/>
      <c r="Y207" s="6"/>
      <c r="Z207" s="6"/>
      <c r="AA207" s="6"/>
      <c r="AB207" s="5"/>
      <c r="AC207" s="5"/>
      <c r="AD207" s="6">
        <v>9</v>
      </c>
      <c r="AI207" s="6"/>
      <c r="AJ207" s="6"/>
      <c r="AK207" s="6"/>
      <c r="AL207" s="6" t="s">
        <v>1857</v>
      </c>
      <c r="AM207" s="6" t="s">
        <v>1858</v>
      </c>
    </row>
    <row r="208" spans="1:39" ht="15" x14ac:dyDescent="0.25">
      <c r="A208" s="5">
        <v>96033</v>
      </c>
      <c r="B208" s="6">
        <v>1</v>
      </c>
      <c r="C208" s="6">
        <v>7868</v>
      </c>
      <c r="D208" s="6">
        <v>762</v>
      </c>
      <c r="E208" s="6" t="s">
        <v>1898</v>
      </c>
      <c r="F208" s="6" t="s">
        <v>1899</v>
      </c>
      <c r="G208" s="8"/>
      <c r="H208" s="6"/>
      <c r="I208" s="6">
        <v>1</v>
      </c>
      <c r="J208" s="6">
        <v>0</v>
      </c>
      <c r="K208" s="9" t="s">
        <v>1988</v>
      </c>
      <c r="L208" s="6" t="s">
        <v>1900</v>
      </c>
      <c r="M208" s="6" t="s">
        <v>1901</v>
      </c>
      <c r="N208" s="12" t="s">
        <v>1998</v>
      </c>
      <c r="O208" s="3" t="str">
        <f>IF(ISERROR(VLOOKUP(N208,#REF!,1,0)),"broken","")</f>
        <v>broken</v>
      </c>
      <c r="P208" s="12" t="s">
        <v>1999</v>
      </c>
      <c r="Q208" s="3" t="str">
        <f>IF(ISERROR(VLOOKUP(P208,#REF!,1,0)),"broken","")</f>
        <v>broken</v>
      </c>
      <c r="R208" s="12" t="s">
        <v>2032</v>
      </c>
      <c r="S208" s="12" t="s">
        <v>2033</v>
      </c>
      <c r="T208" s="6"/>
      <c r="U208" s="6"/>
      <c r="V208" s="6" t="s">
        <v>1902</v>
      </c>
      <c r="W208" s="6" t="s">
        <v>1903</v>
      </c>
      <c r="X208" s="6" t="s">
        <v>1904</v>
      </c>
      <c r="Y208" s="6" t="s">
        <v>1905</v>
      </c>
      <c r="Z208" s="6"/>
      <c r="AA208" s="6"/>
      <c r="AB208" s="5"/>
      <c r="AC208" s="5"/>
      <c r="AD208" s="6">
        <v>4</v>
      </c>
      <c r="AI208" s="6"/>
      <c r="AJ208" s="6"/>
      <c r="AK208" s="6"/>
      <c r="AL208" s="6" t="s">
        <v>1906</v>
      </c>
      <c r="AM208" s="6" t="s">
        <v>1907</v>
      </c>
    </row>
    <row r="209" spans="1:39" x14ac:dyDescent="0.2">
      <c r="A209" s="5">
        <v>95686</v>
      </c>
      <c r="B209" s="6">
        <v>1</v>
      </c>
      <c r="C209" s="6">
        <v>7864</v>
      </c>
      <c r="D209" s="6">
        <v>392</v>
      </c>
      <c r="E209" s="6" t="s">
        <v>1086</v>
      </c>
      <c r="F209" s="6" t="s">
        <v>1087</v>
      </c>
      <c r="G209" s="8"/>
      <c r="H209" s="6"/>
      <c r="I209" s="6">
        <v>0</v>
      </c>
      <c r="J209" s="6">
        <v>0</v>
      </c>
      <c r="K209" s="9"/>
      <c r="L209" s="6" t="s">
        <v>1088</v>
      </c>
      <c r="M209" s="6" t="s">
        <v>1089</v>
      </c>
      <c r="N209" s="6" t="s">
        <v>1090</v>
      </c>
      <c r="O209" s="3" t="str">
        <f>IF(ISERROR(VLOOKUP(N209,#REF!,1,0)),"broken","")</f>
        <v>broken</v>
      </c>
      <c r="P209" s="6" t="s">
        <v>1091</v>
      </c>
      <c r="Q209" s="3" t="str">
        <f>IF(ISERROR(VLOOKUP(P209,#REF!,1,0)),"broken","")</f>
        <v>broken</v>
      </c>
      <c r="R209" s="6" t="s">
        <v>1090</v>
      </c>
      <c r="S209" s="6" t="s">
        <v>1091</v>
      </c>
      <c r="T209" s="6"/>
      <c r="U209" s="6"/>
      <c r="V209" s="6" t="s">
        <v>1092</v>
      </c>
      <c r="W209" s="6" t="s">
        <v>1093</v>
      </c>
      <c r="X209" s="6"/>
      <c r="Y209" s="6"/>
      <c r="Z209" s="6"/>
      <c r="AA209" s="6"/>
      <c r="AB209" s="5"/>
      <c r="AC209" s="5"/>
      <c r="AD209" s="6">
        <v>1</v>
      </c>
      <c r="AI209" s="6"/>
      <c r="AJ209" s="6"/>
      <c r="AK209" s="6" t="s">
        <v>80</v>
      </c>
      <c r="AL209" s="6" t="s">
        <v>1094</v>
      </c>
      <c r="AM209" s="6" t="s">
        <v>1095</v>
      </c>
    </row>
    <row r="210" spans="1:39" x14ac:dyDescent="0.2">
      <c r="A210" s="5">
        <v>95687</v>
      </c>
      <c r="B210" s="6">
        <v>1</v>
      </c>
      <c r="C210" s="6">
        <v>7864</v>
      </c>
      <c r="D210" s="6">
        <v>394</v>
      </c>
      <c r="E210" s="6" t="s">
        <v>1096</v>
      </c>
      <c r="F210" s="6" t="s">
        <v>1097</v>
      </c>
      <c r="G210" s="8"/>
      <c r="H210" s="6"/>
      <c r="I210" s="6">
        <v>0</v>
      </c>
      <c r="J210" s="6">
        <v>0</v>
      </c>
      <c r="K210" s="9"/>
      <c r="L210" s="6"/>
      <c r="M210" s="6"/>
      <c r="N210" s="6" t="s">
        <v>1098</v>
      </c>
      <c r="O210" s="3" t="str">
        <f>IF(ISERROR(VLOOKUP(N210,#REF!,1,0)),"broken","")</f>
        <v>broken</v>
      </c>
      <c r="P210" s="6" t="s">
        <v>1099</v>
      </c>
      <c r="Q210" s="3" t="str">
        <f>IF(ISERROR(VLOOKUP(P210,#REF!,1,0)),"broken","")</f>
        <v>broken</v>
      </c>
      <c r="R210" s="6" t="s">
        <v>1098</v>
      </c>
      <c r="S210" s="6" t="s">
        <v>1099</v>
      </c>
      <c r="T210" s="6"/>
      <c r="U210" s="6"/>
      <c r="V210" s="6" t="s">
        <v>1092</v>
      </c>
      <c r="W210" s="6" t="s">
        <v>1093</v>
      </c>
      <c r="X210" s="6"/>
      <c r="Y210" s="6"/>
      <c r="Z210" s="6"/>
      <c r="AA210" s="6"/>
      <c r="AB210" s="5"/>
      <c r="AC210" s="5"/>
      <c r="AD210" s="6">
        <v>1</v>
      </c>
      <c r="AI210" s="6"/>
      <c r="AJ210" s="6"/>
      <c r="AK210" s="6"/>
      <c r="AL210" s="6" t="s">
        <v>1100</v>
      </c>
      <c r="AM210" s="6" t="s">
        <v>1101</v>
      </c>
    </row>
    <row r="211" spans="1:39" x14ac:dyDescent="0.2">
      <c r="A211" s="5">
        <v>95688</v>
      </c>
      <c r="B211" s="6">
        <v>1</v>
      </c>
      <c r="C211" s="6">
        <v>7864</v>
      </c>
      <c r="D211" s="6">
        <v>397</v>
      </c>
      <c r="E211" s="6" t="s">
        <v>1102</v>
      </c>
      <c r="F211" s="6" t="s">
        <v>1103</v>
      </c>
      <c r="G211" s="8"/>
      <c r="H211" s="6"/>
      <c r="I211" s="6">
        <v>0</v>
      </c>
      <c r="J211" s="6">
        <v>0</v>
      </c>
      <c r="K211" s="9"/>
      <c r="L211" s="6"/>
      <c r="M211" s="6"/>
      <c r="N211" s="6" t="s">
        <v>1104</v>
      </c>
      <c r="O211" s="3" t="str">
        <f>IF(ISERROR(VLOOKUP(N211,#REF!,1,0)),"broken","")</f>
        <v>broken</v>
      </c>
      <c r="P211" s="6" t="s">
        <v>1105</v>
      </c>
      <c r="Q211" s="3" t="str">
        <f>IF(ISERROR(VLOOKUP(P211,#REF!,1,0)),"broken","")</f>
        <v>broken</v>
      </c>
      <c r="R211" s="6" t="s">
        <v>1104</v>
      </c>
      <c r="S211" s="6" t="s">
        <v>1105</v>
      </c>
      <c r="T211" s="6"/>
      <c r="U211" s="6"/>
      <c r="V211" s="6" t="s">
        <v>1092</v>
      </c>
      <c r="W211" s="6" t="s">
        <v>1093</v>
      </c>
      <c r="X211" s="6"/>
      <c r="Y211" s="6"/>
      <c r="Z211" s="6"/>
      <c r="AA211" s="6"/>
      <c r="AB211" s="5"/>
      <c r="AC211" s="5"/>
      <c r="AD211" s="6">
        <v>1</v>
      </c>
      <c r="AI211" s="6"/>
      <c r="AJ211" s="6"/>
      <c r="AK211" s="6"/>
      <c r="AL211" s="6" t="s">
        <v>1106</v>
      </c>
      <c r="AM211" s="6" t="s">
        <v>1107</v>
      </c>
    </row>
    <row r="212" spans="1:39" x14ac:dyDescent="0.2">
      <c r="A212" s="5">
        <v>95689</v>
      </c>
      <c r="B212" s="6">
        <v>1</v>
      </c>
      <c r="C212" s="6">
        <v>7864</v>
      </c>
      <c r="D212" s="6">
        <v>399</v>
      </c>
      <c r="E212" s="6" t="s">
        <v>1108</v>
      </c>
      <c r="F212" s="6" t="s">
        <v>1109</v>
      </c>
      <c r="G212" s="8"/>
      <c r="H212" s="6"/>
      <c r="I212" s="6">
        <v>0</v>
      </c>
      <c r="J212" s="6">
        <v>0</v>
      </c>
      <c r="K212" s="9"/>
      <c r="L212" s="6"/>
      <c r="M212" s="6"/>
      <c r="N212" s="6" t="s">
        <v>1110</v>
      </c>
      <c r="O212" s="3" t="str">
        <f>IF(ISERROR(VLOOKUP(N212,#REF!,1,0)),"broken","")</f>
        <v>broken</v>
      </c>
      <c r="P212" s="6" t="s">
        <v>1111</v>
      </c>
      <c r="Q212" s="3" t="str">
        <f>IF(ISERROR(VLOOKUP(P212,#REF!,1,0)),"broken","")</f>
        <v>broken</v>
      </c>
      <c r="R212" s="6" t="s">
        <v>1110</v>
      </c>
      <c r="S212" s="6" t="s">
        <v>1111</v>
      </c>
      <c r="T212" s="6"/>
      <c r="U212" s="6"/>
      <c r="V212" s="6" t="s">
        <v>1092</v>
      </c>
      <c r="W212" s="6" t="s">
        <v>1093</v>
      </c>
      <c r="X212" s="6"/>
      <c r="Y212" s="6"/>
      <c r="Z212" s="6"/>
      <c r="AA212" s="6"/>
      <c r="AB212" s="5"/>
      <c r="AC212" s="5"/>
      <c r="AD212" s="6">
        <v>1</v>
      </c>
      <c r="AI212" s="6"/>
      <c r="AJ212" s="6"/>
      <c r="AK212" s="6"/>
      <c r="AL212" s="6" t="s">
        <v>1112</v>
      </c>
      <c r="AM212" s="6" t="s">
        <v>1113</v>
      </c>
    </row>
    <row r="213" spans="1:39" x14ac:dyDescent="0.2">
      <c r="A213" s="5">
        <v>95690</v>
      </c>
      <c r="B213" s="6">
        <v>1</v>
      </c>
      <c r="C213" s="6">
        <v>7864</v>
      </c>
      <c r="D213" s="6">
        <v>400</v>
      </c>
      <c r="E213" s="6" t="s">
        <v>1114</v>
      </c>
      <c r="F213" s="6" t="s">
        <v>1115</v>
      </c>
      <c r="G213" s="8"/>
      <c r="H213" s="6"/>
      <c r="I213" s="6">
        <v>0</v>
      </c>
      <c r="J213" s="6">
        <v>1</v>
      </c>
      <c r="K213" s="9"/>
      <c r="L213" s="6"/>
      <c r="M213" s="6"/>
      <c r="N213" s="6" t="s">
        <v>1116</v>
      </c>
      <c r="O213" s="3" t="str">
        <f>IF(ISERROR(VLOOKUP(N213,#REF!,1,0)),"broken","")</f>
        <v>broken</v>
      </c>
      <c r="P213" s="6" t="s">
        <v>1117</v>
      </c>
      <c r="Q213" s="3" t="str">
        <f>IF(ISERROR(VLOOKUP(P213,#REF!,1,0)),"broken","")</f>
        <v>broken</v>
      </c>
      <c r="R213" s="6" t="s">
        <v>1116</v>
      </c>
      <c r="S213" s="6" t="s">
        <v>1117</v>
      </c>
      <c r="T213" s="6"/>
      <c r="U213" s="6"/>
      <c r="V213" s="6" t="s">
        <v>1092</v>
      </c>
      <c r="W213" s="6" t="s">
        <v>1093</v>
      </c>
      <c r="X213" s="6"/>
      <c r="Y213" s="6"/>
      <c r="Z213" s="6"/>
      <c r="AA213" s="6"/>
      <c r="AB213" s="5"/>
      <c r="AC213" s="5"/>
      <c r="AD213" s="6">
        <v>1</v>
      </c>
      <c r="AI213" s="6"/>
      <c r="AJ213" s="6"/>
      <c r="AK213" s="6"/>
      <c r="AL213" s="6" t="s">
        <v>1118</v>
      </c>
      <c r="AM213" s="6" t="s">
        <v>1119</v>
      </c>
    </row>
    <row r="214" spans="1:39" x14ac:dyDescent="0.2">
      <c r="A214" s="5">
        <v>95691</v>
      </c>
      <c r="B214" s="6">
        <v>1</v>
      </c>
      <c r="C214" s="6">
        <v>7864</v>
      </c>
      <c r="D214" s="6">
        <v>406</v>
      </c>
      <c r="E214" s="6" t="s">
        <v>1120</v>
      </c>
      <c r="F214" s="6" t="s">
        <v>1120</v>
      </c>
      <c r="G214" s="8"/>
      <c r="H214" s="6"/>
      <c r="I214" s="6">
        <v>0</v>
      </c>
      <c r="J214" s="6">
        <v>0</v>
      </c>
      <c r="K214" s="9"/>
      <c r="L214" s="6" t="s">
        <v>1121</v>
      </c>
      <c r="M214" s="6" t="s">
        <v>1122</v>
      </c>
      <c r="N214" s="6" t="s">
        <v>1123</v>
      </c>
      <c r="O214" s="3" t="str">
        <f>IF(ISERROR(VLOOKUP(N214,#REF!,1,0)),"broken","")</f>
        <v>broken</v>
      </c>
      <c r="P214" s="6" t="s">
        <v>1099</v>
      </c>
      <c r="Q214" s="3" t="str">
        <f>IF(ISERROR(VLOOKUP(P214,#REF!,1,0)),"broken","")</f>
        <v>broken</v>
      </c>
      <c r="R214" s="6" t="s">
        <v>1123</v>
      </c>
      <c r="S214" s="6" t="s">
        <v>1099</v>
      </c>
      <c r="T214" s="6"/>
      <c r="U214" s="6"/>
      <c r="V214" s="6" t="s">
        <v>1092</v>
      </c>
      <c r="W214" s="6" t="s">
        <v>1093</v>
      </c>
      <c r="X214" s="6"/>
      <c r="Y214" s="6"/>
      <c r="Z214" s="6"/>
      <c r="AA214" s="6"/>
      <c r="AB214" s="5"/>
      <c r="AC214" s="5"/>
      <c r="AD214" s="6">
        <v>1</v>
      </c>
      <c r="AI214" s="6"/>
      <c r="AJ214" s="6"/>
      <c r="AK214" s="6"/>
      <c r="AL214" s="6" t="s">
        <v>1124</v>
      </c>
      <c r="AM214" s="6" t="s">
        <v>1125</v>
      </c>
    </row>
    <row r="215" spans="1:39" x14ac:dyDescent="0.2">
      <c r="A215" s="5">
        <v>95692</v>
      </c>
      <c r="B215" s="6">
        <v>1</v>
      </c>
      <c r="C215" s="6">
        <v>7864</v>
      </c>
      <c r="D215" s="6">
        <v>407</v>
      </c>
      <c r="E215" s="6" t="s">
        <v>1126</v>
      </c>
      <c r="F215" s="6" t="s">
        <v>1126</v>
      </c>
      <c r="G215" s="8"/>
      <c r="H215" s="6"/>
      <c r="I215" s="6">
        <v>0</v>
      </c>
      <c r="J215" s="6">
        <v>0</v>
      </c>
      <c r="K215" s="9"/>
      <c r="L215" s="6" t="s">
        <v>1127</v>
      </c>
      <c r="M215" s="6" t="s">
        <v>1128</v>
      </c>
      <c r="N215" s="6" t="s">
        <v>1123</v>
      </c>
      <c r="O215" s="3" t="str">
        <f>IF(ISERROR(VLOOKUP(N215,#REF!,1,0)),"broken","")</f>
        <v>broken</v>
      </c>
      <c r="P215" s="6" t="s">
        <v>1099</v>
      </c>
      <c r="Q215" s="3" t="str">
        <f>IF(ISERROR(VLOOKUP(P215,#REF!,1,0)),"broken","")</f>
        <v>broken</v>
      </c>
      <c r="R215" s="6" t="s">
        <v>1123</v>
      </c>
      <c r="S215" s="6" t="s">
        <v>1099</v>
      </c>
      <c r="T215" s="6"/>
      <c r="U215" s="6"/>
      <c r="V215" s="6" t="s">
        <v>1092</v>
      </c>
      <c r="W215" s="6" t="s">
        <v>1093</v>
      </c>
      <c r="X215" s="6"/>
      <c r="Y215" s="6"/>
      <c r="Z215" s="6"/>
      <c r="AA215" s="6"/>
      <c r="AB215" s="5"/>
      <c r="AC215" s="5"/>
      <c r="AD215" s="6">
        <v>1</v>
      </c>
      <c r="AI215" s="6"/>
      <c r="AJ215" s="6"/>
      <c r="AK215" s="6"/>
      <c r="AL215" s="6" t="s">
        <v>1129</v>
      </c>
      <c r="AM215" s="6" t="s">
        <v>1130</v>
      </c>
    </row>
    <row r="216" spans="1:39" x14ac:dyDescent="0.2">
      <c r="A216" s="5">
        <v>95693</v>
      </c>
      <c r="B216" s="6">
        <v>1</v>
      </c>
      <c r="C216" s="6">
        <v>7864</v>
      </c>
      <c r="D216" s="6">
        <v>418</v>
      </c>
      <c r="E216" s="6" t="s">
        <v>1131</v>
      </c>
      <c r="F216" s="6" t="s">
        <v>1131</v>
      </c>
      <c r="G216" s="8"/>
      <c r="H216" s="6"/>
      <c r="I216" s="6">
        <v>0</v>
      </c>
      <c r="J216" s="6">
        <v>0</v>
      </c>
      <c r="K216" s="9"/>
      <c r="L216" s="6" t="s">
        <v>1132</v>
      </c>
      <c r="M216" s="6" t="s">
        <v>1133</v>
      </c>
      <c r="N216" s="6" t="s">
        <v>1098</v>
      </c>
      <c r="O216" s="3" t="str">
        <f>IF(ISERROR(VLOOKUP(N216,#REF!,1,0)),"broken","")</f>
        <v>broken</v>
      </c>
      <c r="P216" s="6" t="s">
        <v>1099</v>
      </c>
      <c r="Q216" s="3" t="str">
        <f>IF(ISERROR(VLOOKUP(P216,#REF!,1,0)),"broken","")</f>
        <v>broken</v>
      </c>
      <c r="R216" s="6" t="s">
        <v>1098</v>
      </c>
      <c r="S216" s="6" t="s">
        <v>1099</v>
      </c>
      <c r="T216" s="6"/>
      <c r="U216" s="6"/>
      <c r="V216" s="6" t="s">
        <v>1092</v>
      </c>
      <c r="W216" s="6" t="s">
        <v>1093</v>
      </c>
      <c r="X216" s="6"/>
      <c r="Y216" s="6"/>
      <c r="Z216" s="6"/>
      <c r="AA216" s="6"/>
      <c r="AB216" s="5"/>
      <c r="AC216" s="5"/>
      <c r="AD216" s="6">
        <v>1</v>
      </c>
      <c r="AI216" s="6"/>
      <c r="AJ216" s="6"/>
      <c r="AK216" s="6"/>
      <c r="AL216" s="6" t="s">
        <v>1134</v>
      </c>
      <c r="AM216" s="6" t="s">
        <v>1135</v>
      </c>
    </row>
    <row r="217" spans="1:39" x14ac:dyDescent="0.2">
      <c r="A217" s="5">
        <v>95694</v>
      </c>
      <c r="B217" s="6">
        <v>1</v>
      </c>
      <c r="C217" s="6">
        <v>7864</v>
      </c>
      <c r="D217" s="6">
        <v>423</v>
      </c>
      <c r="E217" s="6" t="s">
        <v>1136</v>
      </c>
      <c r="F217" s="6" t="s">
        <v>1137</v>
      </c>
      <c r="G217" s="8"/>
      <c r="H217" s="6"/>
      <c r="I217" s="6">
        <v>0</v>
      </c>
      <c r="J217" s="6">
        <v>0</v>
      </c>
      <c r="K217" s="9"/>
      <c r="L217" s="6" t="s">
        <v>1138</v>
      </c>
      <c r="M217" s="6" t="s">
        <v>1139</v>
      </c>
      <c r="N217" s="6" t="s">
        <v>1140</v>
      </c>
      <c r="O217" s="3" t="str">
        <f>IF(ISERROR(VLOOKUP(N217,#REF!,1,0)),"broken","")</f>
        <v>broken</v>
      </c>
      <c r="P217" s="6" t="s">
        <v>1141</v>
      </c>
      <c r="Q217" s="3" t="str">
        <f>IF(ISERROR(VLOOKUP(P217,#REF!,1,0)),"broken","")</f>
        <v>broken</v>
      </c>
      <c r="R217" s="6" t="s">
        <v>1140</v>
      </c>
      <c r="S217" s="6" t="s">
        <v>1141</v>
      </c>
      <c r="T217" s="6"/>
      <c r="U217" s="6"/>
      <c r="V217" s="6" t="s">
        <v>1092</v>
      </c>
      <c r="W217" s="6" t="s">
        <v>1093</v>
      </c>
      <c r="X217" s="6"/>
      <c r="Y217" s="6"/>
      <c r="Z217" s="6"/>
      <c r="AA217" s="6"/>
      <c r="AB217" s="5" t="s">
        <v>1142</v>
      </c>
      <c r="AC217" s="5" t="s">
        <v>1143</v>
      </c>
      <c r="AD217" s="6">
        <v>1</v>
      </c>
      <c r="AI217" s="6"/>
      <c r="AJ217" s="6"/>
      <c r="AK217" s="6"/>
      <c r="AL217" s="6" t="s">
        <v>1144</v>
      </c>
      <c r="AM217" s="6" t="s">
        <v>1145</v>
      </c>
    </row>
    <row r="218" spans="1:39" x14ac:dyDescent="0.2">
      <c r="A218" s="5">
        <v>95695</v>
      </c>
      <c r="B218" s="6">
        <v>1</v>
      </c>
      <c r="C218" s="6">
        <v>7864</v>
      </c>
      <c r="D218" s="6">
        <v>430</v>
      </c>
      <c r="E218" s="6" t="s">
        <v>1146</v>
      </c>
      <c r="F218" s="6" t="s">
        <v>1147</v>
      </c>
      <c r="G218" s="8"/>
      <c r="H218" s="6"/>
      <c r="I218" s="6">
        <v>0</v>
      </c>
      <c r="J218" s="6">
        <v>0</v>
      </c>
      <c r="K218" s="9"/>
      <c r="L218" s="6" t="s">
        <v>1148</v>
      </c>
      <c r="M218" s="6" t="s">
        <v>1149</v>
      </c>
      <c r="N218" s="6" t="s">
        <v>1150</v>
      </c>
      <c r="O218" s="3" t="str">
        <f>IF(ISERROR(VLOOKUP(N218,#REF!,1,0)),"broken","")</f>
        <v>broken</v>
      </c>
      <c r="P218" s="6" t="s">
        <v>1151</v>
      </c>
      <c r="Q218" s="3" t="str">
        <f>IF(ISERROR(VLOOKUP(P218,#REF!,1,0)),"broken","")</f>
        <v>broken</v>
      </c>
      <c r="R218" s="6" t="s">
        <v>1152</v>
      </c>
      <c r="S218" s="6" t="s">
        <v>1153</v>
      </c>
      <c r="T218" s="6"/>
      <c r="U218" s="6"/>
      <c r="V218" s="6" t="s">
        <v>1092</v>
      </c>
      <c r="W218" s="6" t="s">
        <v>1093</v>
      </c>
      <c r="X218" s="6"/>
      <c r="Y218" s="6"/>
      <c r="Z218" s="6"/>
      <c r="AA218" s="6"/>
      <c r="AB218" s="5"/>
      <c r="AC218" s="5"/>
      <c r="AD218" s="6">
        <v>1</v>
      </c>
      <c r="AI218" s="6"/>
      <c r="AJ218" s="6"/>
      <c r="AK218" s="6" t="s">
        <v>65</v>
      </c>
      <c r="AL218" s="6" t="s">
        <v>1154</v>
      </c>
      <c r="AM218" s="6" t="s">
        <v>1155</v>
      </c>
    </row>
    <row r="219" spans="1:39" x14ac:dyDescent="0.2">
      <c r="A219" s="5">
        <v>95696</v>
      </c>
      <c r="B219" s="6">
        <v>1</v>
      </c>
      <c r="C219" s="6">
        <v>7864</v>
      </c>
      <c r="D219" s="6">
        <v>431</v>
      </c>
      <c r="E219" s="6" t="s">
        <v>1156</v>
      </c>
      <c r="F219" s="6" t="s">
        <v>1157</v>
      </c>
      <c r="G219" s="8"/>
      <c r="H219" s="6"/>
      <c r="I219" s="6">
        <v>0</v>
      </c>
      <c r="J219" s="6">
        <v>0</v>
      </c>
      <c r="K219" s="9"/>
      <c r="L219" s="6" t="s">
        <v>1158</v>
      </c>
      <c r="M219" s="6" t="s">
        <v>1159</v>
      </c>
      <c r="N219" s="6" t="s">
        <v>1152</v>
      </c>
      <c r="O219" s="3" t="str">
        <f>IF(ISERROR(VLOOKUP(N219,#REF!,1,0)),"broken","")</f>
        <v>broken</v>
      </c>
      <c r="P219" s="6" t="s">
        <v>1153</v>
      </c>
      <c r="Q219" s="3" t="str">
        <f>IF(ISERROR(VLOOKUP(P219,#REF!,1,0)),"broken","")</f>
        <v>broken</v>
      </c>
      <c r="R219" s="6" t="s">
        <v>1152</v>
      </c>
      <c r="S219" s="6" t="s">
        <v>1153</v>
      </c>
      <c r="T219" s="6"/>
      <c r="U219" s="6"/>
      <c r="V219" s="6" t="s">
        <v>1092</v>
      </c>
      <c r="W219" s="6" t="s">
        <v>1093</v>
      </c>
      <c r="X219" s="6"/>
      <c r="Y219" s="6"/>
      <c r="Z219" s="6"/>
      <c r="AA219" s="6"/>
      <c r="AB219" s="5"/>
      <c r="AC219" s="5"/>
      <c r="AD219" s="6">
        <v>1</v>
      </c>
      <c r="AI219" s="6"/>
      <c r="AJ219" s="6"/>
      <c r="AK219" s="6" t="s">
        <v>65</v>
      </c>
      <c r="AL219" s="6" t="s">
        <v>1160</v>
      </c>
      <c r="AM219" s="6" t="s">
        <v>1161</v>
      </c>
    </row>
    <row r="220" spans="1:39" x14ac:dyDescent="0.2">
      <c r="A220" s="5">
        <v>95697</v>
      </c>
      <c r="B220" s="6">
        <v>1</v>
      </c>
      <c r="C220" s="6">
        <v>7864</v>
      </c>
      <c r="D220" s="6">
        <v>432</v>
      </c>
      <c r="E220" s="6" t="s">
        <v>1162</v>
      </c>
      <c r="F220" s="6" t="s">
        <v>1163</v>
      </c>
      <c r="G220" s="8"/>
      <c r="H220" s="6"/>
      <c r="I220" s="6">
        <v>0</v>
      </c>
      <c r="J220" s="6">
        <v>0</v>
      </c>
      <c r="K220" s="9"/>
      <c r="L220" s="6" t="s">
        <v>1164</v>
      </c>
      <c r="M220" s="6" t="s">
        <v>1165</v>
      </c>
      <c r="N220" s="6" t="s">
        <v>1166</v>
      </c>
      <c r="O220" s="3" t="str">
        <f>IF(ISERROR(VLOOKUP(N220,#REF!,1,0)),"broken","")</f>
        <v>broken</v>
      </c>
      <c r="P220" s="6" t="s">
        <v>1167</v>
      </c>
      <c r="Q220" s="3" t="str">
        <f>IF(ISERROR(VLOOKUP(P220,#REF!,1,0)),"broken","")</f>
        <v>broken</v>
      </c>
      <c r="R220" s="6" t="s">
        <v>1166</v>
      </c>
      <c r="S220" s="6" t="s">
        <v>1167</v>
      </c>
      <c r="T220" s="6"/>
      <c r="U220" s="6"/>
      <c r="V220" s="6" t="s">
        <v>1092</v>
      </c>
      <c r="W220" s="6" t="s">
        <v>1093</v>
      </c>
      <c r="X220" s="6"/>
      <c r="Y220" s="6"/>
      <c r="Z220" s="6"/>
      <c r="AA220" s="6"/>
      <c r="AB220" s="5" t="s">
        <v>1168</v>
      </c>
      <c r="AC220" s="5" t="s">
        <v>1143</v>
      </c>
      <c r="AD220" s="6">
        <v>1</v>
      </c>
      <c r="AI220" s="6"/>
      <c r="AJ220" s="6"/>
      <c r="AK220" s="6" t="s">
        <v>65</v>
      </c>
      <c r="AL220" s="6" t="s">
        <v>1169</v>
      </c>
      <c r="AM220" s="6" t="s">
        <v>1170</v>
      </c>
    </row>
    <row r="221" spans="1:39" x14ac:dyDescent="0.2">
      <c r="A221" s="5">
        <v>95698</v>
      </c>
      <c r="B221" s="6">
        <v>1</v>
      </c>
      <c r="C221" s="6">
        <v>7864</v>
      </c>
      <c r="D221" s="6">
        <v>433</v>
      </c>
      <c r="E221" s="6" t="s">
        <v>1171</v>
      </c>
      <c r="F221" s="6" t="s">
        <v>1172</v>
      </c>
      <c r="G221" s="8"/>
      <c r="H221" s="6"/>
      <c r="I221" s="6">
        <v>0</v>
      </c>
      <c r="J221" s="6">
        <v>0</v>
      </c>
      <c r="K221" s="9"/>
      <c r="L221" s="6" t="s">
        <v>1173</v>
      </c>
      <c r="M221" s="6" t="s">
        <v>1174</v>
      </c>
      <c r="N221" s="6" t="s">
        <v>1175</v>
      </c>
      <c r="O221" s="3" t="str">
        <f>IF(ISERROR(VLOOKUP(N221,#REF!,1,0)),"broken","")</f>
        <v>broken</v>
      </c>
      <c r="P221" s="6" t="s">
        <v>1176</v>
      </c>
      <c r="Q221" s="3" t="str">
        <f>IF(ISERROR(VLOOKUP(P221,#REF!,1,0)),"broken","")</f>
        <v>broken</v>
      </c>
      <c r="R221" s="6" t="s">
        <v>1175</v>
      </c>
      <c r="S221" s="6" t="s">
        <v>1176</v>
      </c>
      <c r="T221" s="6"/>
      <c r="U221" s="6"/>
      <c r="V221" s="6" t="s">
        <v>1092</v>
      </c>
      <c r="W221" s="6" t="s">
        <v>1093</v>
      </c>
      <c r="X221" s="6"/>
      <c r="Y221" s="6"/>
      <c r="Z221" s="6"/>
      <c r="AA221" s="6"/>
      <c r="AB221" s="5" t="s">
        <v>1168</v>
      </c>
      <c r="AC221" s="5" t="s">
        <v>1143</v>
      </c>
      <c r="AD221" s="6">
        <v>1</v>
      </c>
      <c r="AI221" s="6"/>
      <c r="AJ221" s="6"/>
      <c r="AK221" s="6" t="s">
        <v>65</v>
      </c>
      <c r="AL221" s="6" t="s">
        <v>1177</v>
      </c>
      <c r="AM221" s="6" t="s">
        <v>1178</v>
      </c>
    </row>
    <row r="222" spans="1:39" x14ac:dyDescent="0.2">
      <c r="A222" s="5">
        <v>95700</v>
      </c>
      <c r="B222" s="6">
        <v>1</v>
      </c>
      <c r="C222" s="6">
        <v>7864</v>
      </c>
      <c r="D222" s="6">
        <v>440</v>
      </c>
      <c r="E222" s="6" t="s">
        <v>1187</v>
      </c>
      <c r="F222" s="6" t="s">
        <v>1188</v>
      </c>
      <c r="G222" s="8"/>
      <c r="H222" s="6"/>
      <c r="I222" s="6">
        <v>0</v>
      </c>
      <c r="J222" s="6">
        <v>0</v>
      </c>
      <c r="K222" s="9"/>
      <c r="L222" s="6" t="s">
        <v>1189</v>
      </c>
      <c r="M222" s="6" t="s">
        <v>1190</v>
      </c>
      <c r="N222" s="6" t="s">
        <v>1104</v>
      </c>
      <c r="O222" s="3" t="str">
        <f>IF(ISERROR(VLOOKUP(N222,#REF!,1,0)),"broken","")</f>
        <v>broken</v>
      </c>
      <c r="P222" s="6" t="s">
        <v>1105</v>
      </c>
      <c r="Q222" s="3" t="str">
        <f>IF(ISERROR(VLOOKUP(P222,#REF!,1,0)),"broken","")</f>
        <v>broken</v>
      </c>
      <c r="R222" s="6" t="s">
        <v>1191</v>
      </c>
      <c r="S222" s="6" t="s">
        <v>1192</v>
      </c>
      <c r="T222" s="6"/>
      <c r="U222" s="6"/>
      <c r="V222" s="6" t="s">
        <v>1092</v>
      </c>
      <c r="W222" s="6" t="s">
        <v>1093</v>
      </c>
      <c r="X222" s="6"/>
      <c r="Y222" s="6"/>
      <c r="Z222" s="6"/>
      <c r="AA222" s="6"/>
      <c r="AB222" s="5"/>
      <c r="AC222" s="5"/>
      <c r="AD222" s="6">
        <v>1</v>
      </c>
      <c r="AI222" s="6"/>
      <c r="AJ222" s="6"/>
      <c r="AK222" s="6"/>
      <c r="AL222" s="6" t="s">
        <v>1193</v>
      </c>
      <c r="AM222" s="6" t="s">
        <v>1194</v>
      </c>
    </row>
    <row r="223" spans="1:39" ht="12" customHeight="1" x14ac:dyDescent="0.25">
      <c r="A223" s="5">
        <v>100001</v>
      </c>
      <c r="B223" s="5">
        <v>1</v>
      </c>
      <c r="C223" s="1">
        <v>7863</v>
      </c>
      <c r="D223" s="1">
        <v>1000</v>
      </c>
      <c r="E223" s="1" t="s">
        <v>2015</v>
      </c>
      <c r="F223" s="1" t="s">
        <v>2016</v>
      </c>
      <c r="I223" s="1">
        <v>0</v>
      </c>
      <c r="J223" s="1">
        <v>0</v>
      </c>
      <c r="K223" s="18">
        <v>40678</v>
      </c>
      <c r="L223" s="19" t="s">
        <v>2018</v>
      </c>
      <c r="M223" s="19" t="s">
        <v>2017</v>
      </c>
      <c r="N223" s="17" t="s">
        <v>2019</v>
      </c>
      <c r="O223" s="1" t="str">
        <f>IF(ISERROR(VLOOKUP(N223,#REF!,1,0)),"broken","")</f>
        <v>broken</v>
      </c>
      <c r="P223" s="17" t="s">
        <v>2019</v>
      </c>
      <c r="Q223" s="1" t="str">
        <f>IF(ISERROR(VLOOKUP(P223,#REF!,1,0)),"broken","")</f>
        <v>broken</v>
      </c>
      <c r="R223" s="1" t="s">
        <v>2020</v>
      </c>
      <c r="S223" s="1" t="s">
        <v>2021</v>
      </c>
      <c r="AD223" s="1">
        <v>1</v>
      </c>
      <c r="AK223" s="1" t="s">
        <v>2022</v>
      </c>
    </row>
    <row r="224" spans="1:39" x14ac:dyDescent="0.2">
      <c r="A224" s="5">
        <v>100002</v>
      </c>
      <c r="B224" s="5">
        <v>1</v>
      </c>
      <c r="C224" s="1">
        <v>10001</v>
      </c>
      <c r="D224" s="1">
        <v>1001</v>
      </c>
      <c r="E224" s="1" t="s">
        <v>2027</v>
      </c>
      <c r="F224" s="1" t="s">
        <v>2026</v>
      </c>
      <c r="I224" s="1">
        <v>1</v>
      </c>
      <c r="J224" s="1">
        <v>0</v>
      </c>
      <c r="L224" s="20" t="s">
        <v>2025</v>
      </c>
      <c r="M224" s="20" t="s">
        <v>2024</v>
      </c>
      <c r="N224" s="1" t="s">
        <v>2028</v>
      </c>
      <c r="P224" s="1" t="s">
        <v>2023</v>
      </c>
      <c r="R224" s="1" t="s">
        <v>2029</v>
      </c>
      <c r="S224" s="1" t="s">
        <v>2029</v>
      </c>
      <c r="T224" s="1" t="s">
        <v>2035</v>
      </c>
      <c r="U224" s="1" t="s">
        <v>2034</v>
      </c>
      <c r="AD224" s="1">
        <v>9</v>
      </c>
      <c r="AK224" s="1" t="s">
        <v>2030</v>
      </c>
    </row>
    <row r="225" spans="1:37" x14ac:dyDescent="0.2">
      <c r="A225" s="5">
        <v>100003</v>
      </c>
      <c r="B225" s="5">
        <v>1</v>
      </c>
      <c r="C225" s="1">
        <v>10002</v>
      </c>
      <c r="D225" s="1">
        <v>1002</v>
      </c>
      <c r="E225" s="1" t="s">
        <v>2041</v>
      </c>
      <c r="F225" s="1" t="s">
        <v>2036</v>
      </c>
      <c r="I225" s="1">
        <v>0</v>
      </c>
      <c r="J225" s="1">
        <v>0</v>
      </c>
      <c r="K225" s="18">
        <v>36526</v>
      </c>
      <c r="L225" s="1" t="s">
        <v>2039</v>
      </c>
      <c r="M225" s="21" t="s">
        <v>2040</v>
      </c>
      <c r="N225" s="1" t="s">
        <v>2042</v>
      </c>
      <c r="P225" s="1" t="s">
        <v>2037</v>
      </c>
      <c r="AD225" s="1">
        <v>5</v>
      </c>
      <c r="AK225" s="1" t="s">
        <v>2038</v>
      </c>
    </row>
    <row r="226" spans="1:37" x14ac:dyDescent="0.2">
      <c r="A226" s="5">
        <v>100004</v>
      </c>
      <c r="B226" s="5">
        <v>1</v>
      </c>
      <c r="C226" s="1">
        <v>10002</v>
      </c>
      <c r="D226" s="1">
        <v>1003</v>
      </c>
      <c r="E226" s="1" t="s">
        <v>2046</v>
      </c>
      <c r="F226" s="1" t="s">
        <v>2045</v>
      </c>
      <c r="I226" s="1">
        <v>0</v>
      </c>
      <c r="J226" s="1">
        <v>0</v>
      </c>
      <c r="K226" s="18">
        <v>39083</v>
      </c>
      <c r="L226" s="1" t="s">
        <v>2043</v>
      </c>
      <c r="M226" s="1" t="s">
        <v>2044</v>
      </c>
      <c r="N226" s="1" t="s">
        <v>2048</v>
      </c>
      <c r="P226" s="1" t="s">
        <v>2047</v>
      </c>
      <c r="AD226" s="1">
        <v>6</v>
      </c>
      <c r="AK226" s="1" t="s">
        <v>2038</v>
      </c>
    </row>
  </sheetData>
  <autoFilter ref="A1:AM224">
    <sortState ref="A4:AM273">
      <sortCondition ref="K3:K273"/>
    </sortState>
  </autoFilter>
  <conditionalFormatting sqref="D2:D222">
    <cfRule type="duplicateValues" dxfId="0" priority="188"/>
  </conditionalFormatting>
  <hyperlinks>
    <hyperlink ref="N10" r:id="rId1"/>
    <hyperlink ref="P10" r:id="rId2"/>
    <hyperlink ref="R10" r:id="rId3"/>
    <hyperlink ref="S10" r:id="rId4"/>
    <hyperlink ref="V10" r:id="rId5"/>
    <hyperlink ref="W10" r:id="rId6"/>
    <hyperlink ref="N208" r:id="rId7"/>
    <hyperlink ref="P208" r:id="rId8"/>
    <hyperlink ref="N74" r:id="rId9"/>
    <hyperlink ref="R74" r:id="rId10"/>
    <hyperlink ref="N145" r:id="rId11"/>
    <hyperlink ref="R145" r:id="rId12"/>
    <hyperlink ref="V140" r:id="rId13"/>
    <hyperlink ref="V74" r:id="rId14"/>
    <hyperlink ref="N140" r:id="rId15"/>
    <hyperlink ref="N142" r:id="rId16"/>
    <hyperlink ref="R142" r:id="rId17"/>
    <hyperlink ref="P146" r:id="rId18"/>
    <hyperlink ref="S146" r:id="rId19"/>
    <hyperlink ref="P144" r:id="rId20"/>
    <hyperlink ref="S144" r:id="rId21"/>
    <hyperlink ref="R180" r:id="rId22"/>
    <hyperlink ref="N223" r:id="rId23"/>
    <hyperlink ref="P223" r:id="rId24"/>
  </hyperlinks>
  <pageMargins left="0.7" right="0.7" top="0.75" bottom="0.75" header="0.3" footer="0.3"/>
  <pageSetup paperSize="9" orientation="portrait" r:id="rId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Rudy</dc:creator>
  <cp:lastModifiedBy>Bart Hanssens</cp:lastModifiedBy>
  <dcterms:created xsi:type="dcterms:W3CDTF">2015-09-30T13:35:09Z</dcterms:created>
  <dcterms:modified xsi:type="dcterms:W3CDTF">2017-06-30T07:04:33Z</dcterms:modified>
</cp:coreProperties>
</file>