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datagov\data\psibelgium\"/>
    </mc:Choice>
  </mc:AlternateContent>
  <bookViews>
    <workbookView xWindow="0" yWindow="0" windowWidth="19320" windowHeight="11235"/>
  </bookViews>
  <sheets>
    <sheet name="DB" sheetId="1" r:id="rId1"/>
  </sheets>
  <definedNames>
    <definedName name="_xlnm._FilterDatabase" localSheetId="0" hidden="1">DB!$A$1:$AM$268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8" i="1" l="1"/>
  <c r="Q140" i="1"/>
  <c r="Q56" i="1"/>
  <c r="Q141" i="1"/>
  <c r="Q118" i="1"/>
  <c r="Q124" i="1"/>
  <c r="Q125" i="1"/>
  <c r="Q126" i="1"/>
  <c r="Q127" i="1"/>
  <c r="Q128" i="1"/>
  <c r="Q57" i="1"/>
  <c r="Q61" i="1"/>
  <c r="Q111" i="1"/>
  <c r="Q59" i="1"/>
  <c r="Q129" i="1"/>
  <c r="Q23" i="1"/>
  <c r="Q2" i="1"/>
  <c r="Q3" i="1"/>
  <c r="Q53" i="1"/>
  <c r="Q52" i="1"/>
  <c r="Q51" i="1"/>
  <c r="Q55" i="1"/>
  <c r="Q54" i="1"/>
  <c r="Q49" i="1"/>
  <c r="Q50" i="1"/>
  <c r="Q144" i="1"/>
  <c r="Q246" i="1"/>
  <c r="Q22" i="1"/>
  <c r="Q149" i="1"/>
  <c r="Q151" i="1"/>
  <c r="Q143" i="1"/>
  <c r="Q150" i="1"/>
  <c r="Q133" i="1"/>
  <c r="Q135" i="1"/>
  <c r="Q134" i="1"/>
  <c r="Q93" i="1"/>
  <c r="Q136" i="1"/>
  <c r="Q137" i="1"/>
  <c r="Q138" i="1"/>
  <c r="Q88" i="1"/>
  <c r="Q231" i="1"/>
  <c r="Q243" i="1"/>
  <c r="Q240" i="1"/>
  <c r="Q234" i="1"/>
  <c r="Q241" i="1"/>
  <c r="Q244" i="1"/>
  <c r="Q229" i="1"/>
  <c r="Q242" i="1"/>
  <c r="Q232" i="1"/>
  <c r="Q233" i="1"/>
  <c r="Q235" i="1"/>
  <c r="Q245" i="1"/>
  <c r="Q238" i="1"/>
  <c r="Q236" i="1"/>
  <c r="Q131" i="1"/>
  <c r="Q110" i="1"/>
  <c r="Q64" i="1"/>
  <c r="Q113" i="1"/>
  <c r="Q73" i="1"/>
  <c r="Q72" i="1"/>
  <c r="Q81" i="1"/>
  <c r="Q82" i="1"/>
  <c r="Q83" i="1"/>
  <c r="Q78" i="1"/>
  <c r="Q117" i="1"/>
  <c r="Q114" i="1"/>
  <c r="Q103" i="1"/>
  <c r="Q76" i="1"/>
  <c r="Q115" i="1"/>
  <c r="Q66" i="1"/>
  <c r="Q116" i="1"/>
  <c r="Q79" i="1"/>
  <c r="Q80" i="1"/>
  <c r="Q77" i="1"/>
  <c r="Q65" i="1"/>
  <c r="Q86" i="1"/>
  <c r="Q119" i="1"/>
  <c r="Q139" i="1"/>
  <c r="Q95" i="1"/>
  <c r="Q102" i="1"/>
  <c r="Q96" i="1"/>
  <c r="Q219" i="1"/>
  <c r="Q217" i="1"/>
  <c r="Q75" i="1"/>
  <c r="Q120" i="1"/>
  <c r="Q247" i="1"/>
  <c r="Q220" i="1"/>
  <c r="Q239" i="1"/>
  <c r="Q230" i="1"/>
  <c r="Q249" i="1"/>
  <c r="Q248" i="1"/>
  <c r="Q253" i="1"/>
  <c r="Q228" i="1"/>
  <c r="Q225" i="1"/>
  <c r="Q223" i="1"/>
  <c r="Q226" i="1"/>
  <c r="Q224" i="1"/>
  <c r="Q148" i="1"/>
  <c r="Q221" i="1"/>
  <c r="Q222" i="1"/>
  <c r="Q152" i="1"/>
  <c r="Q237" i="1"/>
  <c r="Q123" i="1"/>
  <c r="Q206" i="1"/>
  <c r="Q259" i="1"/>
  <c r="Q68" i="1"/>
  <c r="Q255" i="1"/>
  <c r="Q256" i="1"/>
  <c r="Q197" i="1"/>
  <c r="Q198" i="1"/>
  <c r="Q200" i="1"/>
  <c r="Q214" i="1"/>
  <c r="Q262" i="1"/>
  <c r="Q201" i="1"/>
  <c r="Q199" i="1"/>
  <c r="Q213" i="1"/>
  <c r="Q202" i="1"/>
  <c r="Q196" i="1"/>
  <c r="Q260" i="1"/>
  <c r="Q261" i="1"/>
  <c r="Q257" i="1"/>
  <c r="Q204" i="1"/>
  <c r="Q205" i="1"/>
  <c r="Q208" i="1"/>
  <c r="Q209" i="1"/>
  <c r="Q210" i="1"/>
  <c r="Q268" i="1"/>
  <c r="Q212" i="1"/>
  <c r="Q211" i="1"/>
  <c r="Q89" i="1"/>
  <c r="Q90" i="1"/>
  <c r="Q266" i="1"/>
  <c r="Q258" i="1"/>
  <c r="Q67" i="1"/>
  <c r="Q70" i="1"/>
  <c r="Q69" i="1"/>
  <c r="Q263" i="1"/>
  <c r="Q207" i="1"/>
  <c r="Q264" i="1"/>
  <c r="Q265" i="1"/>
  <c r="Q267" i="1"/>
  <c r="Q203" i="1"/>
  <c r="Q227" i="1"/>
  <c r="Q195" i="1"/>
  <c r="Q10" i="1"/>
  <c r="Q121" i="1"/>
  <c r="Q122" i="1"/>
  <c r="Q218" i="1"/>
  <c r="Q166" i="1"/>
  <c r="Q91" i="1"/>
  <c r="Q92" i="1"/>
  <c r="Q39" i="1"/>
  <c r="Q40" i="1"/>
  <c r="Q44" i="1"/>
  <c r="Q48" i="1"/>
  <c r="Q47" i="1"/>
  <c r="Q46" i="1"/>
  <c r="Q45" i="1"/>
  <c r="Q14" i="1"/>
  <c r="Q43" i="1"/>
  <c r="Q42" i="1"/>
  <c r="Q32" i="1"/>
  <c r="Q33" i="1"/>
  <c r="Q34" i="1"/>
  <c r="Q35" i="1"/>
  <c r="Q36" i="1"/>
  <c r="Q38" i="1"/>
  <c r="Q37" i="1"/>
  <c r="Q41" i="1"/>
  <c r="Q142" i="1"/>
  <c r="Q11" i="1"/>
  <c r="Q27" i="1"/>
  <c r="Q29" i="1"/>
  <c r="Q26" i="1"/>
  <c r="Q30" i="1"/>
  <c r="Q25" i="1"/>
  <c r="Q24" i="1"/>
  <c r="Q31" i="1"/>
  <c r="Q28" i="1"/>
  <c r="Q130" i="1"/>
  <c r="Q189" i="1"/>
  <c r="Q190" i="1"/>
  <c r="Q188" i="1"/>
  <c r="Q191" i="1"/>
  <c r="Q184" i="1"/>
  <c r="Q192" i="1"/>
  <c r="Q194" i="1"/>
  <c r="Q193" i="1"/>
  <c r="Q186" i="1"/>
  <c r="Q185" i="1"/>
  <c r="Q187" i="1"/>
  <c r="Q183" i="1"/>
  <c r="Q164" i="1"/>
  <c r="Q182" i="1"/>
  <c r="Q163" i="1"/>
  <c r="Q162" i="1"/>
  <c r="Q71" i="1"/>
  <c r="Q74" i="1"/>
  <c r="Q254" i="1"/>
  <c r="Q250" i="1"/>
  <c r="Q251" i="1"/>
  <c r="Q252" i="1"/>
  <c r="Q132" i="1"/>
  <c r="Q145" i="1"/>
  <c r="Q13" i="1"/>
  <c r="Q16" i="1"/>
  <c r="Q146" i="1"/>
  <c r="Q19" i="1"/>
  <c r="Q17" i="1"/>
  <c r="Q147" i="1"/>
  <c r="Q18" i="1"/>
  <c r="Q5" i="1"/>
  <c r="Q6" i="1"/>
  <c r="Q62" i="1"/>
  <c r="Q15" i="1"/>
  <c r="Q9" i="1"/>
  <c r="Q7" i="1"/>
  <c r="Q4" i="1"/>
  <c r="Q8" i="1"/>
  <c r="Q216" i="1"/>
  <c r="Q215" i="1"/>
  <c r="Q171" i="1"/>
  <c r="Q165" i="1"/>
  <c r="Q169" i="1"/>
  <c r="Q170" i="1"/>
  <c r="Q179" i="1"/>
  <c r="Q167" i="1"/>
  <c r="Q161" i="1"/>
  <c r="Q168" i="1"/>
  <c r="Q181" i="1"/>
  <c r="Q180" i="1"/>
  <c r="Q12" i="1"/>
  <c r="Q178" i="1"/>
  <c r="Q172" i="1"/>
  <c r="Q173" i="1"/>
  <c r="Q174" i="1"/>
  <c r="Q177" i="1"/>
  <c r="Q175" i="1"/>
  <c r="Q176" i="1"/>
  <c r="Q98" i="1"/>
  <c r="Q97" i="1"/>
  <c r="Q99" i="1"/>
  <c r="Q100" i="1"/>
  <c r="Q101" i="1"/>
  <c r="Q104" i="1"/>
  <c r="Q155" i="1"/>
  <c r="Q160" i="1"/>
  <c r="Q156" i="1"/>
  <c r="Q153" i="1"/>
  <c r="Q154" i="1"/>
  <c r="Q158" i="1"/>
  <c r="Q159" i="1"/>
  <c r="Q85" i="1"/>
  <c r="Q21" i="1"/>
  <c r="Q20" i="1"/>
  <c r="Q87" i="1"/>
  <c r="Q106" i="1"/>
  <c r="Q105" i="1"/>
  <c r="Q108" i="1"/>
  <c r="Q109" i="1"/>
  <c r="Q60" i="1"/>
  <c r="Q107" i="1"/>
  <c r="Q94" i="1"/>
  <c r="Q63" i="1"/>
  <c r="Q84" i="1"/>
  <c r="Q157" i="1"/>
  <c r="Q112" i="1"/>
  <c r="O58" i="1"/>
  <c r="O140" i="1"/>
  <c r="O56" i="1"/>
  <c r="O141" i="1"/>
  <c r="O118" i="1"/>
  <c r="O124" i="1"/>
  <c r="O125" i="1"/>
  <c r="O126" i="1"/>
  <c r="O127" i="1"/>
  <c r="O128" i="1"/>
  <c r="O57" i="1"/>
  <c r="O61" i="1"/>
  <c r="O111" i="1"/>
  <c r="O59" i="1"/>
  <c r="O129" i="1"/>
  <c r="O23" i="1"/>
  <c r="O2" i="1"/>
  <c r="O3" i="1"/>
  <c r="O53" i="1"/>
  <c r="O52" i="1"/>
  <c r="O51" i="1"/>
  <c r="O55" i="1"/>
  <c r="O54" i="1"/>
  <c r="O49" i="1"/>
  <c r="O50" i="1"/>
  <c r="O144" i="1"/>
  <c r="O246" i="1"/>
  <c r="O22" i="1"/>
  <c r="O149" i="1"/>
  <c r="O151" i="1"/>
  <c r="O143" i="1"/>
  <c r="O150" i="1"/>
  <c r="O133" i="1"/>
  <c r="O135" i="1"/>
  <c r="O134" i="1"/>
  <c r="O93" i="1"/>
  <c r="O136" i="1"/>
  <c r="O137" i="1"/>
  <c r="O138" i="1"/>
  <c r="O88" i="1"/>
  <c r="O231" i="1"/>
  <c r="O243" i="1"/>
  <c r="O240" i="1"/>
  <c r="O234" i="1"/>
  <c r="O241" i="1"/>
  <c r="O244" i="1"/>
  <c r="O229" i="1"/>
  <c r="O242" i="1"/>
  <c r="O232" i="1"/>
  <c r="O233" i="1"/>
  <c r="O235" i="1"/>
  <c r="O245" i="1"/>
  <c r="O238" i="1"/>
  <c r="O236" i="1"/>
  <c r="O131" i="1"/>
  <c r="O110" i="1"/>
  <c r="O64" i="1"/>
  <c r="O113" i="1"/>
  <c r="O73" i="1"/>
  <c r="O72" i="1"/>
  <c r="O81" i="1"/>
  <c r="O82" i="1"/>
  <c r="O83" i="1"/>
  <c r="O78" i="1"/>
  <c r="O117" i="1"/>
  <c r="O114" i="1"/>
  <c r="O103" i="1"/>
  <c r="O76" i="1"/>
  <c r="O115" i="1"/>
  <c r="O66" i="1"/>
  <c r="O116" i="1"/>
  <c r="O79" i="1"/>
  <c r="O80" i="1"/>
  <c r="O77" i="1"/>
  <c r="O65" i="1"/>
  <c r="O86" i="1"/>
  <c r="O119" i="1"/>
  <c r="O139" i="1"/>
  <c r="O95" i="1"/>
  <c r="O102" i="1"/>
  <c r="O96" i="1"/>
  <c r="O219" i="1"/>
  <c r="O217" i="1"/>
  <c r="O75" i="1"/>
  <c r="O120" i="1"/>
  <c r="O247" i="1"/>
  <c r="O220" i="1"/>
  <c r="O239" i="1"/>
  <c r="O230" i="1"/>
  <c r="O249" i="1"/>
  <c r="O248" i="1"/>
  <c r="O253" i="1"/>
  <c r="O228" i="1"/>
  <c r="O225" i="1"/>
  <c r="O223" i="1"/>
  <c r="O226" i="1"/>
  <c r="O224" i="1"/>
  <c r="O148" i="1"/>
  <c r="O221" i="1"/>
  <c r="O222" i="1"/>
  <c r="O152" i="1"/>
  <c r="O237" i="1"/>
  <c r="O123" i="1"/>
  <c r="O206" i="1"/>
  <c r="O259" i="1"/>
  <c r="O68" i="1"/>
  <c r="O255" i="1"/>
  <c r="O256" i="1"/>
  <c r="O197" i="1"/>
  <c r="O198" i="1"/>
  <c r="O200" i="1"/>
  <c r="O214" i="1"/>
  <c r="O262" i="1"/>
  <c r="O201" i="1"/>
  <c r="O199" i="1"/>
  <c r="O213" i="1"/>
  <c r="O202" i="1"/>
  <c r="O196" i="1"/>
  <c r="O260" i="1"/>
  <c r="O261" i="1"/>
  <c r="O257" i="1"/>
  <c r="O204" i="1"/>
  <c r="O205" i="1"/>
  <c r="O208" i="1"/>
  <c r="O209" i="1"/>
  <c r="O210" i="1"/>
  <c r="O268" i="1"/>
  <c r="O212" i="1"/>
  <c r="O211" i="1"/>
  <c r="O89" i="1"/>
  <c r="O90" i="1"/>
  <c r="O266" i="1"/>
  <c r="O258" i="1"/>
  <c r="O67" i="1"/>
  <c r="O70" i="1"/>
  <c r="O69" i="1"/>
  <c r="O263" i="1"/>
  <c r="O207" i="1"/>
  <c r="O264" i="1"/>
  <c r="O265" i="1"/>
  <c r="O267" i="1"/>
  <c r="O203" i="1"/>
  <c r="O227" i="1"/>
  <c r="O195" i="1"/>
  <c r="O10" i="1"/>
  <c r="O121" i="1"/>
  <c r="O122" i="1"/>
  <c r="O218" i="1"/>
  <c r="O166" i="1"/>
  <c r="O91" i="1"/>
  <c r="O92" i="1"/>
  <c r="O39" i="1"/>
  <c r="O40" i="1"/>
  <c r="O44" i="1"/>
  <c r="O48" i="1"/>
  <c r="O47" i="1"/>
  <c r="O46" i="1"/>
  <c r="O45" i="1"/>
  <c r="O14" i="1"/>
  <c r="O43" i="1"/>
  <c r="O42" i="1"/>
  <c r="O32" i="1"/>
  <c r="O33" i="1"/>
  <c r="O34" i="1"/>
  <c r="O35" i="1"/>
  <c r="O36" i="1"/>
  <c r="O38" i="1"/>
  <c r="O37" i="1"/>
  <c r="O41" i="1"/>
  <c r="O142" i="1"/>
  <c r="O11" i="1"/>
  <c r="O27" i="1"/>
  <c r="O29" i="1"/>
  <c r="O26" i="1"/>
  <c r="O30" i="1"/>
  <c r="O25" i="1"/>
  <c r="O24" i="1"/>
  <c r="O31" i="1"/>
  <c r="O28" i="1"/>
  <c r="O130" i="1"/>
  <c r="O189" i="1"/>
  <c r="O190" i="1"/>
  <c r="O188" i="1"/>
  <c r="O191" i="1"/>
  <c r="O184" i="1"/>
  <c r="O192" i="1"/>
  <c r="O194" i="1"/>
  <c r="O193" i="1"/>
  <c r="O186" i="1"/>
  <c r="O185" i="1"/>
  <c r="O187" i="1"/>
  <c r="O183" i="1"/>
  <c r="O164" i="1"/>
  <c r="O182" i="1"/>
  <c r="O163" i="1"/>
  <c r="O162" i="1"/>
  <c r="O71" i="1"/>
  <c r="O74" i="1"/>
  <c r="O254" i="1"/>
  <c r="O250" i="1"/>
  <c r="O251" i="1"/>
  <c r="O252" i="1"/>
  <c r="O132" i="1"/>
  <c r="O145" i="1"/>
  <c r="O13" i="1"/>
  <c r="O16" i="1"/>
  <c r="O146" i="1"/>
  <c r="O19" i="1"/>
  <c r="O17" i="1"/>
  <c r="O147" i="1"/>
  <c r="O18" i="1"/>
  <c r="O5" i="1"/>
  <c r="O6" i="1"/>
  <c r="O62" i="1"/>
  <c r="O15" i="1"/>
  <c r="O9" i="1"/>
  <c r="O7" i="1"/>
  <c r="O4" i="1"/>
  <c r="O8" i="1"/>
  <c r="O216" i="1"/>
  <c r="O215" i="1"/>
  <c r="O171" i="1"/>
  <c r="O165" i="1"/>
  <c r="O169" i="1"/>
  <c r="O170" i="1"/>
  <c r="O179" i="1"/>
  <c r="O167" i="1"/>
  <c r="O161" i="1"/>
  <c r="O168" i="1"/>
  <c r="O181" i="1"/>
  <c r="O180" i="1"/>
  <c r="O12" i="1"/>
  <c r="O178" i="1"/>
  <c r="O172" i="1"/>
  <c r="O173" i="1"/>
  <c r="O174" i="1"/>
  <c r="O177" i="1"/>
  <c r="O175" i="1"/>
  <c r="O176" i="1"/>
  <c r="O98" i="1"/>
  <c r="O97" i="1"/>
  <c r="O99" i="1"/>
  <c r="O100" i="1"/>
  <c r="O101" i="1"/>
  <c r="O104" i="1"/>
  <c r="O155" i="1"/>
  <c r="O160" i="1"/>
  <c r="O156" i="1"/>
  <c r="O153" i="1"/>
  <c r="O154" i="1"/>
  <c r="O158" i="1"/>
  <c r="O159" i="1"/>
  <c r="O85" i="1"/>
  <c r="O21" i="1"/>
  <c r="O20" i="1"/>
  <c r="O87" i="1"/>
  <c r="O106" i="1"/>
  <c r="O105" i="1"/>
  <c r="O108" i="1"/>
  <c r="O109" i="1"/>
  <c r="O60" i="1"/>
  <c r="O107" i="1"/>
  <c r="O94" i="1"/>
  <c r="O63" i="1"/>
  <c r="O84" i="1"/>
  <c r="O157" i="1"/>
  <c r="O112" i="1"/>
  <c r="L107" i="1" l="1"/>
  <c r="M79" i="1"/>
</calcChain>
</file>

<file path=xl/sharedStrings.xml><?xml version="1.0" encoding="utf-8"?>
<sst xmlns="http://schemas.openxmlformats.org/spreadsheetml/2006/main" count="3768" uniqueCount="2443">
  <si>
    <t>Carte topographique échelle 1:10 000</t>
  </si>
  <si>
    <t>Topografische kaart schaal 1:10 000</t>
  </si>
  <si>
    <t xml:space="preserve">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t>
  </si>
  <si>
    <t xml:space="preserve">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t>
  </si>
  <si>
    <t>http://www.ngi.be/FR/FR1-1-1.shtm</t>
  </si>
  <si>
    <t>http://www.ngi.be/NL/NL1-1-1.shtm</t>
  </si>
  <si>
    <t>La Belgique est couverte par 842 cartes à l'échelle 1:10 000</t>
  </si>
  <si>
    <t>België wordt overdekt door 842 kaarten op schaal 1:10 000</t>
  </si>
  <si>
    <t>TIFF (voir/zie top10map)</t>
  </si>
  <si>
    <t>shape fies; dxf (voir/zie top10vector)</t>
  </si>
  <si>
    <t>Carte topographique échelle 1:10 000  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carte d'état-major, carte topographique, carte, carte cyclotouristique, carte de promenades</t>
  </si>
  <si>
    <t>Topografische kaart schaal 1:10 000  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stafkaart, topografische kaart, kaart, fietskaart, wandelkaart,</t>
  </si>
  <si>
    <t>Ambassades et consulats belges à l'étranger</t>
  </si>
  <si>
    <t>Belgische ambassades en consulaten in het buitenland</t>
  </si>
  <si>
    <t>Les adresses des ambassades et consulats belges à l'étranger.</t>
  </si>
  <si>
    <t>De adressen van de Belgische ambassades en consulaten in het buitenland.</t>
  </si>
  <si>
    <t>http://diplomatie.belgium.be/fr/Services/Ambassades_et_consulats/index.jsp</t>
  </si>
  <si>
    <t>http://diplomatie.belgium.be/nl/Diensten/ambassades_en_consulaten/index.jsp</t>
  </si>
  <si>
    <t>http://diplomatie.belgium.be/fr/Services/Ambassades_et_consulats/ambassades_et_consulats_belges_a_l_etranger/</t>
  </si>
  <si>
    <t>http://diplomatie.belgium.be/nl/Diensten/ambassades_en_consulaten/belgische_ambassades_en_consulaten_in_het_buitenland/index.jsp</t>
  </si>
  <si>
    <t>.jsp</t>
  </si>
  <si>
    <t>Ambassades et consulats belges à l'étranger  Les adresses des ambassades et consulats belges à l'étranger.  ambassade, consulat, postes diplomatiques, adresse, représentation, corps diplomatique</t>
  </si>
  <si>
    <t>Belgische ambassades en consulaten in het buitenland  De adressen van de Belgische ambassades en consulaten in het buitenland.  ambassade, consulaat, diplomatieke posten,  adres, vertegenwoordiging, diplomatiek korps</t>
  </si>
  <si>
    <t>Ambassades et consulats étrangers en Belgique</t>
  </si>
  <si>
    <t>Buitenlandse ambassades en consulaten in België</t>
  </si>
  <si>
    <t>Les adresses des ambassades et consulats étrangers en Belgique.</t>
  </si>
  <si>
    <t>De adressen van de buitenlandse ambassades en consulaten in België.</t>
  </si>
  <si>
    <t>http://diplomatie.belgium.be/fr/Services/Ambassades_et_consulats/ambassades_et_consulats_etrangers_en_Belgique/</t>
  </si>
  <si>
    <t>http://diplomatie.belgium.be/nl/Diensten/ambassades_en_consulaten/buitenlandse_ambassades_en_consulaten_in_belgie/</t>
  </si>
  <si>
    <t>http://diplomatie.belgium.be/fr/Services/Ambassades_et_consulats/ambassades_et_consulats_etrangers_en_Belgique/index.jsp</t>
  </si>
  <si>
    <t>http://diplomatie.belgium.be/nl/Diensten/ambassades_en_consulaten/buitenlandse_ambassades_en_consulaten_in_belgie/index.jsp</t>
  </si>
  <si>
    <t>Ambassades et consulats étrangers en Belgique  Les adresses des ambassades et consulats étrangers en Belgique.  ambassade, consulat, postes diplomatiques, adresse, représentation, corps diplomatique</t>
  </si>
  <si>
    <t>Buitenlandse ambassades en consulaten in België  De adressen van de buitenlandse ambassades en consulaten in België.  ambassade, consulaat, diplomatieke posten,  adres, vertegenwoordiging, diplomatiek korps</t>
  </si>
  <si>
    <t>Information sur l'emploi, la réglementation du travail, la concertation sociale et le bien-être au travail</t>
  </si>
  <si>
    <t>Informatie over werkgelegenheid, arbeidsreglementering, sociaal overleg en welzijn op het werk</t>
  </si>
  <si>
    <t xml:space="preserve">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t>
  </si>
  <si>
    <t xml:space="preserve">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t>
  </si>
  <si>
    <t>http://www.emploi.belgique.be/home.aspx</t>
  </si>
  <si>
    <t>http://www.werk.belgie.be/home.aspx</t>
  </si>
  <si>
    <t>http://www.emploi.belgique.be/default.aspx?id=1562</t>
  </si>
  <si>
    <t>http://www.werk.belgie.be/default.aspx?id=1562</t>
  </si>
  <si>
    <t xml:space="preserve">Information sur l'emploi, la réglementation du travail, la concertation sociale et le bien-être au travail  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Réglementation,  Contrat de travail,  Non-discrimination et diversité,  Détachement,  Restructuration,  Concertation sociale,  Congé,  Bien-être au travail,  Emploi,  Chômage et prépension  </t>
  </si>
  <si>
    <t xml:space="preserve">Informatie over werkgelegenheid, arbeidsreglementering, sociaal overleg en welzijn op het werk  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Arbeidsreglementering,  Arbeidsovereenkomst,  Non-discriminatie en diversiteit,  Detachering,  Herstructurering,  Sociaal overleg,  Verlof,  Welzijn op het werk,  Werkgelegenheid,  Werkloosheid en brugpensioen  </t>
  </si>
  <si>
    <t>Carte topographique échelle 1:20 000</t>
  </si>
  <si>
    <t>Topografische kaart schaal 1:20 000</t>
  </si>
  <si>
    <t xml:space="preserve">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t>
  </si>
  <si>
    <t>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t>
  </si>
  <si>
    <t>http://www.ngi.be/FR/FR1-1-2.shtm</t>
  </si>
  <si>
    <t>http://www.ngi.be/NL/NL1-1-2.shtm</t>
  </si>
  <si>
    <t>http://www.ngi.be/FR/FR-infoshop.htm?20</t>
  </si>
  <si>
    <t>http://www.ngi.be/NL/NL-infoshop.htm</t>
  </si>
  <si>
    <t xml:space="preserve">La Belgique est couverte par 231 cartes à l'échelle 1:20 000 </t>
  </si>
  <si>
    <t>België wordt overdekt door 231 kaarten op schaal 1:20 000</t>
  </si>
  <si>
    <t>tiff</t>
  </si>
  <si>
    <t>geodatabase, shape file</t>
  </si>
  <si>
    <t>Carte topographique échelle 1:20 000  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carte d'état-major, carte topographique, carte, carte cyclotouristique, carte de promenades</t>
  </si>
  <si>
    <t>Topografische kaart schaal 1:20 000  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  stafkaart, topografische kaart, kaart, fietskaart, wandelkaart</t>
  </si>
  <si>
    <t>Carte topographique échelle 1:250 000</t>
  </si>
  <si>
    <t>Topografische kaart schaal 1:250 000</t>
  </si>
  <si>
    <t>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t>
  </si>
  <si>
    <t xml:space="preserve">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
  </si>
  <si>
    <t>http://www.ngi.be/FR/FR1-1-5.shtm</t>
  </si>
  <si>
    <t>http://www.ngi.be/NL/NL1-1-5.shtm</t>
  </si>
  <si>
    <t>Carte topographique échelle 1:250 000  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  carte topographique, carte, carte géographique, carte du pays, carte routière</t>
  </si>
  <si>
    <t>Topografische kaart schaal 1:250 000  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topografische kaart, kaart, geografische kaart, landkaart, wegenkaart</t>
  </si>
  <si>
    <t>Carte routière 1:400 000</t>
  </si>
  <si>
    <t>Wegenkaart op schaal 1:400 000</t>
  </si>
  <si>
    <t>- toutes les autoroutes avec leurs entrées, sorties et numérotation  - les périphériques importants et les routes nationales  - les noms des anciennes communes et communes fusionnées  - un index des communes fusionnées  - le réseau hydrographique relative</t>
  </si>
  <si>
    <t>- alle autosnelwegen met hun op- en afritten en nummering  - alle belangrijke ringwegen en gewestwegen zijn weergegeven  - met namen van voormalige gemeenten en fusiegemeenten  - alfabetische lijst met fusiegemeenten  - relatief gedetailleerd hydrografisc</t>
  </si>
  <si>
    <t>http://www.ngi.be/FR/FR1-2-1.shtm</t>
  </si>
  <si>
    <t>http://www.ngi.be/NL/NL1-2-1.shtm</t>
  </si>
  <si>
    <t>Carte routière 1:400 000  - toutes les autoroutes avec leurs entrées, sorties et numérotation  - les périphériques importants et les routes nationales  - les noms des anciennes communes et communes fusionnées  - un index des communes fusionnées  - le réseau hydrographique relativement bien détaillé  - les zones bâties et boisées  - en format recto-verso    Carte routière, carte</t>
  </si>
  <si>
    <t>Wegenkaart op schaal 1:400 000  - alle autosnelwegen met hun op- en afritten en nummering  - alle belangrijke ringwegen en gewestwegen zijn weergegeven  - met namen van voormalige gemeenten en fusiegemeenten  - alfabetische lijst met fusiegemeenten  - relatief gedetailleerd hydrografisch net  - de bebouwde zone's en bossen  - recto-verso vorm    Wegenkaart, kaart</t>
  </si>
  <si>
    <t>Top10map-127dpi</t>
  </si>
  <si>
    <t>Top10r light  Le fichier raster à 1:10 000 est également disponible avec une résolution réduite de 127 dpi (5points/mm).</t>
  </si>
  <si>
    <t xml:space="preserve">Top10r light  Het rasterbestand op schaal 1:10 000 is ook beschikbaar met een vermindere resolutie van 127 dpi (5 punten/mm).  </t>
  </si>
  <si>
    <t>http://www.ngi.be/FR/FR1-5-1-5.shtm</t>
  </si>
  <si>
    <t>http://www.ngi.be/NL/NL1-5-1-5.shtm</t>
  </si>
  <si>
    <t>Top10map-127dpi  Top10r light  Le fichier raster à 1:10 000 est également disponible avec une résolution réduite de 127 dpi (5points/mm).  raster, fichier raster, 1:10.000, carte digitale, carte de base, IGN, carte d'état-major, cartographie</t>
  </si>
  <si>
    <t xml:space="preserve">Top10map-127dpi  Top10r light  Het rasterbestand op schaal 1:10 000 is ook beschikbaar met een vermindere resolutie van 127 dpi (5 punten/mm).    rasterbestand, 1:10.000, digitale kaart, basiskaart, stafkaart, NGI, cartografie, </t>
  </si>
  <si>
    <t>Biens immeubles à vendre</t>
  </si>
  <si>
    <t>Onroerende goederen te koop</t>
  </si>
  <si>
    <t>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t>
  </si>
  <si>
    <t>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t>
  </si>
  <si>
    <t>http://www.servicespatrimoniaux.be/interfpatrfr/default.htm</t>
  </si>
  <si>
    <t>http://www.patrimoniumdiensten.be/interfpatrnl/default.htm</t>
  </si>
  <si>
    <t>HTML</t>
  </si>
  <si>
    <t>Biens meubles à vendre</t>
  </si>
  <si>
    <t>Roerende goederen te koop</t>
  </si>
  <si>
    <t>Les Services patrimoniaux mettent en vente les biens meubles (voitures, ordinateurs, mobilier, etc.) qui appartiennent au domaine privé des autorités publiques et qui ne sont plus utilisés.  Les biens vendus ne bénéficient d'aucune garantie.</t>
  </si>
  <si>
    <t>De Patrimoniumdiensten stellen roerende goederen te koop (voertuigen, computers, kantoormeubelen, enz) die behoren tot het privaat domein van de openbare overheden en die niet meer gebruikt worden.  De goederen worden verkocht zonder enige waarborg.</t>
  </si>
  <si>
    <t>Cartographie des fonctions - Fonction publique fédérale</t>
  </si>
  <si>
    <t>Cartografie van functies - Federale overheid</t>
  </si>
  <si>
    <t>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t>
  </si>
  <si>
    <t xml:space="preserve">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t>
  </si>
  <si>
    <t>http://www.cartographiefederale.be/web/pcopy.php?lg=fr</t>
  </si>
  <si>
    <t>http://www.federalecartografie.be/web/pcopy.php?z=z&amp;lg=nl</t>
  </si>
  <si>
    <t>http://www.cartographiefederale.be/web/p1.php?z=z&amp;lg=fr</t>
  </si>
  <si>
    <t>http://www.federalecartografie.be</t>
  </si>
  <si>
    <t>http://www.cartographiefederale.be/web/pcopy.php?z=z&amp;lg=fr</t>
  </si>
  <si>
    <t>PHP</t>
  </si>
  <si>
    <t>PDF</t>
  </si>
  <si>
    <t>Cartographie des fonctions - Fonction publique fédérale  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  fonction publique, gestion des ressources humaines, GRH, fonctionnaire, personnel, administration, état, fédéral, service public, ministère, cartographie fédérale,  fonction, carrière, description de fonction, famille de fonctions, rémunération, salaire, niveau, classe, tâche, responsabilité</t>
  </si>
  <si>
    <t>Cartografie van functies - Federale overheid  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overheid, humanresourcesbeleid, HR-beleid, HRM, personeelsbeleid, ambtenaar, personeel, administratie, staat, federaal, overheidsdienst, ministerie, federale cartografie, functie, loopbaan, functiebeschrijving, functiefamilie, verloning, wedde, loon, niveau, klasse, taak, verantwoordelijkheid</t>
  </si>
  <si>
    <t>Conseils aux voyageurs</t>
  </si>
  <si>
    <t>Reisadviezen</t>
  </si>
  <si>
    <t xml:space="preserve">Vous trouverez sur le site du Service Public Fédéral Affaires étrangères une quantité considérable d'informations importantes sur les voyages à l'étranger.  Les thèmes suivants sont abordés :    - Documents de voyage : pour voyager à l'étranger, vous devez être en possession de documents de voyage officiels.     - Santé et hygiène :  Mesures de précaution à prendre avant le départ et pendant le voyage    - Problèmes de sécurité :                               -Une destination sûre ?  Le Service public fédéral Affaires étrangères publie des informations sur la sécurité du voyageur dans plus de 170 pays.      -Piraterie en mer      -Terrorisme      -Catastrophes naturelles    - Assurances voyage  - Belges en détresse  - Informations supplémentaires :      -Voyager avec des mineurs      -Voyager avec des animaux      -Douane      -Aéroports                            -Votre argent    - Conseils par pays  </t>
  </si>
  <si>
    <t xml:space="preserve">U vindt op de site van de Federale Overheidsdienst een aanzienlijke hoeveelheid relevante informatie met betrekking tot reizen in het buitenland.  De volgende thema's komen aan bod:    - Reisdocumenten : Om naar het buitenland te kunnen reizen, hebt u officiële Belgische reis- of identiteitsdocumenten nodig.    - Gezondheid en hygiëne : voorzorgsmaatregelen te nemen vóór het vertrek en tijdens de reis    - Veiligheidsproblemen :                              -Een veilige bestemming?    De Federale Overheidsdienst Buitenlandse Zaken verstrekt informatie aangaande de veiligheid van de reiziger in meer dan 170 landen.      -Zeepiraterij      -Terrorisme      -Natuurrampen    - Reisverzekeringen  - Belgen in nood  - Bijkomende reisinformatie:      -Reizen met minderjarigen      -Reizen met huisdieren      -Douane      -Luchthavens      -Uw geld    - Reisadviezen  </t>
  </si>
  <si>
    <t>http://diplomatie.belgium.be/fr/Services/voyager_a_letranger/index.jsp</t>
  </si>
  <si>
    <t>http://diplomatie.belgium.be/nl/Diensten/Op_reis_in_het_buitenland/index.jsp</t>
  </si>
  <si>
    <t>http://diplomatie.belgium.be/fr/non_responsabilite.jsp</t>
  </si>
  <si>
    <t>http://diplomatie.belgium.be/nl/disclaimer.jsp</t>
  </si>
  <si>
    <t>Conseils aux voyageurs  Vous trouverez sur le site du Service Public Fédéral Affaires étrangères une quantité considérable d'informations importantes sur les voyages à l'étranger.  Les thèmes suivants sont abordés :    - Documents de voyage : pour voyager à l'étranger, vous devez être en possession de documents de voyage officiels.     - Santé et hygiène :  Mesures de précaution à prendre avant le départ et pendant le voyage    - Problèmes de sécurité :                               -Une destination sûre ?  Le Service public fédéral Affaires étrangères publie des informations sur la sécurité du voyageur dans plus de 170 pays.      -Piraterie en mer      -Terrorisme      -Catastrophes naturelles    - Assurances voyage  - Belges en détresse  - Informations supplémentaires :      -Voyager avec des mineurs      -Voyager avec des animaux      -Douane      -Aéroports                            -Votre argent    - Conseils par pays    avis de voyage, tourisme, étranger, voyage, documents de voyage, passeport, assurances voyage</t>
  </si>
  <si>
    <t xml:space="preserve">Reisadviezen  U vindt op de site van de Federale Overheidsdienst een aanzienlijke hoeveelheid relevante informatie met betrekking tot reizen in het buitenland.  De volgende thema's komen aan bod:    - Reisdocumenten : Om naar het buitenland te kunnen reizen, hebt u officiële Belgische reis- of identiteitsdocumenten nodig.    - Gezondheid en hygiëne : voorzorgsmaatregelen te nemen vóór het vertrek en tijdens de reis    - Veiligheidsproblemen :                              -Een veilige bestemming?    De Federale Overheidsdienst Buitenlandse Zaken verstrekt informatie aangaande de veiligheid van de reiziger in meer dan 170 landen.      -Zeepiraterij      -Terrorisme      -Natuurrampen    - Reisverzekeringen  - Belgen in nood  - Bijkomende reisinformatie:      -Reizen met minderjarigen      -Reizen met huisdieren      -Douane      -Luchthavens      -Uw geld    - Reisadviezen    reisadvies, reisadviezen, toerisme, buitenland, reis, reizen, reisdocumenten, paspoort, reisverzekering </t>
  </si>
  <si>
    <t>Statistiques du personnel - Fonction publique fédérale</t>
  </si>
  <si>
    <t>Personeelsstatistieken - Federale overheid</t>
  </si>
  <si>
    <t>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t>
  </si>
  <si>
    <t>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t>
  </si>
  <si>
    <t>Depuis 2006, les données sont complètes et peuvent être consultées en ligne.</t>
  </si>
  <si>
    <t xml:space="preserve">Sinds 2006 zijn de gegevens volledig en kunnen ze online worden geraadpleegd. </t>
  </si>
  <si>
    <t>Statistiques du personnel - Fonction publique fédérale  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  fonction publique, personnel, pdata, statistique, chiffre, donnée chiffrée, fonctionnaire, administration, état, fédéral, service public, ministère, vieillissement, pyramide, effectif, répartition, recrutement, statut, âge, sexe, niveau, langue, rôle linguistique, fonction, absence, classe, télétravail, prime, région, lieu de travail</t>
  </si>
  <si>
    <t>Personeelsstatistieken - Federale overheid  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  overheid, personeel, pdata, statistiek, cijfer, cijfergegeven, ambtenaar, administratie, staat, federaal, overheidsdienst, ministerie, vergrijzing, pyramide, personeelsbestand, verdeling, rekrutering, statuut, leeftijd, geslacht, niveau, taal, taalrol, functie, afwezigheid, klasse, telewerk, premie, regio, werkplaats</t>
  </si>
  <si>
    <t>Gestion des ressources humaines - Fonction publique fédérale</t>
  </si>
  <si>
    <t>Humanresourcesbeleid - Federale overheid</t>
  </si>
  <si>
    <t>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t>
  </si>
  <si>
    <t>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t>
  </si>
  <si>
    <t>http://www.fedweb.belgium.be/fr/Copyright/index.jsp</t>
  </si>
  <si>
    <t>http://www.fedweb.belgium.be/nl/Copyright/index.jsp</t>
  </si>
  <si>
    <t>http://www.fedweb.belgium.be</t>
  </si>
  <si>
    <t>Les visiteurs du site www.fedweb.belgium.be peuvent s'abonner à une lettre d'information (Fedweb Light) qui les avertira des nouveautés.</t>
  </si>
  <si>
    <t xml:space="preserve">Via de site www.fedweb.belgium.be kunnen de bezoekers zich abonneren op een nieuwsbrief (Fedweb Light) die hen op de hoogte brengt van de nieuwigheden. </t>
  </si>
  <si>
    <t>XHTML</t>
  </si>
  <si>
    <t>Gestion des ressources humaines - Fonction publique fédérale  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  fonction publique, gestion des ressources humaines, GRH, gestion du personnel, modernisation, fonctionnaire, personnel, administration, état, fédéral, service public, ministère, fedweb, guide méthodologique, brochure, évaluation, bien-être, diversité, carrière, formation, communication, gestion des connaissances, compétence, développement, leadership, management, qualité, planification, culture, satisfaction, plainte, CAF, EFQM, BPR, BPM, balanced scorecard, marché public, changement</t>
  </si>
  <si>
    <t>Humanresourcesbeleid - Federale overheid  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  overheid, humanresourcesbeleid, HR-beleid, HRM, personeelsbeleid, modernisering, ambtenaar, personeel, administratie, staat, federaal, overheidsdienst, ministerie, fedweb, methodologische gids, brochure, evaluatie, welzijn, diversiteit, loopbaan, opleiding, communicatie, kennisbeheer, kennismanagement, competentie, ontwikkeling, leiderschap, management, kwaliteit, planning, cultuur, tevredenheid, klacht, CAF, EFQM, BPR, BPM, balanced scorecard, overheidsopdracht, verandering</t>
  </si>
  <si>
    <t>Actes des personnes morales</t>
  </si>
  <si>
    <t>Akten van Rechtspersonen</t>
  </si>
  <si>
    <t xml:space="preserve">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t>
  </si>
  <si>
    <t>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t>
  </si>
  <si>
    <t>http://www.ejustice.just.fgov.be/tsv_pub/index_f.htm</t>
  </si>
  <si>
    <t>http://www.ejustice.just.fgov.be/tsv_pub/index_n.htm</t>
  </si>
  <si>
    <t>http://www.ejustice.just.fgov.be/tsv_pub/tsv_sum_a_f.htm</t>
  </si>
  <si>
    <t>http://www.ejustice.just.fgov.be/tsv_pub/tsv_sum_a_n.htm</t>
  </si>
  <si>
    <t>http://www.just.fgov.be/index_fr.htm</t>
  </si>
  <si>
    <t>http://www.just.fgov.be/index_nl.htm</t>
  </si>
  <si>
    <t>La publication électronique des actes des entreprises s'effectue quotidiennement depuis le 2 septembre 2002 et celle des actes des associations et des fondations depuis le 1er juillet 2003, du lundi au vendredi, à l'exception des jours fériés et des jours où l'administration est fermée.     Les actes de ces personnes morales sont mélangés. Dès lors, ce n'est qu'au départ de la forme juridique qui est renseignée sur le document publié que vous pouvez distinguer s'il s'agit d'une entreprise ou d'une association.     Pour la période du 01/09/2002 jusqu'au 30/06/2003 vous retrouverez seulement dans cette année, les actes des entreprises.     A partir du 1er juillet 2003 cette année est enrichie des associations et des fondations.</t>
  </si>
  <si>
    <t>De akten van de ondernemingen worden sinds 2 september 2002 en de akten van de Verenigingen en stichtingen sinds 1 juli 2003 dagelijks elektronisch gepubliceerd, van maandag tot en met vrijdag, met uitzondering van feestdagen en de dagen waarop de administratie gesloten is.     De akten van deze rechtspersonen staan door elkaar. U kan dus enkel aan de rechtsvorm die vermeld staat op het gepubliceerde document zien of het om een onderneming of een vereniging gaat.     Voor de periode 01/09/2002 tot 30/06/2003 vindt U in deze bijlage enkel akten van ondernemingen terug.    Vanaf 01/07/2003 is ze uitgebreid met de verenigingen en stichtingen.</t>
  </si>
  <si>
    <t>Actes des personnes morales  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Acte, acte de personne morale, acte publié, personne morale, association, entreprise, association commerciale, association agricole, ASBL, acte d' ASBL, association internationale, acte d'association internationale, organisme d'intérêt public, acte d'organisme d'intérêt public, dénomination de la personne morale, dénomination de l'association, fondation,  annexe du Moniteur belge, forme juridique</t>
  </si>
  <si>
    <t xml:space="preserve">Akten van Rechtspersonen  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  Akte, akte van rechtspersoon, gepubliceerde akte, rechtspersoon, vereniging, onderneming, handelsvennootschap, handels- en landbouwvennootschap, landbouwvennootschap, VZW, akte van VZW, internationale vereniging, akte van internationale vereniging, instelling van Openbaar nut, akte van instelling van Openbaar nut, benaming van de rechtspersoon, benaming van de vereniging, stichting, bijlage bij het Belgisch Staatsblad, rechtsvorm  </t>
  </si>
  <si>
    <t>Mention des comptes annuels déposés</t>
  </si>
  <si>
    <t>Mededelingen van de jaarrekeningen</t>
  </si>
  <si>
    <t xml:space="preserve">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t>
  </si>
  <si>
    <t xml:space="preserve">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t>
  </si>
  <si>
    <t>La publication électronique des mentions des comptes annuels s'effectue de manière hebdomadaire (en principe le lundi) depuis le 2 septembre 2002.</t>
  </si>
  <si>
    <t>De elektronische publicatie van de mededelingen van de jaarrekeningen vindt met ingang van 2 september 2002 wekelijks plaats (in beginsel op maandag).</t>
  </si>
  <si>
    <t xml:space="preserve">Mention des comptes annuels déposés  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Mention des comptes annuels, compte annuel, numéro d'entreprise, personne morale, association, entreprise </t>
  </si>
  <si>
    <t xml:space="preserve">Mededelingen van de jaarrekeningen  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Mededeling van de jaarrekeningen, jaarrekening, ondernemingsnummer,  rechtspersoon, vereniging, onderneming, </t>
  </si>
  <si>
    <t>Publications médicales et techniques du Fonds des Maladies Professionnelles</t>
  </si>
  <si>
    <t>Medische en technische publicaties van het Fonds voor de Beroepsziekten</t>
  </si>
  <si>
    <t>Le conseil scientifique :    Au sein du Fonds des maladies professionnelles, un conseil scientifique a été établi qui a comme missions :     étudier des maladies, contrôler lesquelles peuvent donner lieu à une indemnisation et en proposer l'inscription sur la liste belge des maladies professionnelles.   chercher les moyens les plus adéquats, nécessaires pour un traitement rationnel et assurer la prévention de maladies professionnelles.   faire toute proposition ou donner des conseils relativement à tout problème, tant sur sa propre initiative qu'à la demande du Ministre dont relève l'institution, ou du Comité de gestion.   faire toute proposition ou donner des avis relativement aux risques professionnels qui requièrent une surveillance de santé prolongée au sens du Codex concernant le bien-être au travail, de même que relativement aux conditions dans lesquelles et à la manière dont la surveillance est exercée.   Le Conseil scientifique est composé de médecins et d'experts, connus pour leur expertise au niveau des maladies professionnelles</t>
  </si>
  <si>
    <t>De Wetenschappelijke Raad:    In de schoot van het Fonds voor de Beroepsziekten is een Wetenschappelijke Raad opgericht die als opdrachten heeft :     het bestuderen van ziekten en nagaan welke van deze ziekten aanleiding kunnen geven tot schadeloosstelling en de inschrijving ervan op de Belgische lijst van de beroepsziekten voor te stellen.   het zoeken van de meest geschikte middelen die noodzakelijk zijn om een rationele behandeling en de voorkoming van beroepsziekten te verzekeren.   het doen van ieder voorstel of het verlenen van advies met betrekking tot ieder probleem hetzij op eigen initiatief, hetzij op aanvraag van de Minister onder wie de instelling ressorteert of van het Beheerscomité   het doen van ieder voorstel of het verlenen van advies met betrekking tot de beroepsrisico's die een voortgezet gezondheidstoezicht vereisen in de zin van de Codex over het Welzijn op het werk, evenals over de voorwaarden waaronder en de wijze waarop het toezicht wordt uitgeoefend.   De Wetenschappelijke raad is samengesteld uit artsen en deskundigen die gekend zijn om hun expertise op het vlak van beroepsziekten</t>
  </si>
  <si>
    <t>http://www.fmp-fbz.fgov.be/fr/medical_fr01.htm</t>
  </si>
  <si>
    <t>http://www.fmp-fbz.fgov.be/nl/medisch_nl01.htm</t>
  </si>
  <si>
    <t>Publications médicales et techniques du Fonds des Maladies Professionnelles  Le conseil scientifique :    Au sein du Fonds des maladies professionnelles, un conseil scientifique a été établi qui a comme missions :     étudier des maladies, contrôler lesquelles peuvent donner lieu à une indemnisation et en proposer l'inscription sur la liste belge des maladies professionnelles.   chercher les moyens les plus adéquats, nécessaires pour un traitement rationnel et assurer la prévention de maladies professionnelles.   faire toute proposition ou donner des conseils relativement à tout problème, tant sur sa propre initiative qu'à la demande du Ministre dont relève l'institution, ou du Comité de gestion.   faire toute proposition ou donner des avis relativement aux risques professionnels qui requièrent une surveillance de santé prolongée au sens du Codex concernant le bien-être au travail, de même que relativement aux conditions dans lesquelles et à la manière dont la surveillance est exercée.   Le Conseil scientifique est composé de médecins et d'experts, connus pour leur expertise au niveau des maladies professionnelles  Maladie professionnelle, maladie, sécurité sociale, victime, fonds des maladies professionnelles, maladie de lyme, borreliose, exposition, syndrome, syndrome radiculaire, diagnostic, 1.605.03, critère de reconnaissance, syndrome psychoorganique, solvant, surcharge mécanique, gonarthrose, hyperacousie, hypoacousie, silicose, asthme, médecin tu travail, système ouvert, dos, causalité</t>
  </si>
  <si>
    <t>Medische en technische publicaties van het Fonds voor de Beroepsziekten  De Wetenschappelijke Raad:    In de schoot van het Fonds voor de Beroepsziekten is een Wetenschappelijke Raad opgericht die als opdrachten heeft :     het bestuderen van ziekten en nagaan welke van deze ziekten aanleiding kunnen geven tot schadeloosstelling en de inschrijving ervan op de Belgische lijst van de beroepsziekten voor te stellen.   het zoeken van de meest geschikte middelen die noodzakelijk zijn om een rationele behandeling en de voorkoming van beroepsziekten te verzekeren.   het doen van ieder voorstel of het verlenen van advies met betrekking tot ieder probleem hetzij op eigen initiatief, hetzij op aanvraag van de Minister onder wie de instelling ressorteert of van het Beheerscomité   het doen van ieder voorstel of het verlenen van advies met betrekking tot de beroepsrisico's die een voortgezet gezondheidstoezicht vereisen in de zin van de Codex over het Welzijn op het werk, evenals over de voorwaarden waaronder en de wijze waarop het toezicht wordt uitgeoefend.   De Wetenschappelijke raad is samengesteld uit artsen en deskundigen die gekend zijn om hun expertise op het vlak van beroepsziekten  FBZ, Fonds voor de Beroepszikten, bloodstelling, diagnose, erkenning, criteria, beroepshardhorigheid, astma, silicose, artrose, radiculair syndrom, borreliose</t>
  </si>
  <si>
    <t>Publications du Fonds des Maladies Professionnelles</t>
  </si>
  <si>
    <t>Publicaties van het Fonds voor de Beroepsziekten</t>
  </si>
  <si>
    <t>Vous trouverez ici les différentes publications (brochures, etc) du FMP.</t>
  </si>
  <si>
    <t>Hier vindt u de verschillende publicaties (brochures enz.) van het FBZ.</t>
  </si>
  <si>
    <t>http://www.fmp-fbz.fgov.be/fr/rens_gen_fr01.htm</t>
  </si>
  <si>
    <t>http://www.fmp-fbz.fgov.be/nl/algem_inl_nl01.htm</t>
  </si>
  <si>
    <t>http://www.fmp.fgov.be/fr/rens_gen_fr01.htm</t>
  </si>
  <si>
    <t>http://www.fmp.fgov.be/nl/algem_inl_nl01.htm</t>
  </si>
  <si>
    <t>Publications du Fonds des Maladies Professionnelles  Vous trouverez ici les différentes publications (brochures, etc) du FMP.  Maladie professionnelle, maladie, sécurité sociale, victime, écartement, incapacité de travail, indemnité, médecin du travail, médecine du travail, fonds des maladies professionnelles, secteur privé, ONSSAPL, victime, décès, indemnité, ayant-droit, loi, indemnité, ayant-droit, fonds des maladies professionnelles, prévention, exposition, amiante</t>
  </si>
  <si>
    <t>Publicaties van het Fonds voor de Beroepsziekten  Hier vindt u de verschillende publicaties (brochures enz.) van het FBZ.  schadeloosstelling, asbest, erkenning, vergoeding, ziekte, fonds voor de beroepsziekten, FBZ, sociale zekerheid, overlijden, preventie, RSZPPO, rechthebbend, wet, koninklijk besluit, privesector</t>
  </si>
  <si>
    <t>Liste ou nomenclature des maladies professionnelles donnant lieu à réparation</t>
  </si>
  <si>
    <t>Lijst of nomenclatuur van de beroepsziekten die aanleiding geven tot schadeloosstelling</t>
  </si>
  <si>
    <t xml:space="preserve">Il n'est pas évident de définir une maladie professionnelle. Il s'agit d'une maladie dont il faut chercher la cause dans la profession. Il existe une liste de plus de 150 maladies professionnelles et pour un certain nombre de ces maladies ont été déterminés quelques critères. Si on répond à ces critères, on est en principe pris en considération pour une indemnisation. C'est le système appelé " système liste ".    Système liste:     Limitatif: liste des maladies indemnisables   Le lien causal entre la maladie et l'exposition est présumé   Preuve de l'exposition   Attestation médicale de la maladie   Examens et décisions: FMP  </t>
  </si>
  <si>
    <t xml:space="preserve">Het is niet vanzelfsprekend om een beroepsziekte te definiëren. Het gaat om een ziekte waarvan de oorzaak in het beroep moet worden gezocht. Er bestaat een lijst van meer dan 150 beroepsziekten en voor een bepaald aantal van die ziekten werden enkele criteria vastgelegd. Als men aan die criteria beantwoordt, komt men in principe in aanmerking voor een schadeloosstelling. Dit noemen we het "lijstsysteem".    Lijstsysteem:     Beperkt: lijst met vergoedbare ziekten   Oorzakelijk verband tussen de ziekte en de blootstelling wordt verondersteld   Bewijs van blootstelling   Medisch attest van de ziekte   Onderzoeken en beslissingen: FBZ   </t>
  </si>
  <si>
    <t>dernière actualisation le 10.2.2010</t>
  </si>
  <si>
    <t>bijgewerkt tot 10.02.2010</t>
  </si>
  <si>
    <t>Liste ou nomenclature des maladies professionnelles donnant lieu à réparation  Il n'est pas évident de définir une maladie professionnelle. Il s'agit d'une maladie dont il faut chercher la cause dans la profession. Il existe une liste de plus de 150 maladies professionnelles et pour un certain nombre de ces maladies ont été déterminés quelques critères. Si on répond à ces critères, on est en principe pris en considération pour une indemnisation. C'est le système appelé " système liste ".    Système liste:     Limitatif: liste des maladies indemnisables   Le lien causal entre la maladie et l'exposition est présumé   Preuve de l'exposition   Attestation médicale de la maladie   Examens et décisions: FMP    fonds des maladies professionnelles, FMP, maladie professionnelle, nomenclature, liste, maladie</t>
  </si>
  <si>
    <t>Lijst of nomenclatuur van de beroepsziekten die aanleiding geven tot schadeloosstelling  Het is niet vanzelfsprekend om een beroepsziekte te definiëren. Het gaat om een ziekte waarvan de oorzaak in het beroep moet worden gezocht. Er bestaat een lijst van meer dan 150 beroepsziekten en voor een bepaald aantal van die ziekten werden enkele criteria vastgelegd. Als men aan die criteria beantwoordt, komt men in principe in aanmerking voor een schadeloosstelling. Dit noemen we het "lijstsysteem".    Lijstsysteem:     Beperkt: lijst met vergoedbare ziekten   Oorzakelijk verband tussen de ziekte en de blootstelling wordt verondersteld   Bewijs van blootstelling   Medisch attest van de ziekte   Onderzoeken en beslissingen: FBZ     fonds voor de beroepsziekten, FBZ, beroepsziekte, nomenclatuur, lijst, ziekte</t>
  </si>
  <si>
    <t>Rapports annuels et statistiques du Fonds des Maladies professionnelles (FMP)</t>
  </si>
  <si>
    <t>Jaarverslagen en statistieken van het Fonds voor de Beroepsziekten (FBZ)</t>
  </si>
  <si>
    <t>Vous trouverez sur cette page tous les rapports annuels et statistiques du FMP depuis 2000.</t>
  </si>
  <si>
    <t>Op dit pagina vindt u alle de statistieken en jaarverslagen van het FBZ sinds 2000.</t>
  </si>
  <si>
    <t>http://www.fmp-fbz.fgov.be/fr/rapports_annuels_fr01.htm</t>
  </si>
  <si>
    <t>http://www.fmp-fbz.fgov.be/nl/jaarverslagen_nl01.htm</t>
  </si>
  <si>
    <t>http://www.fmp.fgov.be/fr/rapports_annuels_fr01.htm</t>
  </si>
  <si>
    <t>http://www.fmp.fgov.be/nl/jaarverslagen_nl01.htm</t>
  </si>
  <si>
    <t>http://mailto:Hector.DeWaele@fmp-fbz.fgov.be?Subject=renseignements concernant les rapports annuels</t>
  </si>
  <si>
    <t>http://mailto:Hector.DeWaele@fmp-fbz.fgov.be?Subject=inlichtingen betreffende de jaarverslagen</t>
  </si>
  <si>
    <t>Chaque année, les premières statistiques sont d'abord publiés, puis un rapport annuel complet.</t>
  </si>
  <si>
    <t>Elk jaar worden eerst de eerste statistieken gepubliceerd, en dan een volledig jaarverslag.</t>
  </si>
  <si>
    <t>Pour tous renseignements concernant les rapports annuels, vous pouvez contacter Monsieur Hector DE WAELE :  par email : Hector.DeWaele@fmp-fbz.fgov.be  par téléphone : +32 (0)2 22 66 455</t>
  </si>
  <si>
    <t>Voor alle inlichtingen betreffende de jaarverslagen kunt u zich wenden tot Mijnheer Hector DE WAELE :  per email : Hector.DeWaele@fmp-fbz.fgov.be  per telefoon : +32 (0)2 22 66 455</t>
  </si>
  <si>
    <t>Rapports annuels et statistiques du Fonds des Maladies professionnelles (FMP)  Vous trouverez sur cette page tous les rapports annuels et statistiques du FMP depuis 2000.  Maladie professionnelle, maladie, sécurité sociale, victime, fonds des maladies professionnelles, prévention, rapport annuel, FMP, statistique</t>
  </si>
  <si>
    <t>Jaarverslagen en statistieken van het Fonds voor de Beroepsziekten (FBZ)  Op dit pagina vindt u alle de statistieken en jaarverslagen van het FBZ sinds 2000.  beroepsziekte, ziekte, sociale zekerheid, slachtoffer, fonds voor de beroepsziekten, preventie, jaarverslag, FBZ, statistiek</t>
  </si>
  <si>
    <t>Statistiques emploi et marché du travail</t>
  </si>
  <si>
    <t>Statistieken werkgelegenheid en arbeidsmarkt</t>
  </si>
  <si>
    <t xml:space="preserve">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t>
  </si>
  <si>
    <t>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t>
  </si>
  <si>
    <t>http://www.emploi.belgique.be/moduleHome.aspx?id=218</t>
  </si>
  <si>
    <t>http://www.werk.belgie.be/moduleHome.aspx?id=218</t>
  </si>
  <si>
    <t xml:space="preserve">Statistiques emploi et marché du travail  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population active, emploi, chômage, flexibilité, sécurité, diversité,  discrimination, formation,  productivité, coût du travail, vacances d'emploi, impôt, allocation, accident du travail, maladie professionnelle, famille, travail, inactivité, mobilité, recherche, développement, pauvreté, fin de carrière, politique, liste, abréviation, travail intérimaire, restructuration, emploi vacant, salaire, coût de la main-d'oeuvre, permis de travail, série longue, Maribel social, congé éducation payé, ALE, titre-service, Activa, SINE-réglementation, interruption de carrière, crédit-temps, premier engagement, durée de travail, indice, comptes de travail  </t>
  </si>
  <si>
    <t>Statistieken werkgelegenheid en arbeidsmarkt  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  actieve bevolking, werkgelegenheid, werkloosheid, flexibiliteit, zekerheid, diversiteit, discriminatie, opleiding, productiviteit, arbeidskost, vacatures, belastingstelsel, uitkeringsstelsel, arbeidsongeval, beroepsziekte, gezin, arbeid, inactiviteit, mobiliteit, R&amp;D, werk, armoede, eindeloopbaan, arbeidsmarktbeleid,  afkorting, interimarbeid, herstructurering, vacature, loon, arbeidskost, arbeidskaart, sociale maribel, betaald educatief verlof, PWA, dienstencheque, Activa, SINE-regeling, loopbaanonderbreking, tijdskrediet, eerste aanwerving, arbeidsduur, indexcijfer, arbeidsrekeningen</t>
  </si>
  <si>
    <t xml:space="preserve">Amiante : entreprises agréées pour des travaux de démolition et retrait d'amiante  </t>
  </si>
  <si>
    <t xml:space="preserve">Asbest: bedrijven erkend voor afbraak- of verwijderingswerken </t>
  </si>
  <si>
    <t xml:space="preserve">Moteur de recherche sur les entreprises agréées pour des travaux de démolition et retrait d'amiante.  </t>
  </si>
  <si>
    <t xml:space="preserve">Zoekmotor op de bedrijven erkend voor werken van afbraak of verwijdering van asbest en/of materialen die asbest bevatten    </t>
  </si>
  <si>
    <t>http://www.emploi.belgique.be/moduleHome.aspx?id=237</t>
  </si>
  <si>
    <t>http://www.werk.belgie.be/moduleHome.aspx?id=237</t>
  </si>
  <si>
    <t>http://www.emploi.belgique.be/liste_enleveurs_amiante.aspx</t>
  </si>
  <si>
    <t>http://www.werk.belgie.be/lijst_asbestverwijderaars.aspx</t>
  </si>
  <si>
    <t>.aspx</t>
  </si>
  <si>
    <t>Amiante : entreprises agréées pour des travaux de démolition et retrait d'amiante    Moteur de recherche sur les entreprises agréées pour des travaux de démolition et retrait d'amiante.    amiante, démolition, retrait d'amiante,  entreprise agréée</t>
  </si>
  <si>
    <t>Asbest: bedrijven erkend voor afbraak- of verwijderingswerken   Zoekmotor op de bedrijven erkend voor werken van afbraak of verwijdering van asbest en/of materialen die asbest bevatten      asbest, afbraak, verwijdering van asbest, erkend bedrijf</t>
  </si>
  <si>
    <t>Agréments: Chantiers temporaires ou mobiles: personnes qui peuvent exercer la fonction de coordinateur sécurité et santé en tant que maître d'oeuvre chargé de l'exécution</t>
  </si>
  <si>
    <t>Erkenningen : Bouwdirecties belast met de uitvoering die de taak van veiligheidscoördinator op tijdelijke of mobiele bouwplaatsen kunnen uitvoeren</t>
  </si>
  <si>
    <t xml:space="preserve">Moteur de recherche sur les personnes qui peuvent exercer la fonction de coordinateur sécurité et santé en tant que maître d'oeuvre chargé de l'exécution de chantiers temporaires ou mobiles.   </t>
  </si>
  <si>
    <t xml:space="preserve">Zoekmotor op bouwdirecties die de taak van veiligheidscoördinator op tijdelijke of mobiele bouwplaatsen kunnen uitvoeren.  </t>
  </si>
  <si>
    <t>http://www.emploi.belgique.be/erkenningenDefault.aspx?id=5032</t>
  </si>
  <si>
    <t>http://www.werk.belgie.be/erkenningenDefault.aspx?id=5032</t>
  </si>
  <si>
    <t>Agréments: Chantiers temporaires ou mobiles: personnes qui peuvent exercer la fonction de coordinateur sécurité et santé en tant que maître d'oeuvre chargé de l'exécution  Moteur de recherche sur les personnes qui peuvent exercer la fonction de coordinateur sécurité et santé en tant que maître d'oeuvre chargé de l'exécution de chantiers temporaires ou mobiles.     coordinateur sécurité et santé, maître d'oeuvre, chantier temporaire, chantier mobile</t>
  </si>
  <si>
    <t>Erkenningen : Bouwdirecties belast met de uitvoering die de taak van veiligheidscoördinator op tijdelijke of mobiele bouwplaatsen kunnen uitvoeren  Zoekmotor op bouwdirecties die de taak van veiligheidscoördinator op tijdelijke of mobiele bouwplaatsen kunnen uitvoeren.    tijdelijke bouwplaats, mobiele bouwplaats, veiligheidscoördinator, bouwdirectie</t>
  </si>
  <si>
    <t>Institutions possédant un agrément en matière de cours de formation complémentaire pour conseillers en prévention</t>
  </si>
  <si>
    <t>Instellingen die erkend zijn voor het inrichten van cursussen voor aanvullende vorming van preventieadviseurs</t>
  </si>
  <si>
    <t>Liste d'institutions possédant un agrément en matière de cours de formation complémentaire pour conseillers en prévention, avec moteur de recherche.</t>
  </si>
  <si>
    <t xml:space="preserve">Lijst van instellingen die erkend zijn voor cursussen voor aanvullende vorming van preventieadviseurs, met zoekmotor.  </t>
  </si>
  <si>
    <t>http://www.emploi.belgique.be/erkenningenDefault.aspx?id=5036</t>
  </si>
  <si>
    <t>http://www.werk.belgie.be/erkenningenDefault.aspx?id=5036</t>
  </si>
  <si>
    <t xml:space="preserve">Institutions possédant un agrément en matière de cours de formation complémentaire pour conseillers en prévention  Liste d'institutions possédant un agrément en matière de cours de formation complémentaire pour conseillers en prévention, avec moteur de recherche.  cours, formation, conseiller en prévention, prévention, </t>
  </si>
  <si>
    <t>Instellingen die erkend zijn voor het inrichten van cursussen voor aanvullende vorming van preventieadviseurs  Lijst van instellingen die erkend zijn voor cursussen voor aanvullende vorming van preventieadviseurs, met zoekmotor.    cursus, vorming, preventieadviseur, preventie</t>
  </si>
  <si>
    <t>La médecine de contrôle: liste des médecins-arbitres</t>
  </si>
  <si>
    <t>Controlegeneeskunde: lijst van artsen-scheidsrechters</t>
  </si>
  <si>
    <t xml:space="preserve">La liste des médecins-arbitres pour la médecine de contrôle visée à l'article 6 de la loi du 13 juin 1999 relative à la médecine de contrôle, avec moteur de recherche. </t>
  </si>
  <si>
    <t>De lijst van de artsen-scheidsrechters voor de controlegeneeskunde bedoeld in artikel 6 van de wet van 13 juni 1999, met zoekmotor.</t>
  </si>
  <si>
    <t>http://www.emploi.belgique.be/erkenningenDefault.aspx?id=5034</t>
  </si>
  <si>
    <t>http://www.werk.belgie.be/erkenningenDefault.aspx?id=5034</t>
  </si>
  <si>
    <t>La médecine de contrôle: liste des médecins-arbitres  La liste des médecins-arbitres pour la médecine de contrôle visée à l'article 6 de la loi du 13 juin 1999 relative à la médecine de contrôle, avec moteur de recherche.   médecine de contrôle, médecin-arbitre</t>
  </si>
  <si>
    <t>Controlegeneeskunde: lijst van artsen-scheidsrechters  De lijst van de artsen-scheidsrechters voor de controlegeneeskunde bedoeld in artikel 6 van de wet van 13 juni 1999, met zoekmotor.  controlegeneeskunde, arts-scheidsrechter</t>
  </si>
  <si>
    <t>Programme de prévention des maux de dos</t>
  </si>
  <si>
    <t>Preventieprogramma voor lage rugpijn</t>
  </si>
  <si>
    <t>Le Fonds des maladies professionnelles (FMP) propose un programme de prévention des douleurs lombaires (bas du dos). Si vous effectuez un travail astreignant pour le dos et que vous êtes en incapacité de travail en raison de douleurs lombaires, ce programme peut vous concerner.     Il se compose de 2 volets :    1. un programme de rééducation pluridisciplinaire ambulatoire pour le dos associant la kinésithérapie, l'ergothérapie, la physiothérapie, etc. Ce programme est dispensé dans des centres de réadaptation spécialisés. Il comprend un maximum de 36 séances de deux heures chacune étalées sur une durée maximale de 6 mois.    2. des mesures visant à faciliter la reprise du travail (ergonomie). Par exemple : une formation sur le lieu de travail pour apprendre à effectuer des mouvements tout en épargnant son dos, ou une évaluation des risques pour le dos spécifiques au poste de travail.  En ce qui concerne ces mesures, l'initiative doit être prise par l'employeur.    Pouvez-vous en bénéficier ?     Oui si :    1. Au sein de votre entreprise ou de votre administration (provinciale ou locale), vous faites partie du personnel salarié, statutaire ou contractuel ;  2. Vous faites périodiquement l'objet d'une surveillance de la santé par votre médecin du travail parce que vous êtes exposé à la manutention manuelle de charges ou aux vibrations mécaniques sur votre lieu de travail ;  3. Vous êtes en arrêt de travail soit :   - depuis 4 semaines au moins et 3 mois au plus, suite à des douleurs dans le bas du dos ;  - depuis 4 semaines au moins et 3 mois au plus, suite à une opération chirurgicale au niveau de la colonne lombaire.  Notez bien que : si votre incapacité de travail n'atteint pas 4 semaines, vous pouvez quand même vous inscrire au programme pour autant que :     a. vous soyez en incapacité de travail depuis au moins une semaine  et que  b. durant l'année qui précède votre demande, vous ayez été en incapacité pendant au moins 4 semaines (consécutives ou non consécut</t>
  </si>
  <si>
    <t>Het Fonds voor de beroepsziekten (FBZ) biedt sinds 1 maart 2005 een secundair preventieprogramma voor lage rugpijn aan.    Dit programma is opgebouwd rond drie essentiële assen:      1. Medische as : de deelneming bevorderen van mensen met lage rugpijn aan een ambulant multidisciplinair revalidatieprogramma waarvan de structuur en de inhoud overeenstemmen met het programma dat in de RIZIV-nomenclatuur - fysische geneeskunde - is opgenomen sedert 1 augustus 2004 (KB van 22 juni 2004, BS van 29 juni 2004). Dit programma omvat maximum 36 sessies van elk 2 uur, gespreid over een periode van maximum 6 maanden.    2. As arbeidsmilieu : zorgen voor een gestructureerde financiële ondersteuning in de onderneming met het oog op het bevorderen van gunstige omstandigheden voor werkhervatting. Deze ergonomische interventie berust, mits het akkoord van de werkgever, op een samenwerking tussen de preventieadviseur-ergonoom en de arbeidsgeneesheer. Ze bestaat uit ofwel een ergonomische analyse van de werkpost, ofwel een opleiding op de werkvloer, aangepast aan de werkomstandigheden.     3. Netwerken : een nauwe samenwerking aanmoedigen tussen de structuren van de curatieve geneeskunde (behandelende geneesheren en revalidatiecentra) en de diensten voor preventie en bescherming op het werk (arbeidsgeneesheren en ergonomen).     Doel van het programma      1. De frequentie van chronische lage rugpijn verminderen dankzij een programma dat de werkhervatting bevordert na een episode van lage rugpijn. Uit de medische literatuur blijkt immers dat dergelijke programma's de evolutie naar chronische lage rugpijn doen afnemen.  2. Zowel de preventie als de ergonomie bevorderen in alle beroepssectoren.  3. De noodzakelijke dialoog bevorderen tussen alle betrokken geneesheren.    Wie komt in aanmerking ?    Elke werknemer :      1. die deel uitmaakt van het loontrekkend personeel in de privé-sector (geen zelfstandige) ofwel tewerkgesteld is in een provinciale of lokale overheidsdienst (niet in e</t>
  </si>
  <si>
    <t>http://www.fmp-fbz.fgov.be/prev/PREVENTIONDOS/index.html</t>
  </si>
  <si>
    <t>http://www.fmp-fbz.fgov.be/prev/RUGPREVENTIE/index.html</t>
  </si>
  <si>
    <t>Programme de prévention des maux de dos  Le Fonds des maladies professionnelles (FMP) propose un programme de prévention des douleurs lombaires (bas du dos). Si vous effectuez un travail astreignant pour le dos et que vous êtes en incapacité de travail en raison de douleurs lombaires, ce programme peut vous concerner.     Il se compose de 2 volets :    1. un programme de rééducation pluridisciplinaire ambulatoire pour le dos associant la kinésithérapie, l'ergothérapie, la physiothérapie, etc. Ce programme est dispensé dans des centres de réadaptation spécialisés. Il comprend un maximum de 36 séances de deux heures chacune étalées sur une durée maximale de 6 mois.    2. des mesures visant à faciliter la reprise du travail (ergonomie). Par exemple : une formation sur le lieu de travail pour apprendre à effectuer des mouvements tout en épargnant son dos, ou une évaluation des risques pour le dos spécifiques au poste de travail.  En ce qui concerne ces mesures, l'initiative doit être prise par l'employeur.    Pouvez-vous en bénéficier ?     Oui si :    1. Au sein de votre entreprise ou de votre administration (provinciale ou locale), vous faites partie du personnel salarié, statutaire ou contractuel ;  2. Vous faites périodiquement l'objet d'une surveillance de la santé par votre médecin du travail parce que vous êtes exposé à la manutention manuelle de charges ou aux vibrations mécaniques sur votre lieu de travail ;  3. Vous êtes en arrêt de travail soit :   - depuis 4 semaines au moins et 3 mois au plus, suite à des douleurs dans le bas du dos ;  - depuis 4 semaines au moins et 3 mois au plus, suite à une opération chirurgicale au niveau de la colonne lombaire.  Notez bien que : si votre incapacité de travail n'atteint pas 4 semaines, vous pouvez quand même vous inscrire au programme pour autant que :     a. vous soyez en incapacité de travail depuis au moins une semaine  et que  b. durant l'année qui précède votre demande, vous ayez été en incapacité pendant au moins 4 semaines (consécutives ou non consécut  Maladie professionnelle, maladie, sécurité sociale, adresse, fonds des maladies professionnelles, prévention, dos, dorsal, ergonomie, réadaptation, lombalgie, kinésiophobie, FIFARIM</t>
  </si>
  <si>
    <t>Preventieprogramma voor lage rugpijn  Het Fonds voor de beroepsziekten (FBZ) biedt sinds 1 maart 2005 een secundair preventieprogramma voor lage rugpijn aan.    Dit programma is opgebouwd rond drie essentiële assen:      1. Medische as : de deelneming bevorderen van mensen met lage rugpijn aan een ambulant multidisciplinair revalidatieprogramma waarvan de structuur en de inhoud overeenstemmen met het programma dat in de RIZIV-nomenclatuur - fysische geneeskunde - is opgenomen sedert 1 augustus 2004 (KB van 22 juni 2004, BS van 29 juni 2004). Dit programma omvat maximum 36 sessies van elk 2 uur, gespreid over een periode van maximum 6 maanden.    2. As arbeidsmilieu : zorgen voor een gestructureerde financiële ondersteuning in de onderneming met het oog op het bevorderen van gunstige omstandigheden voor werkhervatting. Deze ergonomische interventie berust, mits het akkoord van de werkgever, op een samenwerking tussen de preventieadviseur-ergonoom en de arbeidsgeneesheer. Ze bestaat uit ofwel een ergonomische analyse van de werkpost, ofwel een opleiding op de werkvloer, aangepast aan de werkomstandigheden.     3. Netwerken : een nauwe samenwerking aanmoedigen tussen de structuren van de curatieve geneeskunde (behandelende geneesheren en revalidatiecentra) en de diensten voor preventie en bescherming op het werk (arbeidsgeneesheren en ergonomen).     Doel van het programma      1. De frequentie van chronische lage rugpijn verminderen dankzij een programma dat de werkhervatting bevordert na een episode van lage rugpijn. Uit de medische literatuur blijkt immers dat dergelijke programma's de evolutie naar chronische lage rugpijn doen afnemen.  2. Zowel de preventie als de ergonomie bevorderen in alle beroepssectoren.  3. De noodzakelijke dialoog bevorderen tussen alle betrokken geneesheren.    Wie komt in aanmerking ?    Elke werknemer :      1. die deel uitmaakt van het loontrekkend personeel in de privé-sector (geen zelfstandige) ofwel tewerkgesteld is in een provinciale of lokale overheidsdienst (niet in e  Beroepsziekte, ziekte, sociale zekerheid, adres, rugpijn, preventie, FBZ, Fonds voor de beroepsziekten, rug, kinesiofobie, FIFARIM, risico, ergonomie, revalidatie, lumbalgie</t>
  </si>
  <si>
    <t>Formulaires du Fonds Amiante (AFA)</t>
  </si>
  <si>
    <t>Formulieren van het Asbestfonds (AFA)</t>
  </si>
  <si>
    <t>Le Fonds amiante (AFA) est une nouvelle initiative de l'autorité fédérale. Depuis le 1er avril 2007, il est possible d'obtenir une réparation si l'on a contracté une maladie en raison d'une exposition à l'amiante. Il faut toutefois remplir quelques conditions supplémentaires.   Ainsi, l'AFA peut uniquement verser des indemnités aux victimes de mésothéliome ou d'asbestose (ou épaississements pleuraux bilatéraux diffus). Ces deux maladies graves peuvent uniquement être contractées suite à une exposition à l'amiante. En cas de décès de la victime, l'AFA versera une indemnité aux éventuels ayants droit.  L'AFA a été créé au sein du Fonds des maladies professionnelles. En effet, les agents de cette institution disposent déjà de l'expérience et des connaissances nécessaires pour la bonne réalisation de cette nouvelle mission et l'application correcte de la législation.    Le formulaire se compose de deux parties : une partie administrative que le demandeur doit remplir lui-même aussi clairement et complètement que possible et une partie médicale qui doit être remplie par le médecin traitant.  Les deux parties doivent être envoyées - de préférence dans la même enveloppe - à l'adresse suivante :   Fonds amiante  Avenue de l'Astronomie 1  1210 Bruxelles   Vous pouvez envoyer le formulaire Post Mortem quand vous êtes ayant droit en cas de décès.</t>
  </si>
  <si>
    <t>Het Asbestfonds (AFA) is een nieuw initiatief van de federale overheid. Sinds 1 april 2007 is het mogelijk om een schadeloosstelling te krijgen als men ziek is geworden ten gevolge van blootstelling aan asbest. Er zijn wel enkele bijkomende voorwaarden.   Zo kan het AFA enkel vergoedingen uitbetalen aan zij die het slachtoffer zijn geworden van mesothelioom of asbestose (of diffuse bilaterale pleurale verdikkingen). Deze twee ernstige ziekten kan men enkel en alleen oplopen door in contact te komen met asbest. Ook bij een overlijden van het slachtoffer zal het AFA een vergoeding uitbetalen aan eventuele rechthebbenden.  Het AFA is opgericht binnen de schoot van het Fonds voor de beroepsziekten. De personeelsleden van deze laatste instelling bezitten immers reeds heel wat kennis en ervaring die wellicht van grote waarde zijn om deze nieuwe opdracht behoorlijk te vervullen en de wetgeving correct toe te passen.    Het formulier bestaat uit twee delen: enerzijds een administratief deel dat de aanvrager zelf zo duidelijk en volledig mogelijk in moet vullen, anderzijds een medisch gedeelte dat de behandelende geneesheer moet invullen.  Beide delen mag men - bij voorkeur samen in één enveloppe - opsturen naar het volgende adres:   Asbestfonds  Sterrenkundelaan 1  1210 Brussel   U kan het formulier Post Mortem opsturen indien u rechthebbende bent in het geval van een overlijden.</t>
  </si>
  <si>
    <t>Formulaires du Fonds Amiante (AFA)  Le Fonds amiante (AFA) est une nouvelle initiative de l'autorité fédérale. Depuis le 1er avril 2007, il est possible d'obtenir une réparation si l'on a contracté une maladie en raison d'une exposition à l'amiante. Il faut toutefois remplir quelques conditions supplémentaires.   Ainsi, l'AFA peut uniquement verser des indemnités aux victimes de mésothéliome ou d'asbestose (ou épaississements pleuraux bilatéraux diffus). Ces deux maladies graves peuvent uniquement être contractées suite à une exposition à l'amiante. En cas de décès de la victime, l'AFA versera une indemnité aux éventuels ayants droit.  L'AFA a été créé au sein du Fonds des maladies professionnelles. En effet, les agents de cette institution disposent déjà de l'expérience et des connaissances nécessaires pour la bonne réalisation de cette nouvelle mission et l'application correcte de la législation.    Le formulaire se compose de deux parties : une partie administrative que le demandeur doit remplir lui-même aussi clairement et complètement que possible et une partie médicale qui doit être remplie par le médecin traitant.  Les deux parties doivent être envoyées - de préférence dans la même enveloppe - à l'adresse suivante :   Fonds amiante  Avenue de l'Astronomie 1  1210 Bruxelles   Vous pouvez envoyer le formulaire Post Mortem quand vous êtes ayant droit en cas de décès.  AFA, amiante, asbeste, mésothéliome</t>
  </si>
  <si>
    <t>Formulieren van het Asbestfonds (AFA)  Het Asbestfonds (AFA) is een nieuw initiatief van de federale overheid. Sinds 1 april 2007 is het mogelijk om een schadeloosstelling te krijgen als men ziek is geworden ten gevolge van blootstelling aan asbest. Er zijn wel enkele bijkomende voorwaarden.   Zo kan het AFA enkel vergoedingen uitbetalen aan zij die het slachtoffer zijn geworden van mesothelioom of asbestose (of diffuse bilaterale pleurale verdikkingen). Deze twee ernstige ziekten kan men enkel en alleen oplopen door in contact te komen met asbest. Ook bij een overlijden van het slachtoffer zal het AFA een vergoeding uitbetalen aan eventuele rechthebbenden.  Het AFA is opgericht binnen de schoot van het Fonds voor de beroepsziekten. De personeelsleden van deze laatste instelling bezitten immers reeds heel wat kennis en ervaring die wellicht van grote waarde zijn om deze nieuwe opdracht behoorlijk te vervullen en de wetgeving correct toe te passen.    Het formulier bestaat uit twee delen: enerzijds een administratief deel dat de aanvrager zelf zo duidelijk en volledig mogelijk in moet vullen, anderzijds een medisch gedeelte dat de behandelende geneesheer moet invullen.  Beide delen mag men - bij voorkeur samen in één enveloppe - opsturen naar het volgende adres:   Asbestfonds  Sterrenkundelaan 1  1210 Brussel   U kan het formulier Post Mortem opsturen indien u rechthebbende bent in het geval van een overlijden.  AFA, asbest, mesothelioom</t>
  </si>
  <si>
    <t>Les formulaires du Fonds des Maladies Professionnelles (FMP)</t>
  </si>
  <si>
    <t>De formulieren van het Fonds voor de Beroepsziekten (FBZ)</t>
  </si>
  <si>
    <t>- Lorsque vous nous adressez un formulaire de demande, veillez toujours à joindre l'attestation médicale   - Utiliser uniquement les formulaires officiels et non vos propres documents   - Compléter de manière aussi précise que possible les données concern</t>
  </si>
  <si>
    <t>- Als u ons een aanvraagformulier bezorgt, stuur altijd het medisch getuigschrift mee   - Gebruik enkel en alleen de officiële formulieren (en geen eigen documenten)   - Vul uw identiteitsgegevens zo nauwkeurig mogelijk in   - Alle formulieren moeten geda</t>
  </si>
  <si>
    <t>http://www.fmp.fgov.be/fr/formulaires_fr01.htm</t>
  </si>
  <si>
    <t>http://www.fmp-fbz.fgov.be/nl/formulieren_nl01.htm</t>
  </si>
  <si>
    <t>Les formulaires du Fonds des Maladies Professionnelles (FMP)  - Lorsque vous nous adressez un formulaire de demande, veillez toujours à joindre l'attestation médicale   - Utiliser uniquement les formulaires officiels et non vos propres documents   - Compléter de manière aussi précise que possible les données concernant votre identité   - Tous les formulaires doivent être datés et signés   - Annexer au formulaire 503 F les documents médicaux qui précisent le diagnostic   - Les demandes incomplètes seront automatiquement rejetées.       Vous trouverez ici le formulaire concernant:    1.  l'indemnisation d'une maladie professionnelle     2.  le remboursement de certains vaccins (ex. hépatite B) et d'autres prestations de soins de santé     3.  la surveillance de la santé des travailleuses enceintes     4.  l'assistance d'une autre personne     5.  la réparation d'un décès causé par une maladie professionnelle     6.  la déclaration de maladies professionnelles   FMP, maladie, fonds des maladies professionnelles, formulaire, vaccin, déclaration, décès</t>
  </si>
  <si>
    <t>De formulieren van het Fonds voor de Beroepsziekten (FBZ)  - Als u ons een aanvraagformulier bezorgt, stuur altijd het medisch getuigschrift mee   - Gebruik enkel en alleen de officiële formulieren (en geen eigen documenten)   - Vul uw identiteitsgegevens zo nauwkeurig mogelijk in   - Alle formulieren moeten gedateerd en getekend worden   - Voeg de medische documenten toe die geholpen hebben bij het stellen van de diagnose (503 N)   - Onvolledige aanvragen zullen automatisch verworpen worden.      U vindt hier een formulier over:    1.  de schadeloosstelling voor een beroepsziekte     2.  de terugbetaling van sommige vaccinaties (vb. hepatitis B) en andere geneeskundige verstrekkingen     3.  het gezondheidstoezicht op de zwangere werkneemsters     4.  de nood aan hulp van een andere persoon     5.  de schadeloosstelling wegens overlijden     6.  de aangifte van beroepsziekten   FBZ, ziekte, fonds voor de beroepsziekten, formulier, vaccinatie, verklaring, overlijden</t>
  </si>
  <si>
    <t>Remboursement des examens médicaux pour les étudiants stagiaires</t>
  </si>
  <si>
    <t>Vergoeding van de medische onderzoeken voor student-stagiairs</t>
  </si>
  <si>
    <t>Des élèves de l'enseignement secondaire, des cursistes de l'enseignement pour adultes et des étudiants de l'enseignement supérieur qui font un stage chez un employeur déterminé, peuvent être soumis à un examen médical.     Pour l'exercice de cette surveillance de santé, l'employeur peut faire appel à un service externe de prévention et de protection au travailde l'établissement d'enseignement.   L'employeur joint à sa demande les résultats de l'analyse du risque, dont il ressort que le stagiaire concerné est exposé à un risque.  Dans ce cas, les coûts de ces examens cliniques généraux ne sont plus dus par l'employeur.   Le Fonds des maladies professionnelles payera la cotisation redevable par stagiaire directement au service externe de l'établissement d'enseignement.     Dans le cas où le conseiller en prévention - médecin du travail estime nécessaire que des examens techniques complémentaires ont lieu (par exemple des examens dirigés sur l'exposition à certains agents chimiques), ces examens complémentaires sont alors à charge de l'employeur</t>
  </si>
  <si>
    <t>Leerlingen van het secundair onderwijs, cursisten van het volwassenen onderwijs en studenten van het hoger onderwijs die stage lopen bij een bepaalde werkgever, kunnen onderworpen worden aan een geneeskundig onderzoek.     De werkgever kan voor de uitoefening van dit gezondheidstoezicht een beroep doen op de externe dienst voor preventie en bescherming op het werk van de onderwijsinstelling.   De werkgever voegt bij zijn aanvraag de resultaten van de risicoanalyse waaruit blijkt dat de betrokken stagiair blootgesteld is aan een risico.  De kosten van de algemene klinische onderzoeken zijn in dit geval niet langer verschuldigd door de werkgever.   Het Fonds voor de beroepsziekten zal de bijdragen verschuldigd per stagiair, rechtstreeks betalen aan de externe dienst van de onderwijsinstelling.     Indien de preventieadviseur-arbeidsgeneesheer het nodig acht dat er bijkomende technische onderzoeken plaatsvinden (vb. gerichte onderzoeken voor blootstelling aan sommige chemische agentia), dan zijn deze bijkomende onderzoeken wel ten laste van de werkgever</t>
  </si>
  <si>
    <t>http://www.fmp-fbz.fgov.be/fr/stagiairs_fr01.htm</t>
  </si>
  <si>
    <t>http://www.fmp-fbz.fgov.be/nl/stagiairs_nl01.htm</t>
  </si>
  <si>
    <t>Remboursement des examens médicaux pour les étudiants stagiaires  Des élèves de l'enseignement secondaire, des cursistes de l'enseignement pour adultes et des étudiants de l'enseignement supérieur qui font un stage chez un employeur déterminé, peuvent être soumis à un examen médical.     Pour l'exercice de cette surveillance de santé, l'employeur peut faire appel à un service externe de prévention et de protection au travailde l'établissement d'enseignement.   L'employeur joint à sa demande les résultats de l'analyse du risque, dont il ressort que le stagiaire concerné est exposé à un risque.  Dans ce cas, les coûts de ces examens cliniques généraux ne sont plus dus par l'employeur.   Le Fonds des maladies professionnelles payera la cotisation redevable par stagiaire directement au service externe de l'établissement d'enseignement.     Dans le cas où le conseiller en prévention - médecin du travail estime nécessaire que des examens techniques complémentaires ont lieu (par exemple des examens dirigés sur l'exposition à certains agents chimiques), ces examens complémentaires sont alors à charge de l'employeur  Maladie professionnelle, stagiaire, prévention, étudiant, FMP, fonds des maladies professionnelles, risque</t>
  </si>
  <si>
    <t>Vergoeding van de medische onderzoeken voor student-stagiairs  Leerlingen van het secundair onderwijs, cursisten van het volwassenen onderwijs en studenten van het hoger onderwijs die stage lopen bij een bepaalde werkgever, kunnen onderworpen worden aan een geneeskundig onderzoek.     De werkgever kan voor de uitoefening van dit gezondheidstoezicht een beroep doen op de externe dienst voor preventie en bescherming op het werk van de onderwijsinstelling.   De werkgever voegt bij zijn aanvraag de resultaten van de risicoanalyse waaruit blijkt dat de betrokken stagiair blootgesteld is aan een risico.  De kosten van de algemene klinische onderzoeken zijn in dit geval niet langer verschuldigd door de werkgever.   Het Fonds voor de beroepsziekten zal de bijdragen verschuldigd per stagiair, rechtstreeks betalen aan de externe dienst van de onderwijsinstelling.     Indien de preventieadviseur-arbeidsgeneesheer het nodig acht dat er bijkomende technische onderzoeken plaatsvinden (vb. gerichte onderzoeken voor blootstelling aan sommige chemische agentia), dan zijn deze bijkomende onderzoeken wel ten laste van de werkgever  beroepsziekte, stagiair, student, preventie, FBZ, fonds voor de beroepsziekten, risico</t>
  </si>
  <si>
    <t>Mise en oeuvre de silice libre: liste des entreprises autorisées</t>
  </si>
  <si>
    <t>Gebruik van vrij siliciumdioxide: lijst van ondernemingen die een vergunning hebben</t>
  </si>
  <si>
    <t>Liste des entreprises autorisées pour la mise en oeuvre de silice libre (A.R. 11 mars 2002, article 37, §3), avec moteur de recherche.</t>
  </si>
  <si>
    <t>Lijst van ondernemingen die een vergunning hebben voor het gebruik van vrij siliciumdioxide (KB 11 maart 2002, artikel 37, § 3), met zoekmotor.</t>
  </si>
  <si>
    <t>http://www.emploi.belgique.be/erkenningenDefault.aspx?id=5056</t>
  </si>
  <si>
    <t>http://www.werk.belgie.be/erkenningenDefault.aspx?id=5056</t>
  </si>
  <si>
    <t xml:space="preserve">Mise en oeuvre de silice libre: liste des entreprises autorisées  Liste des entreprises autorisées pour la mise en oeuvre de silice libre (A.R. 11 mars 2002, article 37, §3), avec moteur de recherche.  silice libre, rénovation, construction, restauration </t>
  </si>
  <si>
    <t xml:space="preserve">Gebruik van vrij siliciumdioxide: lijst van ondernemingen die een vergunning hebben  Lijst van ondernemingen die een vergunning hebben voor het gebruik van vrij siliciumdioxide (KB 11 maart 2002, artikel 37, § 3), met zoekmotor.  vrij siliciumdioxide, renovatie, bouw, restauratie </t>
  </si>
  <si>
    <t>Publications du Service Public Fédéral Emploi, Travail et Concertation sociale</t>
  </si>
  <si>
    <t>Publicaties van de Federale Overheidsdienst Werkgelegenheid, Arbeid en Sociaal Overleg</t>
  </si>
  <si>
    <t xml:space="preserve">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t>
  </si>
  <si>
    <t xml:space="preserve">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t>
  </si>
  <si>
    <t>http://www.emploi.belgique.be/moduleHome.aspx?id=163</t>
  </si>
  <si>
    <t>http://www.werk.belgie.be/moduleHome.aspx?id=163</t>
  </si>
  <si>
    <t>http://www.emploi.belgique.be/publicationDefault.aspx?id=26748</t>
  </si>
  <si>
    <t>http://www.werk.belgie.be/publicationDefault.aspx?id=26748</t>
  </si>
  <si>
    <t>Publications du Service Public Fédéral Emploi, Travail et Concertation sociale  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réglementation du travail, contrat de travail, non-discrimination, diversité, détachement, restructuration, concertation sociale, congé, bien-être au travail, emploi, chômage et prépension,  ... en bref , Clés pour ... , Etudes et recherches, Série juridique, Série institutionnelle, Bien-être, Stratégie Sobane, Troubles musculosquelettiques, Preventagri, Conseil supérieur de l'emploi, Evaluation, Rapport annuel, Mémoire du SPF, Hors-série</t>
  </si>
  <si>
    <t xml:space="preserve">Publicaties van de Federale Overheidsdienst Werkgelegenheid, Arbeid en Sociaal Overleg  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arbeidsreglementering, arbeidsovereenkomst, non-discriminatie, diversiteit, detachering, herstructurering, sociaal overleg, verlof, welzijn op het werk, werkgelegenheid, werkloosheid, brugpensioen, ... in het kort, Wegwijs in ..., Studies en onderzoeken, Juridische reeks, Institutionele reeks, Welzijn, Sobane Strategie, Musculoskeletale aandoeningen, Preventagri, Hoge Raad voor de Werkgelegenheid, Evaluatie, Jaarverslag, Geheugen van de FOD, Buiten reeks </t>
  </si>
  <si>
    <t>Laboratoires agréés, répartis par groupe</t>
  </si>
  <si>
    <t>Erkende laboratoria, indeling per groep</t>
  </si>
  <si>
    <t xml:space="preserve">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t>
  </si>
  <si>
    <t xml:space="preserve">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t>
  </si>
  <si>
    <t>http://www.emploi.belgique.be/erkenningenDefault.aspx?id=5048</t>
  </si>
  <si>
    <t>http://www.werk.belgie.be/erkenningenDefault.aspx?id=5048</t>
  </si>
  <si>
    <t>Laboratoires agréés, répartis par groupe  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laboratoire, agent chimique dans l'air, amiante, produit industriel, agent physique, agrément</t>
  </si>
  <si>
    <t>Erkende laboratoria, indeling per groep  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laboratorium, chemische agentia in de lucht, asbest, industrieel product, fysiche agentia, agrément</t>
  </si>
  <si>
    <t>Réglementation relative à l'emploi, au travail et à la concertation sociale</t>
  </si>
  <si>
    <t>Regelgeving met betrekking tot werkgelegenheid, arbeid en sociaal overleg</t>
  </si>
  <si>
    <t xml:space="preserve">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t>
  </si>
  <si>
    <t xml:space="preserve">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t>
  </si>
  <si>
    <t>http://www.emploi.belgique.be/moduleHome.aspx?id=102</t>
  </si>
  <si>
    <t>http://www.werk.belgie.be/moduleHome.aspx?id=102</t>
  </si>
  <si>
    <t>Réglementation relative à l'emploi, au travail et à la concertation sociale  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réglementation, réglementation du travail, contrat de travail, non-discrimination, diversité, détachement, restructuration, concertation sociale, congé, bien-être au travail, emploi, chômage et prépension</t>
  </si>
  <si>
    <t>Regelgeving met betrekking tot werkgelegenheid, arbeid en sociaal overleg  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regelgeving, arbeidsreglementering, arbeidsovereenkomst, non-discriminatie, diversiteit, detachering, herstructurering, sociaal overleg, verlof, welzijn op het werk, werkgelegenheid, werkloosheid, brugpensioen</t>
  </si>
  <si>
    <t>Liste des institutions qui dispensent des cours de base pour les conseillers en prévention</t>
  </si>
  <si>
    <t>Lijst van de instellingen die een basiscursus voor preventieadviseurs verstrekken</t>
  </si>
  <si>
    <t xml:space="preserve">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t>
  </si>
  <si>
    <t xml:space="preserve">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t>
  </si>
  <si>
    <t>http://www.emploi.belgique.be/erkenningenDefault.aspx?id=11460</t>
  </si>
  <si>
    <t>http://www.werk.belgie.be/erkenningenDefault.aspx?id=11460</t>
  </si>
  <si>
    <t>Liste des institutions qui dispensent des cours de base pour les conseillers en prévention  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</si>
  <si>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 xml:space="preserve">Lijst van de instellingen die een basiscursus voor preventieadviseurs verstrekken  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  </t>
  </si>
  <si>
    <t>Fonds de formation Titres-services: formations agréées</t>
  </si>
  <si>
    <t>Opleidingsfonds dienstencheques: erkende opleidingen</t>
  </si>
  <si>
    <t xml:space="preserve">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t>
  </si>
  <si>
    <t xml:space="preserve">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t>
  </si>
  <si>
    <t>http://www.emploi.belgique.be/erkenningenSearch.aspx?id=26784</t>
  </si>
  <si>
    <t>http://www.werk.belgie.be/erkenningenSearch.aspx?id=26784</t>
  </si>
  <si>
    <t>Fonds de formation Titres-services: formations agréées  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Formation agréée, titre-service, attitude, savoir faire avec les clients, ergonomie, organisation, sécurité, hygiène, usage de la langue, secourisme, communication, assertivité,  prise d'initiative, orientation vers le client, détection des besoins de formation, conduite vers les formations, agrément</t>
  </si>
  <si>
    <t>Opleidingsfonds dienstencheques: erkende opleidingen  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Erkende opleiding, dienstencheque, attitude, omgaan met klanten, ergonomie, organiseren, veilligheid, hygiëne, taalgebruik,  EHBO, eerste hulp, communicatie,  assertiviteit, initiatief nemen, klantgerichtheid, detecteren van vormingsnoden, erkenning</t>
  </si>
  <si>
    <t>Cours, examens et modules spécifiques agréés pour coordinateurs en matière de sécurité et de santé sur les chantiers temporaires ou mobiles</t>
  </si>
  <si>
    <t>Specifieke cursussen, examens en modules voor coördinatoren inzake veiligheid en gezondheid op tijdelijke of mobiele bouwplaatsen</t>
  </si>
  <si>
    <t>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t>
  </si>
  <si>
    <t>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t>
  </si>
  <si>
    <t>http://www.emploi.belgique.be/erkenningenDefault.aspx?id=5060</t>
  </si>
  <si>
    <t>http://www.werk.belgie.be/erkenningenDefault.aspx?id=5060</t>
  </si>
  <si>
    <t xml:space="preserve">Cours, examens et modules spécifiques agréés pour coordinateurs en matière de sécurité et de santé sur les chantiers temporaires ou mobiles  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  agrément, chantier temporaire ou mobile, sécurité, hygiène, lieu de travail, embellissement des lieux de travail, formation, coordinateur, bien-être, agrément </t>
  </si>
  <si>
    <t>Specifieke cursussen, examens en modules voor coördinatoren inzake veiligheid en gezondheid op tijdelijke of mobiele bouwplaatsen  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  erkenning,tijdelijke of mobiele bouwplaats, veiligheid, hygiëne, bouwplaats,werkplaats, verfraaiing van de werkplaats, coördinator, cursusmodule, welzijn, erkenning</t>
  </si>
  <si>
    <t>Services externes pour les contrôles techniques sur le lieu de travail (SECT)</t>
  </si>
  <si>
    <t>Externe diensten voor technische controle op de werkplaats (EDTC)</t>
  </si>
  <si>
    <t>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t>
  </si>
  <si>
    <t xml:space="preserve">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t>
  </si>
  <si>
    <t>http://www.emploi.belgique.be/erkenningenDefault.aspx?id=5050</t>
  </si>
  <si>
    <t>http://www.werk.belgie.be/erkenningenDefault.aspx?id=5050</t>
  </si>
  <si>
    <t>Services externes pour les contrôles techniques sur le lieu de travail (SECT)  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  Service externe pour les contrôles techniques, agrément, contrôle, contrôle technique, lieu de travail, appareil à vapeur , appareil de levage, essoreuse, récipient à gaz, rideau métallique, salle de spectacle, machine, installation, équipement de travail,  protection, bien-être, accréditation, agrément, SECT</t>
  </si>
  <si>
    <t>Externe diensten voor technische controle op de werkplaats (EDTC)  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erkenning,  externe dienst voor technische controles, controle, technische controle, werkplaats, droogtoestel, gasrecipiënt,  hefwerktuig,  metalen gordijn schouwspelzaal, stoomtoestel, machine, installatie, arbeidsmiddel, bescherming, welzijn, accreditatie, erkenning, EDTC</t>
  </si>
  <si>
    <t>Bulletin des adjudications</t>
  </si>
  <si>
    <t>Bulletin der aanbestedingen</t>
  </si>
  <si>
    <t>https://enot.publicprocurement.be/viewStaticData.do?staticDataId=2</t>
  </si>
  <si>
    <t>https://enot.publicprocurement.be/enot-war/viewStaticData.do?staticDataId=2</t>
  </si>
  <si>
    <t>Depuis le 1er janvier 2011, le Bulletin des Adjudications (BDA) est totalement intégré dans l'application e-Notification.</t>
  </si>
  <si>
    <t xml:space="preserve">Sedert 1 januari 2011 is het Bulletin der Aanbestedingen (BDA) volledig in de applicatie e-Notification geïntegreerd.    </t>
  </si>
  <si>
    <t>Sommige overheidsopdrachten moeten in het buitenland worden uitgevoerd.</t>
  </si>
  <si>
    <t>Données du Datawarehouse marché du travail et protection sociale - CD-ROM/DVD</t>
  </si>
  <si>
    <t>Gegevens uit het Datawarehouse arbeidsmarkt en sociale bescherming - CD-ROM/DVD</t>
  </si>
  <si>
    <t>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t>
  </si>
  <si>
    <t>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t>
  </si>
  <si>
    <t>http://www.bcss.fgov.be/fr/bcss/page/content/websites/belgium/statistics/statistics_01/statistics_01_02.html</t>
  </si>
  <si>
    <t>http://www.bcss.fgov.be/nl/bcss/page/content/websites/belgium/statistics/statistics_01/statistics_01_02.html</t>
  </si>
  <si>
    <t>http://www.bcss.fgov.be/fr/bcss/contact/content/configuration/contact/datawarehouse/cdDvdApplicsBase.html</t>
  </si>
  <si>
    <t>http://www.bcss.fgov.be/nl/bcss/contact/content/configuration/contact/datawarehouse/cdDvdApplicsBase.html</t>
  </si>
  <si>
    <t>Belgique et autres niveaux, y compris informations relatives à des personnes résidant à l'étranger mais ayant un lien avec la sécurité sociale belge</t>
  </si>
  <si>
    <t>België en andere niveaus, met inbegrip van informatie over personen die in het buitenland verblijven maar die een band hebben met de Belgische sociale zekerheid</t>
  </si>
  <si>
    <t>Clause exonératoire de responsabilité dans la documentation fournie avec le CD-ROM/DVD</t>
  </si>
  <si>
    <t>Clausule van vrijstelling van aansprakelijkheid in de documentatie bij de CD-ROM/DVD</t>
  </si>
  <si>
    <t>Données du Datawarehouse marché du travail et protection sociale - CD-ROM/DVD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</si>
  <si>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CD-ROM/DVD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</si>
  <si>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globaux</t>
  </si>
  <si>
    <t>Gegevens uit het Datawarehouse arbeidsmarkt en sociale bescherming - Online statistieken/globale cijfers</t>
  </si>
  <si>
    <t>http://www.bcss.fgov.be/fr/bcss/page/content/websites/belgium/statistics/statistics_01/statistics_01_04.html</t>
  </si>
  <si>
    <t>http://www.bcss.fgov.be/nl/bcss/page/content/websites/belgium/statistics/statistics_01/statistics_01_04.html</t>
  </si>
  <si>
    <t>Clause exonératoire de responsabilité sur le site web</t>
  </si>
  <si>
    <t>Clausule van vrijstelling van aansprakelijkheid op de website</t>
  </si>
  <si>
    <t>Données du Datawarehouse marché du travail et protection sociale - Statistiques en ligne / chiffres globaux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</si>
  <si>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statistieken/globale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</si>
  <si>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locaux</t>
  </si>
  <si>
    <t>Gegevens uit het Datawarehouse arbeidsmarkt en sociale bescherming - Online statistieken/lokale cijfers</t>
  </si>
  <si>
    <t>http://www.bcss.fgov.be/fr/bcss/page/content/websites/belgium/statistics/statistics_01/statistics_01_03.html</t>
  </si>
  <si>
    <t>http://www.bcss.fgov.be/nl/bcss/page/content/websites/belgium/statistics/statistics_01/statistics_01_03.html</t>
  </si>
  <si>
    <t>Données du Datawarehouse marché du travail et protection sociale - Statistiques en ligne / chiffres locaux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</si>
  <si>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statistieken/lokale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</si>
  <si>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demandes ad hoc</t>
  </si>
  <si>
    <t>Gegevens uit het Datawarehouse arbeidsmarkt en sociale bescherming - ad hoc aanvragen</t>
  </si>
  <si>
    <t>http://www.bcss.fgov.be/fr/bcss/nodepage/content/websites/belgium/statistics.html</t>
  </si>
  <si>
    <t>http://www.bcss.fgov.be/nl/bcss/nodepage/content/websites/belgium/statistics.html</t>
  </si>
  <si>
    <t>http://www.bcss.fgov.be/fr/bcss/nodepage/content/websites/belgium/statistics/statistics_01.html</t>
  </si>
  <si>
    <t>http://www.bcss.fgov.be/nl/bcss/nodepage/content/websites/belgium/statistics/statistics_01.html</t>
  </si>
  <si>
    <t>http://www.bcss.fgov.be/binaries/documentation/fr/statistiques/demande_donnees.pdf</t>
  </si>
  <si>
    <t>http://www.bcss.fgov.be/binaries/documentation/nl/statistiques/gegevensaanvraag.pdf</t>
  </si>
  <si>
    <t>http://www.bcss.fgov.be/fr/bcss/page/content/websites/belgium/statistics/statistics_02/statistics_02_01.html</t>
  </si>
  <si>
    <t>http://www.bcss.fgov.be/nl/bcss/page/content/websites/belgium/statistics/statistics_02/statistics_02_01.html</t>
  </si>
  <si>
    <t>Données du Datawarehouse marché du travail et protection sociale - demandes ad hoc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</si>
  <si>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ad hoc aanvragen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</si>
  <si>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Services Externes pour la Prévention et la Protection au travail</t>
  </si>
  <si>
    <t>Externe Diensten voor Preventie en Bescherming op het werk</t>
  </si>
  <si>
    <t>Liste de Services Externes pour la Prévention et la Protection au travail, avec moteur de recherche (nom, code postal, commune, compétence territoriale).  (art. 38 de l'arrêté royal du 27 mars 1998 relatif aux services externes pour la prévention et la protection au travail)</t>
  </si>
  <si>
    <t>Lijst van Externe Diensten voor Preventie en Bescherming op het werk, met zoekmotor (naam, postcode, territoriale bevoegdheid, gemeente).  (art. 38 van het koninklijk besluit van 27 maart 1998 betreffende de externe diensten voor preventie en bescherming op het werk)</t>
  </si>
  <si>
    <t>http://www.emploi.belgique.be/erkenningenDefault.aspx?id=5040</t>
  </si>
  <si>
    <t>http://www.werk.belgie.be/erkenningenDefault.aspx?id=5040</t>
  </si>
  <si>
    <t>Services Externes pour la Prévention et la Protection au travail  Liste de Services Externes pour la Prévention et la Protection au travail, avec moteur de recherche (nom, code postal, commune, compétence territoriale).  (art. 38 de l'arrêté royal du 27 mars 1998 relatif aux services externes pour la prévention et la protection au travail)  Service externe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</si>
  <si>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Externe Diensten voor Preventie en Bescherming op het werk  Lijst van Externe Diensten voor Preventie en Bescherming op het werk, met zoekmotor (naam, postcode, territoriale bevoegdheid, gemeente).  (art. 38 van het koninklijk besluit van 27 maart 1998 betreffende de externe diensten voor preventie en bescherming op het werk)  Externe Dienst voor Preventie en Bescherming op het werk, preventieadviseur,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t>
  </si>
  <si>
    <t>Topmap (données géographiques raster)</t>
  </si>
  <si>
    <t>Topmap (geografische rastergegevens)</t>
  </si>
  <si>
    <t>Topmap - série raster   L'IGN produit des fichiers raster aux échelles 1: 10 000 (Top10r), 1:50.000 (Top50r), 1: 100 000 (Top100r) et 1: 250 000 (Top250r). Ces fichiers raster géoréférencés existent en résolutions de 381 dpi et 127 dpi (version light).</t>
  </si>
  <si>
    <t>Topmap - raster serie  Het NGI is producent van rasterbestanden in de schalen 1:10.000 (Top10r), 1:50.000 (Top50r), 1:100.000 (Top100r) en 1:250.000 (Top250r). Deze gegeorefereerde rasterbestanden zijn beschikbaar in een resolutie van 381 dpi en 127 dpi (light versie).</t>
  </si>
  <si>
    <t>http://www.ngi.be/FR/FR1-5-1.shtm</t>
  </si>
  <si>
    <t>http://www.ngi.be/NL/NL1-5-1.shtm</t>
  </si>
  <si>
    <t>http://www.ngi.be/FR/FR1-5.shtm</t>
  </si>
  <si>
    <t>http://www.ngi.be/NL/NL1-5.shtm</t>
  </si>
  <si>
    <t>http://www.ngi.be/FR/FR5.shtm</t>
  </si>
  <si>
    <t>http://www.ngi.be/NL/NL5.shtm</t>
  </si>
  <si>
    <t>http://www.ngi.be/FR/FR6.shtm</t>
  </si>
  <si>
    <t>http://www.ngi.be/NL/NL6.shtm</t>
  </si>
  <si>
    <t>Topmap (données géographiques raster)  Topmap - série raster   L'IGN produit des fichiers raster aux échelles 1: 10 000 (Top10r), 1:50.000 (Top50r), 1: 100 000 (Top100r) et 1: 250 000 (Top250r). Ces fichiers raster géoréférencés existent en résolutions de 381 dpi et 127 dpi (version light).  raster, fichier raster, géographie, cartographie, IGN, fichier de référence à moyenne échelle, carte d'état-major</t>
  </si>
  <si>
    <t>Topmap (geografische rastergegevens)  Topmap - raster serie  Het NGI is producent van rasterbestanden in de schalen 1:10.000 (Top10r), 1:50.000 (Top50r), 1:100.000 (Top100r) en 1:250.000 (Top250r). Deze gegeorefereerde rasterbestanden zijn beschikbaar in een resolutie van 381 dpi en 127 dpi (light versie).  raster, rasterbestand, geografie, cartografie, NGI, midschalig referentiebestand, stafkaart</t>
  </si>
  <si>
    <t>Photos aériennes historiques</t>
  </si>
  <si>
    <t>Historische luchtfoto's</t>
  </si>
  <si>
    <t>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t>
  </si>
  <si>
    <t>Luchtfoto's van na 1948 gemaakt voor cartografische doeleinden. Deze  foto's in grijswaarden, gemaakt tot 2007, worden op film bewaard en zijn te bekomen als contactafdruk of vergroting. De latere opnamen zijn digitaal beschikbaar, zie orthofoto's.</t>
  </si>
  <si>
    <t>http://www.ngi.be/FR/FR1-6.shtm</t>
  </si>
  <si>
    <t>http://www.ngi.be/NL/NL1-6.shtm</t>
  </si>
  <si>
    <t>Photos aériennes historiques  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  photo aérienne, IGN</t>
  </si>
  <si>
    <t>Historische luchtfoto's  Luchtfoto's van na 1948 gemaakt voor cartografische doeleinden. Deze  foto's in grijswaarden, gemaakt tot 2007, worden op film bewaard en zijn te bekomen als contactafdruk of vergroting. De latere opnamen zijn digitaal beschikbaar, zie orthofoto's.  luchtfoto, NGI</t>
  </si>
  <si>
    <t>Cartes historiques (plusieurs séries)</t>
  </si>
  <si>
    <t>Historische kaarten (diverse reeksen)</t>
  </si>
  <si>
    <t>Plusieurs séries de cartes anciennes ont été numérisées et sont disponibles sur demande (print-on-demand). Des fac-similés sont également en vente pour certaines cartes très anciennes.</t>
  </si>
  <si>
    <t>Verschillende reeksen oude kaarten zijn gescand en op aanvraag te verkrijgen (print-on-demand); van sommige, zeer oude kaarten zijn facsimiles te verkrijgen.</t>
  </si>
  <si>
    <t>http://www.ngi.be/FR/FR1-4.shtm</t>
  </si>
  <si>
    <t>http://www.ngi.be/NL/NL1-4.shtm</t>
  </si>
  <si>
    <t>On scanne les cartes anciennes.</t>
  </si>
  <si>
    <t>Oude kaartenreeksen worden ingescand.</t>
  </si>
  <si>
    <t>Certaines cartes anciennes dépassent les frontières de la Belgique.</t>
  </si>
  <si>
    <t xml:space="preserve">Sommige oude kaarten zijn grensoverschrijdend. </t>
  </si>
  <si>
    <t>dépendant de l'utilisation</t>
  </si>
  <si>
    <t>afhankelijk van het gebruik</t>
  </si>
  <si>
    <t>jPEG, pdf</t>
  </si>
  <si>
    <t>Cartes historiques (plusieurs séries)  Plusieurs séries de cartes anciennes ont été numérisées et sont disponibles sur demande (print-on-demand). Des fac-similés sont également en vente pour certaines cartes très anciennes.  carte ancienne, carte historique, Ferraris, Fricx, Vandermaelen, Dépôt de la Guerre, ICM, IGM, fac-similé, carte militaire, Mercator, Deventer, Blaeu, De Wit, Visscher, Allardt, Le Clerc, Schaefer, Hase, De Bouge, Capitaine, plans cadastraux réduits</t>
  </si>
  <si>
    <t>Historische kaarten (diverse reeksen)  Verschillende reeksen oude kaarten zijn gescand en op aanvraag te verkrijgen (print-on-demand); van sommige, zeer oude kaarten zijn facsimiles te verkrijgen.  oude kaart, historische kaart, Ferraris, Fricx, Vandermaelen, Krijgsdepot, ICM, MGI, facsimile, militaire kaart, Mercator, Deventer, Blaeu, De Wit, Visscher, Allardt, Le Clerc, Schaefer, Hase, De Bouge, Capitaine, gereduceerde kadasterplan</t>
  </si>
  <si>
    <t>Topvector (données géographiques vectorielles)</t>
  </si>
  <si>
    <t>Topvector (geografische vectorgegevens)</t>
  </si>
  <si>
    <t xml:space="preserve">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t>
  </si>
  <si>
    <t xml:space="preserve">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t>
  </si>
  <si>
    <t>shape, geodatabase,dwg,..</t>
  </si>
  <si>
    <t>Topvector (données géographiques vectorielles)  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géographie, données vectorielles, SIG, IGN, affectation du sol, occupation du sol, hydrographie, bâti, topographie, réseau routier, haute tension, cartographie numérique.</t>
  </si>
  <si>
    <t xml:space="preserve">Topvector (geografische vectorgegevens)  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geografie, vectordata, vectoriële gegeven, GIS, NGI, landuse, bodemgebruik, hydrografie, bebouwing, topografie, wegennet, hoogspanning, digitale cartografie, </t>
  </si>
  <si>
    <t>Modèle numérique de terrain (MNT) et courbes de niveau</t>
  </si>
  <si>
    <t>Digitaal Terrein Model (DTM) en hoogtelijnen</t>
  </si>
  <si>
    <t>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t>
  </si>
  <si>
    <t xml:space="preserve">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t>
  </si>
  <si>
    <t>http://www.ngi.be/FR/FR1-5-5.shtm</t>
  </si>
  <si>
    <t>http://www.ngi.be/NL/NL1-5-5.shtm</t>
  </si>
  <si>
    <t>asci, dwg, dgn, dxf</t>
  </si>
  <si>
    <t>Modèle numérique de terrain (MNT) et courbes de niveau  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  MNT, modèle de terrain, courbe de niveau, altimétrie</t>
  </si>
  <si>
    <t>Digitaal Terrein Model (DTM) en hoogtelijnen  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DTM, terreinmodel, hoogtelijn, altimetrie</t>
  </si>
  <si>
    <t>https://enot.publicprocurement.be</t>
  </si>
  <si>
    <t>Certains marchés publics doivent être exécutés à l'étranger.</t>
  </si>
  <si>
    <t>Soumission des offres/candidatures électroniques</t>
  </si>
  <si>
    <t xml:space="preserve">Elektronisch indienen van offertes/candidaturen </t>
  </si>
  <si>
    <t>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t>
  </si>
  <si>
    <t>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t>
  </si>
  <si>
    <t>https://eten.publicprocurement.be</t>
  </si>
  <si>
    <t>https://eten.publicprocurement.be/etendering/disclaimer.do</t>
  </si>
  <si>
    <t>Soumission des offres/candidatures électroniques  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  e-Procurement, offre électronique, candidature électronique, e-Tendering, PV d'ouverture, signature électronique, ouverture des offres, ouverture des candidatures</t>
  </si>
  <si>
    <t>Elektronisch indienen van offertes/candidaturen   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  e-Procurement, elektronische offerte, elektronische kandidatuur, e-Tendering, PV van opening, digitale handtekening, openen van offertes, openen van kandidaturen</t>
  </si>
  <si>
    <t>Base de données diplo</t>
  </si>
  <si>
    <t>Diplodatabank</t>
  </si>
  <si>
    <t>Consultez DIPLO afin de savoir si votre formation vous permet de prouver les capacités entrepreneuriales</t>
  </si>
  <si>
    <t>Raadpleeg DIPLO om te weten of u met uw opleiding uw ondernemersvaardigheden kunt bewijzen</t>
  </si>
  <si>
    <t>http://economie.fgov.be/fr/entreprises/vie_entreprise/Creer/Conditions/prof_commerciales/Competences_prof/diplo/</t>
  </si>
  <si>
    <t>http://economie.fgov.be/nl/ondernemingen/leven_onderneming/oprichting/toegang_beroep/ond_vaardigh_handel_ambacht/beroepsbekwaamheid/diplo/</t>
  </si>
  <si>
    <t xml:space="preserve">Base de données diplo  Consultez DIPLO afin de savoir si votre formation vous permet de prouver les capacités entrepreneuriales  diplôme , entrepreneur, capacité, gestion de base, compétences professionnelle , guichet d'entreprise </t>
  </si>
  <si>
    <t xml:space="preserve">Diplodatabank  Raadpleeg DIPLO om te weten of u met uw opleiding uw ondernemersvaardigheden kunt bewijzen  diploma, ondernemer, vaardigheid , ondernemingsloket,bedrijfsbeheer, beroepsbekwaamheid </t>
  </si>
  <si>
    <t>Demande d'intervention du Fonds Spécial de Protection</t>
  </si>
  <si>
    <t>Aanvraag tegemoetkoming Bijzonder Beschermingsfonds</t>
  </si>
  <si>
    <t xml:space="preserve">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t>
  </si>
  <si>
    <t xml:space="preserve">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t>
  </si>
  <si>
    <t>http://fondsspecialdeprotection.be/fr/Demand.htm#formulaire</t>
  </si>
  <si>
    <t>http://fondsspecialdeprotection.be/nl/Demand.htm#formulaire</t>
  </si>
  <si>
    <t xml:space="preserve">Dernière modification: 9 mai 2011    </t>
  </si>
  <si>
    <t xml:space="preserve">Laatste wijziging : 9 mai 2011  </t>
  </si>
  <si>
    <t>.htm</t>
  </si>
  <si>
    <t>Demande d'intervention du Fonds Spécial de Protection  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Assurance, assurance sur la vie, branche 21, APRA Leven, procédure, indemnisation</t>
  </si>
  <si>
    <t>Aanvraag tegemoetkoming Bijzonder Beschermingsfonds  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Vezekering, levensverzekering, tak 21, APRA Leven, procedure, tegemoetkoming</t>
  </si>
  <si>
    <t>Statistiques - Inventaire des dépenses fiscales fédérales</t>
  </si>
  <si>
    <t>Inventaris van de federale fiscale uitgaven</t>
  </si>
  <si>
    <t xml:space="preserve">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t>
  </si>
  <si>
    <t xml:space="preserve">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t>
  </si>
  <si>
    <t>http://docufin.fgov.be/intersalgfr/thema/stat/Stat_fiscale_uitgaven_fed.htm</t>
  </si>
  <si>
    <t>http://docufin.fgov.be/intersalgnl/thema/stat/stat_fiscale_uitgaven_fed.htm</t>
  </si>
  <si>
    <t>Statistiques - Inventaire des dépenses fiscales fédérales  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Dépense fiscale, recette, recette fiscale, encouragement fiscal, impôt, contribuable, subvention, exonération</t>
  </si>
  <si>
    <t>Programme de stabilité belge 2009-2012</t>
  </si>
  <si>
    <t>Belgisch Stabiliteitsprogramma 2009-2012</t>
  </si>
  <si>
    <t xml:space="preserve">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t>
  </si>
  <si>
    <t xml:space="preserve">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t>
  </si>
  <si>
    <t>http://www.stabilityprogramme.be/</t>
  </si>
  <si>
    <t>http://www.stabilityprogramme.be/fr/Stabilityprogramme.htm</t>
  </si>
  <si>
    <t>http://www.stabilityprogramme.be/nl/Stabilityprogramme.htm</t>
  </si>
  <si>
    <t>http://www.stabilityprogramme.be/fr/disclaimer.htm</t>
  </si>
  <si>
    <t>http://www.stabilityprogramme.be/nl/disclaimer.htm</t>
  </si>
  <si>
    <t xml:space="preserve">Programme de stabilité belge 2009-2012  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accord de coopération, architecture financière, budget, pouvoir public, vieillissement, Bureau fédéral du Plan, contexte économique, Régions et Communautés, financement,   évolution des prix, évolution du taux d'endettement, marché du travail, évolution sur le marché du travail, finances publiques, hypothèses macroéconomiques, mesures de soutien,  marché du travail,  économie belge, politique générale, politique industrielle, prévisions macroéconomiques, sécurité sociale, pension, soins de santé,  solde, dette publique, politique budgétaire  </t>
  </si>
  <si>
    <t>Belgisch Stabiliteitsprogramma 2009-2012  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samenwerkingsovereenkomst, financieel systeem, begroting, overheid, vergrijzing, Federaal Planbureau, economische context, Gewesten en Gemeenschappen, financiering, openbare financiën, prijsevolutie, schuldevolutie, arbeidsmarktevolutie, macro-economische hypothesen, steunmaatregelen, arbeidsmarkt, economie in België, beleid, industrieel beleid, macro-economische vooruitzichten, sociale zekerheid, pensioen, gezondheidszorg, saldo, overheidsschuld, begrotingsbeleid</t>
  </si>
  <si>
    <t>Statistiques relatives aux dépenses du pouvoir fédéral belge</t>
  </si>
  <si>
    <t>Statistieken met betrekking tot de uitgaven van de Federale Overheid</t>
  </si>
  <si>
    <t xml:space="preserve">Statistiques - Sommaire:   -Formation de crédits sur le budget des dépenses du pouvoir fédéral  -Dépenses budgétaires sur base des ordonnancements  -Dépenses budgétaires en base caisse  -Regroupement économique  -Regroupement fonctionnel  </t>
  </si>
  <si>
    <t xml:space="preserve">Statistieken - Inhoud:  -Kredietvorming en aanrekening op de Federale uitgavenbegrotingen  - Begrotingsuitgaven op ordonnanceringsbasis  - Begrotingsuitgaven op kasbasis  - Economische hergroepering  - Functionele hergroepering  </t>
  </si>
  <si>
    <t>http://docufin.fgov.be/intersalgfr/thema/stat/Stat_uitgaven_fed.htm</t>
  </si>
  <si>
    <t>http://docufin.fgov.be/intersalgnl/thema/stat/stat_uitgaven_fed.htm</t>
  </si>
  <si>
    <t>http://docufin.fgov.be/intersalgfr/Disclaimer.htm</t>
  </si>
  <si>
    <t>http://docufin.fgov.be/intersalgnl/Disclaimer.htm</t>
  </si>
  <si>
    <t>Statistiques relatives aux dépenses du pouvoir fédéral belge  Statistiques - Sommaire:   -Formation de crédits sur le budget des dépenses du pouvoir fédéral  -Dépenses budgétaires sur base des ordonnancements  -Dépenses budgétaires en base caisse  -Regroupement économique  -Regroupement fonctionnel    Crédit, budget, dépense, dépense budgétaire, pouvoir fédéral, ordonnancement, imputation, regroupement économique, regroupement fonctionnel</t>
  </si>
  <si>
    <t xml:space="preserve">Statistieken met betrekking tot de uitgaven van de Federale Overheid  Statistieken - Inhoud:  -Kredietvorming en aanrekening op de Federale uitgavenbegrotingen  - Begrotingsuitgaven op ordonnanceringsbasis  - Begrotingsuitgaven op kasbasis  - Economische hergroepering  - Functionele hergroepering    Krediet, begroting, uitgaven, uitgavenbegroting, federale overheid, ordonnancering, aanrekening, economische hergroepering, functionele hergroepering </t>
  </si>
  <si>
    <t>Biens immeubles à vendre  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  vente, immeuble, immobilier, immobilière, bien immobilier, bien, domaine privé, service patrimonial</t>
  </si>
  <si>
    <t>Onroerende goederen te koop  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  verkoop, onroerend, goed, onroerend goed, privaat-domein, patrimoniumdienst</t>
  </si>
  <si>
    <t>Biens meubles à vendre  Les Services patrimoniaux mettent en vente les biens meubles (voitures, ordinateurs, mobilier, etc.) qui appartiennent au domaine privé des autorités publiques et qui ne sont plus utilisés.  Les biens vendus ne bénéficient d'aucune garantie.  Vente, meuble, mobilier, bien meuble, effet mobilier, bien, domaine privé, service patrimonial</t>
  </si>
  <si>
    <t>Roerende goederen te koop  De Patrimoniumdiensten stellen roerende goederen te koop (voertuigen, computers, kantoormeubelen, enz) die behoren tot het privaat domein van de openbare overheden en die niet meer gebruikt worden.  De goederen worden verkocht zonder enige waarborg.  verkoop, roerend, goed, roerend goed, privaat-domein, patrimoniumdienst</t>
  </si>
  <si>
    <t>Points géodésiques</t>
  </si>
  <si>
    <t>Geodetische  punten</t>
  </si>
  <si>
    <t>Points de référence planimétriques levés par l'IGN.</t>
  </si>
  <si>
    <t>Planimetrische referentiepunten opgemeten door het NGI.</t>
  </si>
  <si>
    <t>http://www.ngi.be/gdoc/default_fr.htm</t>
  </si>
  <si>
    <t>http://www.ngi.be/gdoc/default_nl.htm</t>
  </si>
  <si>
    <t>http://www.ngi.be/gdoc/viewer.htm?size=small&amp;Box=502600:510200.087719298:817200:747529.912280702</t>
  </si>
  <si>
    <t>Points géodésiques  Points de référence planimétriques levés par l'IGN.  planimétrie, géodésie</t>
  </si>
  <si>
    <t>Geodetische  punten  Planimetrische referentiepunten opgemeten door het NGI.  planimetrie, geodesie</t>
  </si>
  <si>
    <t>Orthofoto's</t>
  </si>
  <si>
    <t xml:space="preserve">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t>
  </si>
  <si>
    <t xml:space="preserve">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t>
  </si>
  <si>
    <t>http://www.ngi.be/FR/FR1-5-3.shtm</t>
  </si>
  <si>
    <t>http://www.ngi.be/NL/NL1-5-3.shtm</t>
  </si>
  <si>
    <t>Orthofoto's  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geografie, othofoto, raster, luchtfoto, GIS, NGI</t>
  </si>
  <si>
    <t>Banque de données des ASBL</t>
  </si>
  <si>
    <t>Referentiedatabank VZW</t>
  </si>
  <si>
    <t xml:space="preserve">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t>
  </si>
  <si>
    <t xml:space="preserve">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t>
  </si>
  <si>
    <t>http://www.ejustice.just.fgov.be/cgi_vzw/vzw.pl</t>
  </si>
  <si>
    <t>http://www.just.fgov.be/fr_htm/disclaim_fr.htm</t>
  </si>
  <si>
    <t xml:space="preserve">Notre banque de données des ASBL reprend les références de publication du 1/1/1981 au 30/11/1998.  A partir du 1/12/1998, vous pouvez également disposer du texte intégral.  </t>
  </si>
  <si>
    <t xml:space="preserve">De databank van de VZW's herneemt de referenties van publicatie vanaf 1/1/1981 tot 30/11/1998.    Vanaf 1/12/1998, kan u eveneens beschikken over de integrale tekst.  </t>
  </si>
  <si>
    <t>Banque de données des ASBL  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ASBL, association sans but lucratif, acte, acte publié,  numéro d'entreprise, dénomination,  statuts, ajout aux statuts, annulation, dissolution, avis, bilan, budget, clôture de liquidation, comptes et recettes, conseil d'administration, coordination des statuts, décès, dissolution, exclusion, fusion, liquidation, modification de dénomination, modification aux statuts, nomination, liquidateur, nomination de liquidateur, nouveaux statuts, pouvoirs, rectification, réélection, signature, signature, statuts, traduction des statuts, transfert du siège social</t>
  </si>
  <si>
    <t xml:space="preserve">Referentiedatabank VZW  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VZW, vereniging zonder winstbejag, akte, gepubliceerde akte, ondernemingsnummer, benaming, statuten, toevoegsels aan statuten,  schrapping, ontbinding, kennisgeving, balans, begroting, sluiting van de vereffening, rekeningen en ontvangsten, raad van bestuur, coördinatie van de statuten, overlijden, ontbinding, uitsluiting, fusie, vereffening, aanpassing van de benaming, benoeming, vereffenaar, benoeming van de vereffenaar, nieuwe statuten, bevoegdheden, rechtzetting, herverkiezing, handtekening, statuten, vertaling van de statuten, verplaatsing van de maatschappelijke zetel   </t>
  </si>
  <si>
    <t>Banque de données des références des personnes morales (entreprises et associations)</t>
  </si>
  <si>
    <t>Referentiedatabank van Rechtspersonen</t>
  </si>
  <si>
    <t xml:space="preserve">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</si>
  <si>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t>
  </si>
  <si>
    <t>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</si>
  <si>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t>
  </si>
  <si>
    <t xml:space="preserve">Banque de données des références des personnes morales (entreprises et associations)  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banque de données des références des personnes morales, numéro d'entreprise, personne morale, association, entreprise, </t>
  </si>
  <si>
    <t>Referentiedatabank van Rechtspersonen  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referentiedatabank van rechtspersonen, ondernemingsnummer, rechtspersoon, vereniging, onderneming</t>
  </si>
  <si>
    <t>Législation en ce qui concerne le Fonds Spécial de Protection</t>
  </si>
  <si>
    <t xml:space="preserve">Wetgeving inzake het Bijzonder Beschermingsfonds  </t>
  </si>
  <si>
    <t>Législation en ce qui concerne le Fonds Spécial de Protection.</t>
  </si>
  <si>
    <t xml:space="preserve">Wetgeving inzake het Bijzonder Beschermingsfonds.    </t>
  </si>
  <si>
    <t>http://fondsspecialdeprotection.be/fr/Legislation.htm</t>
  </si>
  <si>
    <t>http://fondsspecialdeprotection.be/nl/Legislation.htm</t>
  </si>
  <si>
    <t xml:space="preserve">Dernière modification: 6 septembre 2010  </t>
  </si>
  <si>
    <t xml:space="preserve">Laatste wijziging : 3 september 2010  </t>
  </si>
  <si>
    <t>Législation en ce qui concerne le Fonds Spécial de Protection  Législation en ce qui concerne le Fonds Spécial de Protection.  garantie de dépôts, stabilité financière, garantie d'Etat, assurance, assurance sur la vie, secteur financier, services financiers</t>
  </si>
  <si>
    <t>Wetgeving inzake het Bijzonder Beschermingsfonds    Wetgeving inzake het Bijzonder Beschermingsfonds.      depositogarantie, financiële stabiliteit, staatsgarantie, verzekering,  levensverzekering, financiële sector, financiële diensten</t>
  </si>
  <si>
    <t xml:space="preserve">Le prêt vert - Bonification d'intérêt pour les investissements faits en vue d'économiser l'énergie </t>
  </si>
  <si>
    <t>Groene lening - Interestbonificatie voor energiebesparende uitgaven</t>
  </si>
  <si>
    <t xml:space="preserve">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t>
  </si>
  <si>
    <t>Informatie in verband met de groene lening,  een lening die uitsluitend dient voor het financieren van welbepaalde energiebesparende uitgaven.</t>
  </si>
  <si>
    <t>http://minfin.fgov.be/portail2/fr/themes/dwelling/energysaving/green.htm</t>
  </si>
  <si>
    <t>http://minfin.fgov.be/portail2/nl/themes/dwelling/energysaving/green.htm</t>
  </si>
  <si>
    <t>Le prêt vert - Bonification d'intérêt pour les investissements faits en vue d'économiser l'énergie   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prêt vert, économie d'énergie, remplacement chaudière, chaudière, chauffage, énergie,  énergie solaire, énergie électrique, double vitrage, toit, isolation, chauffage central, audit énergétique, habitation, prêt, bonification, intérêt, réduction d'impôts,</t>
  </si>
  <si>
    <t>Groene lening - Interestbonificatie voor energiebesparende uitgaven  Informatie in verband met de groene lening,  een lening die uitsluitend dient voor het financieren van welbepaalde energiebesparende uitgaven.  groene lening, energiebesparende uitgaven, vervanging stookketel, stookketel, verwarming, zonne-energie,  zonnecelpaneel,  elektrische energie, energie, dubbele beglazing, isolatie, dak, centrale verwarming, energieaudit, woning, lening, bonificatie, interest, belastingvermindering</t>
  </si>
  <si>
    <t>Dette de l'Etat fédéral</t>
  </si>
  <si>
    <t>De schuld van de federale Staat</t>
  </si>
  <si>
    <t>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t>
  </si>
  <si>
    <t>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t>
  </si>
  <si>
    <t>http://www.debtagency.be/fr_index.asp</t>
  </si>
  <si>
    <t>http://www.debtagency.be/nl_index.asp</t>
  </si>
  <si>
    <t>http://www.debtagency.be/fr_data.htm</t>
  </si>
  <si>
    <t>http://www.debtagency.be/nl_data.htm</t>
  </si>
  <si>
    <t>Dette de l'Etat fédéral  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  dette de l'Etat fédéral, besoin de financement, financement, Etat fédéral, plan de financement, encours, échéancier, indicateur, pouvoir public, adjudication</t>
  </si>
  <si>
    <t xml:space="preserve">De schuld van de federale Staat  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  schuld van de federale Staat, financieringsbehoeften, financieringsplan, uitstaande bedragen, vervaldagen, indicator, overheid, aanbesteding </t>
  </si>
  <si>
    <t>Publications de l'Agence de la Dette</t>
  </si>
  <si>
    <t>Publicaties van de Agentschap van de Schuld</t>
  </si>
  <si>
    <t>Les rapports annuels à partir de 2001.</t>
  </si>
  <si>
    <t>Jaarverslagen van de Agentschap van de Schuld vanaf 2001.</t>
  </si>
  <si>
    <t>http://www.debtagency.be/fr_publications.htm</t>
  </si>
  <si>
    <t>http://www.debtagency.be/nl_publications.htm</t>
  </si>
  <si>
    <t>http://www.debtagency.be/fr_publications_order.htm</t>
  </si>
  <si>
    <t>http://www.debtagency.be/nl_publications_order.htm</t>
  </si>
  <si>
    <t>Publications de l'Agence de la Dette  Les rapports annuels à partir de 2001.  dette de l'Etat, finances des pouvoir publics, ,évolution économique, politique de financement,  financement, Etat belge</t>
  </si>
  <si>
    <t>Publicaties van de Agentschap van de Schuld  Jaarverslagen van de Agentschap van de Schuld vanaf 2001.  overheidsschuld, overheidsfinanciën, economische ontwikkelingen, financieringsbeleid, financiering, Belgische Staat,</t>
  </si>
  <si>
    <t>Liste de tous les services publics dont les allocations familiales sont payées par le service Paiements - Allocations familiales.</t>
  </si>
  <si>
    <t>Lijst van alle overheidsdiensten waarvan de kinderbijslag door de dienst Betalingen - Kinderbijslagen betaald worden</t>
  </si>
  <si>
    <t>Liste exhaustive et par ordre alphabétique de tous les services publics dont les allocations familiales sont payées par le service Paiements - Allocations familiales.</t>
  </si>
  <si>
    <t xml:space="preserve">Alle overheidsdiensten waarvan de kinderbijslag door de dienst Betalingen - Kinderbijslagen betaald worden,  alfabetisch gerangschikt.    </t>
  </si>
  <si>
    <t>http://www.allocationsfamiliales.fgov.be/home/default.htm</t>
  </si>
  <si>
    <t>http://www.kinderbijslag.fgov.be/home/default.htm</t>
  </si>
  <si>
    <t>http://www.allocationsfamiliales.fgov.be/clients/default.htm</t>
  </si>
  <si>
    <t>http://www.kinderbijslag.fgov.be/clients/default.htm</t>
  </si>
  <si>
    <t>http://www.allocationsfamiliales.fgov.be/disclaimer/default.htm</t>
  </si>
  <si>
    <t>http://www.kinderbijslag.fgov.be/disclaimer/default.htm</t>
  </si>
  <si>
    <t>Liste de tous les services publics dont les allocations familiales sont payées par le service Paiements - Allocations familiales.  Liste exhaustive et par ordre alphabétique de tous les services publics dont les allocations familiales sont payées par le service Paiements - Allocations familiales.  Allocation familiale, service public, prime de rentrée scolaire,</t>
  </si>
  <si>
    <t>Lijst van alle overheidsdiensten waarvan de kinderbijslag door de dienst Betalingen - Kinderbijslagen betaald worden  Alle overheidsdiensten waarvan de kinderbijslag door de dienst Betalingen - Kinderbijslagen betaald worden,  alfabetisch gerangschikt.      Kinderbijslag, federale overheiddienst, schoolpremie</t>
  </si>
  <si>
    <t>Taux d'intérêt des Dépôts et Consignations en général</t>
  </si>
  <si>
    <t>Rentevoeten Deposito's en Consignaties algemeen</t>
  </si>
  <si>
    <t>Taux d'intérêt des Dépôts et Consignations en général.</t>
  </si>
  <si>
    <t>http://caissedesdepots.be/rentevoeten/b.htm#contactpersonen</t>
  </si>
  <si>
    <t>http://depositokas.be/rentevoeten/b.htm#contactpersonen</t>
  </si>
  <si>
    <t>http://caissedesdepots.be/Rentevoeten/b.htm#Contactpersonen</t>
  </si>
  <si>
    <t xml:space="preserve">Taux d'intérêt des Dépôts et Consignations en général  Taux d'intérêt des Dépôts et Consignations en général.  Caisse des Dépôts et Consignations, taux d'intérêt, précompte mobilier </t>
  </si>
  <si>
    <t xml:space="preserve">Rentevoeten Deposito's en Consignaties algemeen  Rentevoeten Deposito's en Consignaties algemeen  Deposito's en Consignaties, rentevoet, roerende voorheffing,   </t>
  </si>
  <si>
    <t>Taux d'intérêts des Fonds de notaires</t>
  </si>
  <si>
    <t>Rentevoeten van de Notarisgelden</t>
  </si>
  <si>
    <t>Taux d'intérêts des Fonds de notaires.</t>
  </si>
  <si>
    <t>Rentevoeten van de Notarisgelden.</t>
  </si>
  <si>
    <t>http://caissedesdepots.be/rentevoeten/c.htm</t>
  </si>
  <si>
    <t>http://depositokas.be/rentevoeten/c.htm</t>
  </si>
  <si>
    <t>http://caissedesdepots.be/Rentevoeten/c.htm</t>
  </si>
  <si>
    <t xml:space="preserve">Taux d'intérêts des Fonds de notaires  Taux d'intérêts des Fonds de notaires.  Caisse des Dépôts et Consignations, taux d'intérêt, fonds des notaires, notaire, précompte mobilier,  </t>
  </si>
  <si>
    <t xml:space="preserve">Rentevoeten van de Notarisgelden  Rentevoeten van de Notarisgelden.  Deposito- en Consignatiekas, rentevoeten, notarisgelde, notaris, roerende voorheffing </t>
  </si>
  <si>
    <t>Taux d'intérêt de la Caisse des Dépôts et Consignations pour incapacité, usufruitiers et cautions versées par les conservateurs des hypothèques</t>
  </si>
  <si>
    <t>Rentevoeten van de Deposito- en Consignatiekas voor Onbevoegden, Vruchtgebruikers en Borgtochten gestort door hypoteekbewaarders</t>
  </si>
  <si>
    <t xml:space="preserve">Taux d'intérêt pour incapacité, usufruitiers et cautions versées par les conservateurs des hypothèques - Personnes de contact </t>
  </si>
  <si>
    <t>Rentevoeten Onbevoegden, Vruchtgebruikers en Borgtochten gestort door hypotheekbewaarders - Contactpersonen</t>
  </si>
  <si>
    <t>http://caissedesdepots.be/Rentevoeten/d.htm</t>
  </si>
  <si>
    <t>http://depositokas.be/rentevoeten/d.htm</t>
  </si>
  <si>
    <t xml:space="preserve">Taux d'intérêt de la Caisse des Dépôts et Consignations pour incapacité, usufruitiers et cautions versées par les conservateurs des hypothèques  Taux d'intérêt pour incapacité, usufruitiers et cautions versées par les conservateurs des hypothèques - Personnes de contact   mineur, personne déclarée incapable, aliéné, usufruitier, caution, conservateur des hypothèques, précompte mobilier  </t>
  </si>
  <si>
    <t xml:space="preserve">Rentevoeten van de Deposito- en Consignatiekas voor Onbevoegden, Vruchtgebruikers en Borgtochten gestort door hypoteekbewaarders  Rentevoeten Onbevoegden, Vruchtgebruikers en Borgtochten gestort door hypotheekbewaarders - Contactpersonen  minderjarige, onbekwaamverklaarde, krankzinnige, vruchtgebruiker, borgtocht, hypotheekbewaarder, roerende voorheffing </t>
  </si>
  <si>
    <t>Taux d'intérêt de dépôts résultant de faillites</t>
  </si>
  <si>
    <t>Rentevoeten Deposito's ingevolge Faillissementen</t>
  </si>
  <si>
    <t>Taux d'intérêt de dépôts résultant de faillites.</t>
  </si>
  <si>
    <t xml:space="preserve">Rentevoeten Deposito's ingevolge Faillissementen.  </t>
  </si>
  <si>
    <t>http://caissedesdepots.be/Rentevoeten/e.htm</t>
  </si>
  <si>
    <t>http://depositokas.be/rentevoeten/e.htm</t>
  </si>
  <si>
    <t xml:space="preserve">Taux d'intérêt de dépôts résultant de faillites  Taux d'intérêt de dépôts résultant de faillites.  Caisse des Dépôts et Consignations, taux d'intérêt, faillite, précompte mobilier </t>
  </si>
  <si>
    <t xml:space="preserve">Rentevoeten Deposito's ingevolge Faillissementen  Rentevoeten Deposito's ingevolge Faillissementen.    Deposito- en Consignatiekas, rentevoet, faillissement, roerende voorheffing   </t>
  </si>
  <si>
    <t>Taux d'intérêt de la Caisse des Dépôts et Consignations - Précompte mobilier</t>
  </si>
  <si>
    <t>Rentevoeten van de Deposito- en Consignatiekas - Roerende voorheffing</t>
  </si>
  <si>
    <t>Taux d'intérêt de la Caisse des Dépôts et Consignations - Précompte. mobilier</t>
  </si>
  <si>
    <t>Rentevoeten van de Deposito- en Consignatiekas - Roerende voorheffing.</t>
  </si>
  <si>
    <t>http://caissedesdepots.be/Rentevoeten/f.htm</t>
  </si>
  <si>
    <t>http://depositokas.be/rentevoeten/f.htm</t>
  </si>
  <si>
    <t>Taux d'intérêt de la Caisse des Dépôts et Consignations - Précompte mobilier  Taux d'intérêt de la Caisse des Dépôts et Consignations - Précompte. mobilier  Caisse des Dépôts et Consignations, taux d'intérêt, précompte mobilier</t>
  </si>
  <si>
    <t xml:space="preserve">Rentevoeten van de Deposito- en Consignatiekas - Roerende voorheffing  Rentevoeten van de Deposito- en Consignatiekas - Roerende voorheffing.  Deposito- en Consignatiekas, rentevoet, roerende voorheffing </t>
  </si>
  <si>
    <t>Registre des avoirs dormants</t>
  </si>
  <si>
    <t>Registers Slapende Tegoeden</t>
  </si>
  <si>
    <t xml:space="preserve">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t>
  </si>
  <si>
    <t xml:space="preserve">De Depositokas stelt op de website www.slapenderekeningen.be de Registers Slapende tegoeden ter beschikking waarin u zelf kunt zoeken naar mogelijk slapende rekeningen, verzekeringen en kluizen.    U kunt opzoekingen doen voor uzelf en onder bepaalde voorwaarden voor iemand anders.  </t>
  </si>
  <si>
    <t>http://comptesdormants.be/fr/Info.htm</t>
  </si>
  <si>
    <t>http://comptesdormants.be/nl/Info.htm</t>
  </si>
  <si>
    <t>http://comptesdormants.be/fr/Formulaire_recherche_Comptes_dormants_20100316_FR.pdf</t>
  </si>
  <si>
    <t>http://comptesdormants.be/nl/Aanvraagformulier_opzoeking_slapend_tegoed_20091223_NL.pdf</t>
  </si>
  <si>
    <t>http://comptesdormants.be/fr/disclaimer.htm</t>
  </si>
  <si>
    <t>http://comptesdormants.be/nl/disclaimer.htm</t>
  </si>
  <si>
    <t xml:space="preserve">Registre des avoirs dormants  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Caisse des Dépôts et Consignations, patrimoine, compte, coffre-fort,  avoirs dormants, assurances, avoirs dormants, livret d'épargne, titres, héritage, mandataire, </t>
  </si>
  <si>
    <t>Registers Slapende Tegoeden  De Depositokas stelt op de website www.slapenderekeningen.be de Registers Slapende tegoeden ter beschikking waarin u zelf kunt zoeken naar mogelijk slapende rekeningen, verzekeringen en kluizen.    U kunt opzoekingen doen voor uzelf en onder bepaalde voorwaarden voor iemand anders.    Deposito- en Consignatiekas, vermogen, rekening, kluis, verzekering, slapende tegoeden, spaarboekje, effecten, nalatenschap, mandataris,</t>
  </si>
  <si>
    <t>Financement de l'Etat et Marchés Financiers (FEMF)</t>
  </si>
  <si>
    <t>Financiering van de Staat en Financiële Markten (FSFM)</t>
  </si>
  <si>
    <t>Informations générales sur la division "Marchés et Services Financiers" (MSF), sa mission et des activités.</t>
  </si>
  <si>
    <t>Algemene informatie over de afdeling "Financiële Markten en Diensten", haar opdracht en haar activiteiten.</t>
  </si>
  <si>
    <t>http://financementetat.be/fr_msf.htm</t>
  </si>
  <si>
    <t>http://financementetat.be/nl_msf.htm</t>
  </si>
  <si>
    <t>http://financementetat.be/fr_disclaimer.htm</t>
  </si>
  <si>
    <t>http://financementetat.be/nl_disclaimer.htm</t>
  </si>
  <si>
    <t>Financement de l'Etat et Marchés Financiers (FEMF)  Informations générales sur la division "Marchés et Services Financiers" (MSF), sa mission et des activités.  dette publique, marché financier, titres du secteur public, budget du secteur public</t>
  </si>
  <si>
    <t xml:space="preserve">Financiering van de Staat en Financiële Markten (FSFM)  Algemene informatie over de afdeling "Financiële Markten en Diensten", haar opdracht en haar activiteiten.  financiële markt, overheidsschuld, overheidseffecten, overheidsbegroting, </t>
  </si>
  <si>
    <t xml:space="preserve">Le Service des Grands-Livres du Service Public Fédéral des Finances </t>
  </si>
  <si>
    <t>De Dienst van de Grootboeken van de Federale Overheidsdienst Financiën</t>
  </si>
  <si>
    <t xml:space="preserve">Informations au sujet du Service des Grands-Livres du Service Public Fédéral des Finances, de ses missions, son cadre légal, ses activités, l'inscription nominative. </t>
  </si>
  <si>
    <t xml:space="preserve">Algemene informatie met betrekking tot de Dienst van de Grootboeken van de Federale Overheidsdienst Financiën, de missie, het wettelijk kader, de activiteiten, de inschrijving op naam. </t>
  </si>
  <si>
    <t>http://www.grandslivres.be/fr_home.htm</t>
  </si>
  <si>
    <t>http://www.grandslivres.be/nl_home.htm</t>
  </si>
  <si>
    <t>http://www.grandslivres.be/fr_disclaimer.htm</t>
  </si>
  <si>
    <t>http://www.grandslivres.be/nl_disclaimer.htm</t>
  </si>
  <si>
    <t>Le Service des Grands-Livres du Service Public Fédéral des Finances   Informations au sujet du Service des Grands-Livres du Service Public Fédéral des Finances, de ses missions, son cadre légal, ses activités, l'inscription nominative.   bon d'Etat , obligation linéaire, certificat de Trésorerie, emprunt d'Etat</t>
  </si>
  <si>
    <t>De Dienst van de Grootboeken van de Federale Overheidsdienst Financiën  Algemene informatie met betrekking tot de Dienst van de Grootboeken van de Federale Overheidsdienst Financiën, de missie, het wettelijk kader, de activiteiten, de inschrijving op naam.   belegging, staatsbon, lineaire obligatie, schatkistcertificaat, staatslening</t>
  </si>
  <si>
    <t>Les monnaies officielles frappées par la Monnaie Royale de Belgique</t>
  </si>
  <si>
    <t xml:space="preserve">De officiële muntstukken geslagen door de Koninklijke Munt van België </t>
  </si>
  <si>
    <t xml:space="preserve">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t>
  </si>
  <si>
    <t xml:space="preserve">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t>
  </si>
  <si>
    <t>http://www.monnaieroyaledebelgique.be/</t>
  </si>
  <si>
    <t>Les monnaies officielles frappées par la Monnaie Royale de Belgique  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coin, pièces en or, pièce en argent, médaille</t>
  </si>
  <si>
    <t xml:space="preserve">De officiële muntstukken geslagen door de Koninklijke Munt van België   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coin, zilverstuk, goustuk,medaille, </t>
  </si>
  <si>
    <t xml:space="preserve">La dépossession involontaire des titres au porteur </t>
  </si>
  <si>
    <t xml:space="preserve">Onvrijwillige buitenbezitstelling van titels aan toonder </t>
  </si>
  <si>
    <t>La dépossession involontaire: informations générales, législation, procédures</t>
  </si>
  <si>
    <t>Onvrijwillige buitenbezitstelling van titels aan toonder : algemene informatie, wetgeving, procedures</t>
  </si>
  <si>
    <t>http://www.valeursmobilieres.be/fr_depossession.htm</t>
  </si>
  <si>
    <t>http://www.valeursmobilieres.be/nl_depossession.htm</t>
  </si>
  <si>
    <t>http://www.valeursmobilieres.be/fr_disclaimer.htm</t>
  </si>
  <si>
    <t>http://www.valeursmobilieres.be/nl_disclaimer.htm</t>
  </si>
  <si>
    <t>La dépossession involontaire des titres au porteur   La dépossession involontaire: informations générales, législation, procédures  titre, titre au porteur, coupon, dépossession involontaire, opposition, mainlevée, saisie du titre, déchéance du titre, remplacement du titre, destruction, falsification, service financier, instrument financier, dette de l'Etat, vol,</t>
  </si>
  <si>
    <t>Onvrijwillige buitenbezitstelling van titels aan toonder   Onvrijwillige buitenbezitstelling van titels aan toonder : algemene informatie, wetgeving, procedures  titel, effect aan toonder, coupon, ongewilde buitenbezitstelling, bescherming, verzet, handlichting, vervallenverklaring, inbeslagname van een effect, vernieling, vervalsing, diefstal, financiële dienst, financieel instrument,  Staatsschuld,</t>
  </si>
  <si>
    <t xml:space="preserve">Liste des représentants de l'Etat fédéral belge auprès de diverses institutions financières </t>
  </si>
  <si>
    <t xml:space="preserve">Lijst van vertegenwoordigers van de federale Belgische Staat bij diverse financiële instellingen  </t>
  </si>
  <si>
    <t>http://iefa.fgov.be/fr/Representation.htm</t>
  </si>
  <si>
    <t>http://iefa.fgov.be/nl/Representation.htm</t>
  </si>
  <si>
    <t>http://iefa.fgov.be/fr/disclaimer.htm</t>
  </si>
  <si>
    <t>http://iefa.fgov.be/nl/disclaimer.htm</t>
  </si>
  <si>
    <t>Liste des représentants de l'Etat fédéral belge auprès de diverses institutions financières   Liste des représentants de l'Etat fédéral belge auprès de diverses institutions financières   Banque africaine de Développement, Banque asiatique de Développement, Banque de Développement du Conseil de l'Europe, Banque européenne d'investissement, Banque Européenne pour la Reconstruction et le Développement, Banque interaméricaine de Développement, Banque Mondiale, Fonds Monétaire International, Union européenne, IEFA, Questions Financières Internationales et Européennes, relations financières bilatérales avec l'étranger</t>
  </si>
  <si>
    <t>Lijst van vertegenwoordigers van de federale Belgische Staat bij diverse financiële instellingen    Lijst van vertegenwoordigers van de federale Belgische Staat bij diverse financiële instellingen    Afrikaanse Ontwikkelingsbank, Aziatische Ontwikkelingsbank, Europese Bank Wederopbouw en Ontwikkeling, Europese Investeringsbank, Europese Unie, Inter-Amerikaanse Ontwikkelingsbank, Internationaal Monetair Fonds, Ontwikkelingsbank van de Raad van Europa, Wereldbank, Internationale en Europese financiële aangelegenheden, IEFA, bilaterale financiële betrekkingen met het buitenland</t>
  </si>
  <si>
    <t>Soutien financier à l'exportation belge</t>
  </si>
  <si>
    <t>Financiële steun Belgische export</t>
  </si>
  <si>
    <t xml:space="preserve">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t>
  </si>
  <si>
    <t xml:space="preserve">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t>
  </si>
  <si>
    <t>http://iefa.fgov.be/fr/Topics_FinAid_Export.htm</t>
  </si>
  <si>
    <t>http://iefa.fgov.be/nl/Topics_FinAid_Export.htm</t>
  </si>
  <si>
    <t>Soutien financier à l'exportation belge  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FINEXPO, soutien financier, exportation, prêt d'Etat à Etat, bonification, stabilisation</t>
  </si>
  <si>
    <t>Financiële steun Belgische export  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FINEXPO, financiële steun, export, lening van Staat tot Staat, rentebonificatie, stabilisatie</t>
  </si>
  <si>
    <t>Votre pension, votre pension de guerre ou votre rente d'accident de travail</t>
  </si>
  <si>
    <t>Uw  overheidspensioen, uw oorlogspensioen of -rente of uw arbeidsongevallenrente</t>
  </si>
  <si>
    <t xml:space="preserve">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t>
  </si>
  <si>
    <t xml:space="preserve">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t>
  </si>
  <si>
    <t>http://www.scdfpensions.fgov.be/home/default.htm</t>
  </si>
  <si>
    <t>http://www.cdvupensioenen.fgov.be/home/default.htm</t>
  </si>
  <si>
    <t>http://www.scdfpensions.fgov.be/payment/default.htm</t>
  </si>
  <si>
    <t>http://www.cdvupensioenen.fgov.be/payment/default.htm</t>
  </si>
  <si>
    <t>http://www.scdfpensions.fgov.be/disclaimer/default.htm</t>
  </si>
  <si>
    <t>http://www.cdvupensioenen.fgov.be/disclaimer/default.htm</t>
  </si>
  <si>
    <t>Votre pension, votre pension de guerre ou votre rente d'accident de travail  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Service des pensions du secteur public, SdPSP,  pension, pension civile de retraite et de survie des fonctionnaires de l'Etat, retraite, survie, fonctionnaire de l'Etat, enseignant, militaire, police,  commune, CPAS, parastatal, Poste, Belgacom, clergé, rente, réparation, accident du travail, accident sur le chemin du travail, maladies professionnelles dans le secteur public, pension militaire, rente militaire, réparation du temps de guerre, rente attachée aux ordres nationaux, Caisse Nationale des Pensions de la Guerre, CNPG, victime civile de la guerre</t>
  </si>
  <si>
    <t>Uw  overheidspensioen, uw oorlogspensioen of -rente of uw arbeidsongevallenrente  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CDVU - Pensioenen,  De rust- en overlevingspensioen van de vastbenoemde ambtenaren, rustpensioen, overlevingspensioen, rijksambtenaar, onderwijzend personeel, militair, politie, gemeente, OCMW, parastatale, de Post, Belgacom, bedienaar van de erkende erediensten, arbeidsongevallenrente, ongevallen op de weg naar en van het werk, beroepsziekten van de vastbenoemde ambtenaren, militaire vergoedingspensioen, burgerlijke vergoedingspensioen, rente, rente van oorlogs- en vredestijd, rente gekoppeld aan de nationale orden, vergoedingspensioen en -rente van de burgerlijke slachtoffers, burgerlijke slachtoffer, Nationale Kas voor de Oorlogspensioenen, NKOP</t>
  </si>
  <si>
    <t>Les principes généraux du calcul des pensions du secteur public, du brut au net</t>
  </si>
  <si>
    <t>Algemene principes van de berekening van de overheidspensioenen, van bruto naar netto</t>
  </si>
  <si>
    <t xml:space="preserve">Schéma de calcul des pensions du secteur public, du brut au net:   - une pension de retraite   - une pension de survie   - une rente d'accident de travail   - le pécule de vacances   - une pension coloniale     </t>
  </si>
  <si>
    <t xml:space="preserve">Schema van de berekening van overheidspensioenen: van bruto naar netto:  - een rustpensioen   - een overlevingspensioen   - een arbeidsongevallenrente   - het vakantiegeld   - een koloniaal pensioen      </t>
  </si>
  <si>
    <t>http://www.scdfpensions.fgov.be/calcul/default.htm</t>
  </si>
  <si>
    <t>http://www.cdvupensioenen.fgov.be/calcul/default.htm</t>
  </si>
  <si>
    <t>Les principes généraux du calcul des pensions du secteur public, du brut au net  Schéma de calcul des pensions du secteur public, du brut au net:   - une pension de retraite   - une pension de survie   - une rente d'accident de travail   - le pécule de vacances   - une pension coloniale       pension de retraite, retraite, pension de survie, rente d'accident de travail, accident de travail, pécule de vacances, pension coloniale, retenue Soins de santé, retenue de solidarité, précompte professionnel, SCDF</t>
  </si>
  <si>
    <t>Algemene principes van de berekening van de overheidspensioenen, van bruto naar netto  Schema van de berekening van overheidspensioenen: van bruto naar netto:  - een rustpensioen   - een overlevingspensioen   - een arbeidsongevallenrente   - het vakantiegeld   - een koloniaal pensioen        pensioen, rustpensioen, overlevingspensioen, arbeidsongevallenrente, rente, vakantiegeld, koloniaal pensioen, ziekteverzekering, bijdrage solidariteit, bedrijfsvoorheffing, CDVU</t>
  </si>
  <si>
    <t>Paiement des pensions du secteur public : fiche de paiement</t>
  </si>
  <si>
    <t>Betaling van de overheidspensioenen :  betalingsfiche</t>
  </si>
  <si>
    <t>Fiche informative concernant la fiche de paiement des pensions du secteur public</t>
  </si>
  <si>
    <t>Informatieve fiche met betrekking tot de betaling van de overheidspensioenen</t>
  </si>
  <si>
    <t>http://www.scdfpensions.fgov.be/fiche_payment/default.htm</t>
  </si>
  <si>
    <t>http://www.cdvupensioenen.fgov.be/fiche_payment/default.htm</t>
  </si>
  <si>
    <t xml:space="preserve">Paiement des pensions du secteur public : fiche de paiement  Fiche informative concernant la fiche de paiement des pensions du secteur public  pension de retraite, retraite, pension de survie, rente d'accident de travail, accident de travail, pécule de vacances, pension coloniale, retenue Soins de santé, retenue de solidarité, précompte professionnel, SCDF </t>
  </si>
  <si>
    <t>Betaling van de overheidspensioenen :  betalingsfiche  Informatieve fiche met betrekking tot de betaling van de overheidspensioenen  pensioen, rustpensioen, overlevingspensioen, arbeidsongevallenrente, rente, vakantiegeld, koloniaal pensioen, ziekteverzekering, bijdrage solidariteit, bedrijfsvoorheffing, CDVU</t>
  </si>
  <si>
    <t>Paiement des pensions du secteur public : la fiche de pension 281.11</t>
  </si>
  <si>
    <t>Betaling van de overheidspensioenen :   de pensioenfiche 281.11</t>
  </si>
  <si>
    <t>Fiche informative concernant la fiche de pension 281.11</t>
  </si>
  <si>
    <t>Informatieve fiche met betrekking tot de pensioenfiche 281.11</t>
  </si>
  <si>
    <t>http://www.scdfpensions.fgov.be/fiche_281.11/default.htm</t>
  </si>
  <si>
    <t xml:space="preserve">Paiement des pensions du secteur public : la fiche de pension 281.11  Fiche informative concernant la fiche de pension 281.11  pension de retraite, retraite, pension de survie, rente d'accident de travail, accident de travail, pécule de vacances, pension coloniale, retenue Soins de santé, retenue de solidarité, précompte professionnel, SCDF, allocation </t>
  </si>
  <si>
    <t>Betaling van de overheidspensioenen :   de pensioenfiche 281.11  Informatieve fiche met betrekking tot de pensioenfiche 281.11  pensioen, rustpensioen, overlevingspensioen, arbeidsongevallenrente, rente, vakantiegeld, koloniaal pensioen, ziekteverzekering, bijdrage solidariteit, bedrijfsvoorheffing, CDVU, toelage</t>
  </si>
  <si>
    <t>Les pensions du service public : Questions et Réponses</t>
  </si>
  <si>
    <t>Overheidspensioenen : Vragen en Antwoorden</t>
  </si>
  <si>
    <t xml:space="preserve">Dans cette rubrique, vous trouverez les réponses "aux questions fréquentes" qui sont posées au Service Paiements Pensions du secteur public.  </t>
  </si>
  <si>
    <t xml:space="preserve">In deze rubriek vindt u een antwoord op veelgestelde vragen die aan de Dienst Betalingen Overheidspensioenen worden gesteld.    </t>
  </si>
  <si>
    <t>http://www.scdfpensions.fgov.be/faq/default.htm</t>
  </si>
  <si>
    <t>http://www.cdvupensioenen.fgov.be/faq/default.htm</t>
  </si>
  <si>
    <t xml:space="preserve">Les pensions du service public : Questions et Réponses  Dans cette rubrique, vous trouverez les réponses "aux questions fréquentes" qui sont posées au Service Paiements Pensions du secteur public.    pension de retraite, retraite, pension de survie, rente d'accident de travail, accident de travail, pécule de vacances, pension coloniale, retenue Soins de santé, retenue de solidarité, précompte professionnel, SCDF, allocation </t>
  </si>
  <si>
    <t>Overheidspensioenen : Vragen en Antwoorden  In deze rubriek vindt u een antwoord op veelgestelde vragen die aan de Dienst Betalingen Overheidspensioenen worden gesteld.      pensioen, rustpensioen, overlevingspensioen, arbeidsongevallenrente, rente, vakantiegeld, koloniaal pensioen, ziekteverzekering, bijdrage solidariteit, bedrijfsvoorheffing, CDVU, toelage</t>
  </si>
  <si>
    <t>Les publications du Service PAIEMENTS Pensions du secteur public</t>
  </si>
  <si>
    <t>De publicaties van de Dienst BETALINGEN  overheidspensioenen</t>
  </si>
  <si>
    <t>Les publications du Service PAIEMENTS Pensions du secteur public.</t>
  </si>
  <si>
    <t>De publicaties van de Dienst BETALINGEN  overheidspensioenen.</t>
  </si>
  <si>
    <t>http://www.scdfpensions.fgov.be/publications/default.htm</t>
  </si>
  <si>
    <t>http://www.cdvupensioenen.fgov.be/publications/default.htm</t>
  </si>
  <si>
    <t xml:space="preserve">Les publications du Service PAIEMENTS Pensions du secteur public  Les publications du Service PAIEMENTS Pensions du secteur public.  pension de retraite, retraite, pension de survie, rente d'accident de travail, accident de travail, pécule de vacances, pension coloniale, retenue Soins de santé, retenue de solidarité, précompte professionnel, SCDF, allocation </t>
  </si>
  <si>
    <t>De publicaties van de Dienst BETALINGEN  overheidspensioenen  De publicaties van de Dienst BETALINGEN  overheidspensioenen.  pensioen, rustpensioen, overlevingspensioen, arbeidsongevallenrente, rente, vakantiegeld, koloniaal pensioen, ziekteverzekering, bijdrage solidariteit, bedrijfsvoorheffing, CDVU, toelage</t>
  </si>
  <si>
    <t>Liste de toutes les administrations dont les traitements sont payés par le Service Paiements - Traitements du secteur public</t>
  </si>
  <si>
    <t>Lijst van alle overheidsdiensten waarvan de wedden door de Dienst Betalingen - Wedden overheidspersoneel betaald worden</t>
  </si>
  <si>
    <t xml:space="preserve">Liste de toutes les administrations dont les traitements sont payés par le Service Paiements - Traitements du secteur public, classées par ordre alphabétique. </t>
  </si>
  <si>
    <t>Lijst van alle overheidsdiensten waarvan de wedden door de Dienst Betalingen - Wedden overheidspersoneel betaald worden, alfabetisch gerangschikt.</t>
  </si>
  <si>
    <t>http://www.traitements.fgov.be/clients/default.htm</t>
  </si>
  <si>
    <t>http://www.wedden.fgov.be/clients/default.htm</t>
  </si>
  <si>
    <t>http://www.traitements.fgov.be/disclaimer/default.htm</t>
  </si>
  <si>
    <t>http://www.wedden.fgov.be/disclaimer/default.htm</t>
  </si>
  <si>
    <t xml:space="preserve">Liste de toutes les administrations dont les traitements sont payés par le Service Paiements - Traitements du secteur public  Liste de toutes les administrations dont les traitements sont payés par le Service Paiements - Traitements du secteur public, classées par ordre alphabétique.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</si>
  <si>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Lijst van alle overheidsdiensten waarvan de wedden door de Dienst Betalingen - Wedden overheidspersoneel betaald worden  Lijst van alle overheidsdiensten waarvan de wedden door de Dienst Betalingen - Wedden overheidspersoneel betaald worden, alfabetisch gerangschikt.  Wedde, overheidspersoneel, toelage, vergoeding, uitzonderlijke prestatie, vakantiegeld, eindejaarstoelage, kinderbijslag, statutaire personeel, contractueel personeel, overheidsdienst, loon, loonadministratie, loonfiche, bedrijfsvoorheffing, zekerheidsbijdrage, fiche 281.10, belastingsaangifte</t>
  </si>
  <si>
    <t>Aperçu général du calcul du traitement mensuel brut au traitement mensuel net du personnel statutaire et du personnel contractuel du secteur public</t>
  </si>
  <si>
    <t>Algemeen overzicht van de weddeberekening van bruto- tot nettomaandwedde van  het statutair personeelslid en het contractueel personeelslid van de overheidssector</t>
  </si>
  <si>
    <t>http://www.traitements.fgov.be/calcul/salary/default.htm</t>
  </si>
  <si>
    <t>http://www.wedden.fgov.be/calcul/salary/default.htm</t>
  </si>
  <si>
    <t xml:space="preserve">Aperçu général du calcul du traitement mensuel brut au traitement mensuel net du personnel statutaire et du personnel contractuel du secteur public  Aperçu général du calcul du traitement mensuel brut au traitement mensuel net du personnel statutaire et du personnel contractuel du secteur public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</si>
  <si>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 xml:space="preserve">Algemeen overzicht van de weddeberekening van bruto- tot nettomaandwedde van  het statutair personeelslid en het contractueel personeelslid van de overheidssector  Algemeen overzicht van de weddeberekening van bruto- tot nettomaandwedde van  het statutair personeelslid en het contractueel personeelslid van de overheidssector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t>
  </si>
  <si>
    <t>Fiscalité : Précompte immobilier et Fiches fiscales</t>
  </si>
  <si>
    <t>Fiscaliteit : Bedrijfsvoorheffing en Fiscale fiches</t>
  </si>
  <si>
    <t xml:space="preserve">- Hoe wordt de bedrijfsvoorheffing op uw wedde berekend ?  - Voorbeeldfiches met uitleg.  </t>
  </si>
  <si>
    <t>http://www.traitements.fgov.be/tax/default.htm</t>
  </si>
  <si>
    <t>http://www.wedden.fgov.be/tax/default.htm</t>
  </si>
  <si>
    <t>Fiscalité : Précompte immobilier et Fiches fiscales  - Comment est calculé le précompte professionnel sur votre traitement?    - Exemples de fiches fiscales avec leurs explications.    traitement, statutaire, contractuel, précompte professionnel, fiscale fiche, salaire, Fiche fiscale 281.10, Fiche fiscale 281.12, Fiche fiscale 281.18, Fiche fiscale 281.25, Fiche fiscale 281.30, Fiche fiscale 281.50</t>
  </si>
  <si>
    <t>Fiscaliteit : Bedrijfsvoorheffing en Fiscale fiches  - Hoe wordt de bedrijfsvoorheffing op uw wedde berekend ?  - Voorbeeldfiches met uitleg.    wedde, statutair, cntractueel, bedrijfsvoorheffing, fiscale fiche, maandwedde,  Fiche 281.10, Fiche 281.12, Fiche 281.18, Fiche 281.25, Fiche 281.30, Fiche 281.50</t>
  </si>
  <si>
    <t>Le Service Paiement -  traitements du secteur public : Questions et Réponses</t>
  </si>
  <si>
    <t xml:space="preserve">Dienst Betalingen - Wedden van de overheidssector : Vragen en Antwoorden </t>
  </si>
  <si>
    <t>Dans cette rubrique, vous trouverez les réponses "aux questions fréquentes" qui sont posées au Service Paiements - traitements du secteur public.</t>
  </si>
  <si>
    <t>In deze rubriek vindt u een antwoord op veelgestelde vragen die aan de Dienst Betalingen - Wedden in de overheidssector worden gesteld.</t>
  </si>
  <si>
    <t>http://www.traitements.fgov.be/faq/default.htm</t>
  </si>
  <si>
    <t>http://www.wedden.fgov.be/faq/default.htm</t>
  </si>
  <si>
    <t xml:space="preserve">Le Service Paiement -  traitements du secteur public : Questions et Réponses  Dans cette rubrique, vous trouverez les réponses "aux questions fréquentes" qui sont posées au Service Paiements - traitements du secteur public.  Le service Paiements - Traitements calcule et paie: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chèque circulaire, saisie sur traitement, décès, allocation foyer/résidence, dette  </t>
  </si>
  <si>
    <t xml:space="preserve">Dienst Betalingen - Wedden van de overheidssector : Vragen en Antwoorden   In deze rubriek vindt u een antwoord op veelgestelde vragen die aan de Dienst Betalingen - Wedden in de overheidssector worden gesteld.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circulaire cheque, beslag op wedde, overlijden, haard - en standplaatstoelage, schuld  </t>
  </si>
  <si>
    <t>Caisse Nationale des Calamités - Législation</t>
  </si>
  <si>
    <t>Nationale Kas voor Rampenschade - wetgeving</t>
  </si>
  <si>
    <t>Lois et arrêtés relatifs à la Caisse nationale des  calamités</t>
  </si>
  <si>
    <t>Wetten en besluiten betreffende de nationale kas voor rampenschade</t>
  </si>
  <si>
    <t>http://caissecalamites.be/fr/Administration.htm</t>
  </si>
  <si>
    <t>http://caissecalamites.be/nl/Administration.htm</t>
  </si>
  <si>
    <t>http://caissecalamites.be/fr/Legislation.htm</t>
  </si>
  <si>
    <t>http://caissecalamites.be/nl/Legislation.htm</t>
  </si>
  <si>
    <t xml:space="preserve">Caisse Nationale des Calamités - Législation  Lois et arrêtés relatifs à la Caisse nationale des  calamités  calamité naturelle, fait de guerre,  dommage de guerre, calamité publique, calamité agricole, catastrophe naturelle, bien privé, assureur, contrat d'assurance, inondation, tremblement de terre, refoulement des égouts publics, débordement des égouts publics, glissement de terrain, affaissement de sol </t>
  </si>
  <si>
    <t>Nationale Kas voor Rampenschade - wetgeving  Wetten en besluiten betreffende de nationale kas voor rampenschade  natuurrampen, oorlogsschade, private en publieke goederen, landbouwrampen, verzekeraar, overstromingen, aardbevingen, opstuwing of overstroming van de openbare riolen, terreinverschuivingen en -verzakkingen</t>
  </si>
  <si>
    <t xml:space="preserve">Notes de service, "Notes aux Ordonnateurs", du service Paiements - Traitements du secteur public </t>
  </si>
  <si>
    <t xml:space="preserve">Dienstnota's, "Nota's aan de Ordonnateurs", van de dienst Betalingen - Wedden van de overheidssector </t>
  </si>
  <si>
    <t>Aperçu chronologique de toutes les notes de service ("Notes aux Ordonnateurs") envoyées par le service Paiements - Traitements du secteur public aux services du personnel depuis le 1er janvier 2005.</t>
  </si>
  <si>
    <t>Een chronologisch overzicht van alle dienstnota's ("Nota's aan de Ordonnateurs") die de dienst Betalingen - Wedden vanaf 1 januari 2005 aan de personeelsdiensten verstuurd heeft.</t>
  </si>
  <si>
    <t>http://www.traitements.fgov.be/service_notes/default.htm</t>
  </si>
  <si>
    <t>http://www.wedden.fgov.be/service_notes/default.htm</t>
  </si>
  <si>
    <t>Notes de service, "Notes aux Ordonnateurs", du service Paiements - Traitements du secteur public   Aperçu chronologique de toutes les notes de service ("Notes aux Ordonnateurs") envoyées par le service Paiements - Traitements du secteur public aux services du personnel depuis le 1er janvier 2005.  Fiscalité, congé, absence, traitement, mobilité, allocation, statutaire, contractuel, pécule de vacances, fiche, trajet domicile-lieu de travail, indemnité, SCDF, interface, paiement, personnel, démission, véhicule de service, manager</t>
  </si>
  <si>
    <t>Dienstnota's, "Nota's aan de Ordonnateurs", van de dienst Betalingen - Wedden van de overheidssector   Een chronologisch overzicht van alle dienstnota's ("Nota's aan de Ordonnateurs") die de dienst Betalingen - Wedden vanaf 1 januari 2005 aan de personeelsdiensten verstuurd heeft.  Fiscaliteit, verlof,  afwezigheid, wedde, mobiliteit, toelage, statutair, contractueel, vakantiegeld, fiche, woon-werk verkeer, vergoeding, CDVU, fiscaliteit, interface, betaling, personeel, ontslag, dienstvoertuig, manager</t>
  </si>
  <si>
    <t xml:space="preserve">Statistiques des administrations fiscales - Annexe aux Rapports d'activités des administrations fiscales </t>
  </si>
  <si>
    <t>Statistieken van de fiscale administraties - Bijlage bij de Avtiviteitenverslagen van de fiscale administraties</t>
  </si>
  <si>
    <t xml:space="preserve">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t>
  </si>
  <si>
    <t xml:space="preserve">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t>
  </si>
  <si>
    <t>http://fiscus.fgov.be/interfaabnl/fr/publications/2008.htm</t>
  </si>
  <si>
    <t>http://fiscus.fgov.be/interfaabnl/nl/publications/2008.htm</t>
  </si>
  <si>
    <t>Statistiques des administrations fiscales - Annexe aux Rapports d'activités des administrations fiscales   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Impôt, collecte, établissement, contrôle, recouvrement, contentieux, fisc, administration fiscale, Douane et accises, statistiques</t>
  </si>
  <si>
    <t xml:space="preserve">Statistieken van de fiscale administraties - Bijlage bij de Avtiviteitenverslagen van de fiscale administraties  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Belasting, heffing, vestiging, controle, invordering, geschil, fiscus, fiscale administratie, Douane en accijnzen, statistieken </t>
  </si>
  <si>
    <t>Fisconetplus : Législation - FISCALITE</t>
  </si>
  <si>
    <t>Fisconetplus : Wetgeving - FISCALITEIT</t>
  </si>
  <si>
    <t xml:space="preserve">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t>
  </si>
  <si>
    <t xml:space="preserve">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t>
  </si>
  <si>
    <t>http://ccff02.minfin.fgov.be/KMWeb/changeLanguage.do?language=fr_BE</t>
  </si>
  <si>
    <t>http://ccff02.minfin.fgov.be/KMWeb/changeLanguage.do?language=nl_BE</t>
  </si>
  <si>
    <t>http://ccff02.minfin.fgov.be/KMWeb/browseCategory.do?method=browse&amp;params.selectedCategoryId=10</t>
  </si>
  <si>
    <t>http://ccff02.minfin.fgov.be/KMWeb/Disclaimer/disclaimer_fisco_plus_fr.html</t>
  </si>
  <si>
    <t>http://ccff02.minfin.fgov.be/KMWeb/Disclaimer/disclaimer_fisco_plus_nl.html</t>
  </si>
  <si>
    <t>Fisconetplus : Législation - FISCALITE  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législation, réglementation, directive,  commentaire administratif, ruling, jurisprudence, question parlementaire, étude de cas, formulaire, brochure, Faq,</t>
  </si>
  <si>
    <t xml:space="preserve">Fisconetplus : Wetgeving - FISCALITEIT  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wetgeving, reglementering, administratieve richtlijn, administratieve commentaar, formulier, ruling, rechtspraak, parlementaire vraag, gevallenstudie, brochure, Faq    </t>
  </si>
  <si>
    <t>Comptes dormants - Publication</t>
  </si>
  <si>
    <t>Registers slapende tegoeden - Publicatie</t>
  </si>
  <si>
    <t>Brochure " N'avez-vous pas oublié vos comptes dormants ?" : les dix questions les plus souvent posées</t>
  </si>
  <si>
    <t>Brochure "Uw slapende rekeningen niet vergeten?": De 10 meest gestelde vragen</t>
  </si>
  <si>
    <t>http://comptesdormants.be/fr/DormantAccounts.htm</t>
  </si>
  <si>
    <t>http://comptesdormants.be/nl/DormantAccounts.htm</t>
  </si>
  <si>
    <t>la catégorie "fiscalité" ne me semble pas appropriée</t>
  </si>
  <si>
    <t xml:space="preserve">Comptes dormants - Publication  Brochure " N'avez-vous pas oublié vos comptes dormants ?" : les dix questions les plus souvent posées  Compte dormant, ordre, banque, opération, coffre-fort, assurance, Caisse des Dépôts et Consignations, avoir dormant, </t>
  </si>
  <si>
    <t>Registers slapende tegoeden - Publicatie  Brochure "Uw slapende rekeningen niet vergeten?": De 10 meest gestelde vragen  slapende rekening, opdracht, bank, verrichting, kluis, verzekering, Deposito- en Consignatiekas, slapende tegoeden</t>
  </si>
  <si>
    <t>Traitement secteur public - publications</t>
  </si>
  <si>
    <t>Wedden in overheidsdienst - publicaties</t>
  </si>
  <si>
    <t>formulaires / documents pdf  - Traitements - Précompte professionnel - Pécule de vacances, Allocation de fin d'année, Allocation de compétence - Imputations - Divers</t>
  </si>
  <si>
    <t>publicaties / pdf-documenten - Wedden - Bedrijfsvoorheffing - Vakantiegeld, eindejaarstoelage, competentietoelage - Aanrekeningen - Varia</t>
  </si>
  <si>
    <t>http://www.traitements.fgov.be/publications/default.htm</t>
  </si>
  <si>
    <t>http://www.wedden.fgov.be/publications/default.htm</t>
  </si>
  <si>
    <t>Traitement secteur public - publications  formulaires / documents pdf  - Traitements - Précompte professionnel - Pécule de vacances, Allocation de fin d'année, Allocation de compétence - Imputations - Divers  Traitements - Précompte professionnel - Pécule de vacances, Allocation de fin d'année, Allocation de compétence - Imputations - Divers</t>
  </si>
  <si>
    <t>Wedden in overheidsdienst - publicaties  publicaties / pdf-documenten - Wedden - Bedrijfsvoorheffing - Vakantiegeld, eindejaarstoelage, competentietoelage - Aanrekeningen - Varia  Wedden - Bedrijfsvoorheffing - Vakantiegeld, eindejaarstoelage, competentietoelage - Aanrekeningen - Varia</t>
  </si>
  <si>
    <t>Impôts et Recouvrement / Rapport d'activité</t>
  </si>
  <si>
    <t>Belastingen en Invordering / Activiteitenverslag</t>
  </si>
  <si>
    <t>Rapport d'activités des administrations fiscales</t>
  </si>
  <si>
    <t xml:space="preserve">Activiteitenverslag van de fiscale administraties  </t>
  </si>
  <si>
    <t xml:space="preserve">Impôts et Recouvrement / Rapport d'activité  Rapport d'activités des administrations fiscales  collecte de l'impôt, collaboration nationale et internationale, lutte contre la fraude fiscale  </t>
  </si>
  <si>
    <t>Belastingen en Invordering / Activiteitenverslag  Activiteitenverslag van de fiscale administraties    heffing van de belasting, nationale en internationale samenwerking, strijd tegen de fiscale fraude</t>
  </si>
  <si>
    <t>Caisse des Dépôts et Consignations - Dématérialisation - Législation</t>
  </si>
  <si>
    <t>Deposito- en Consignatiekas Dematerialisatie - wetgeving</t>
  </si>
  <si>
    <t>Législation relative à la dématérialisation des titres papier</t>
  </si>
  <si>
    <t>Wetgeving betreffende de dematerialisatie van papieren effecten</t>
  </si>
  <si>
    <t>http://caissedesdepots.be/dematerialisatie/dematerialisatie.htm#Dématérialisation</t>
  </si>
  <si>
    <t>http://depositokas.be/dematerialisatie/dematerialisatie.htm</t>
  </si>
  <si>
    <t>http://caissedesdepots.be/Dematerialisatie/Dematerialisatie.htm</t>
  </si>
  <si>
    <t>Caisse des Dépôts et Consignations - Dématérialisation - Législation  Législation relative à la dématérialisation des titres papier  Dématérialisation, titres papier, Caisse des Dépôts et Consignations, titre au porteur, banque, transaction, compte-titres</t>
  </si>
  <si>
    <t xml:space="preserve">Deposito- en Consignatiekas Dematerialisatie - wetgeving  Wetgeving betreffende de dematerialisatie van papieren effecten  Dematerialisatie,papieren effecten, Deposito- en Consignatiekas, effecten aan toonder, bank, effectentransacties, effectenrekening  </t>
  </si>
  <si>
    <t>Caisse des Dépôts et Consignations - Sociétés liquidées</t>
  </si>
  <si>
    <t>Deposito- en Consignatiekas - Vereffende vennootschappen</t>
  </si>
  <si>
    <t>Dispositions générales relatives aux versements de dépôts provenant de sociétés liquidées, de dividendes non encaissés et autres avantages et squeeze out  Législation relative 1. à la dépossession de titres au porteur et 2. au squeeze out ou offre de rachat</t>
  </si>
  <si>
    <t>Algemene bepalingen betreffende :Stortingen van bewaargevingen uit vereffende vennootschappen, niet geïnde dividenden en andere voordelen en squeeze out - (gemeenschappelijke bepalingen)  Wetgeving betreffende - Buitenbezitstelling van titels aan toonder en- Squeeze out of uitkoopbod</t>
  </si>
  <si>
    <t>http://caissedesdepots.be/Vennootschappen/Vennootschappen.htm</t>
  </si>
  <si>
    <t>http://depositokas.be/vennootschappen/vennootschappen.htm</t>
  </si>
  <si>
    <t xml:space="preserve">Caisse des Dépôts et Consignations - Sociétés liquidées  Dispositions générales relatives aux versements de dépôts provenant de sociétés liquidées, de dividendes non encaissés et autres avantages et squeeze out  Législation relative 1. à la dépossession de titres au porteur et 2. au squeeze out ou offre de rachat  Caisse des Dépôts et Consignations, société liquidée, dividende, titre au porteur, squeeze out, offre de rachat  </t>
  </si>
  <si>
    <t>Deposito- en Consignatiekas - Vereffende vennootschappen  Algemene bepalingen betreffende :Stortingen van bewaargevingen uit vereffende vennootschappen, niet geïnde dividenden en andere voordelen en squeeze out - (gemeenschappelijke bepalingen)  Wetgeving betreffende - Buitenbezitstelling van titels aan toonder en- Squeeze out of uitkoopbod  Deposito- en Consignatiekas, Vereffende vennootschappen, dividenden, titels aan toonder, squeeze out, uitkoopbod</t>
  </si>
  <si>
    <t>Caisse des Dépôts et Consignations - Lois et Arrêtés</t>
  </si>
  <si>
    <t>Deposito- en Consignatiekas - Wetten en Besluiten</t>
  </si>
  <si>
    <t>http://caissedesdepots.be/Wetten/Wetten.htm</t>
  </si>
  <si>
    <t>http://depositokas.be/wetten/wetten.htm</t>
  </si>
  <si>
    <t>Caisse des Dépôts et Consignations - Lois et Arrêtés  Caisse des Dépôts et Consignations - Lois et Arrêtés  Caisse des Dépôts et Consignations, Fonds de notaires, notaire, dépôt, titre au porteur, société liquidée, cautionnement</t>
  </si>
  <si>
    <t>Deposito- en Consignatiekas - Wetten en Besluiten  Deposito- en Consignatiekas - Wetten en Besluiten  Deposito- en Consignatiekas, notarisgelden, notaris, effecten en geldswaardige papieren aan toonder, vereffende vennootschap, borgtocht</t>
  </si>
  <si>
    <t xml:space="preserve">Directive épargne 2003/48/CE visant à garantir une imposition effective des revenus de l'épargne sous forme de paiements d'intérêts, à l'intérieur de la Communauté </t>
  </si>
  <si>
    <t xml:space="preserve">Spaarrichtlijn 2003/48/EG strekkende tot het garanderen van een effectieve belastingheffing op inkomsten uit spaargelden in de vorm van rente in de Gemeenschap </t>
  </si>
  <si>
    <t xml:space="preserve">Directive épargne 2003/48/CE visant à garantir une imposition effective des revenus de l'épargne sous forme de paiements d'intérêts, à l'intérieur de la Communauté -Législation de référence- Certificats </t>
  </si>
  <si>
    <t>Spaarrichtlijn 2003/48/EG strekkende tot het garanderen van een effectieve belastingheffing op inkomsten uit spaargelden in de vorm van rente in de Gemeenschap - Toepasselijke wetgeving - Verklaringen</t>
  </si>
  <si>
    <t>http://fiscus.fgov.be/interfaoiffr/Directive_Epargne/inleiding.htm</t>
  </si>
  <si>
    <t>http://fiscus.fgov.be/interfaoifnl/Directive_Epargne/inleiding.htm</t>
  </si>
  <si>
    <t>Directive épargne 2003/48/CE visant à garantir une imposition effective des revenus de l'épargne sous forme de paiements d'intérêts, à l'intérieur de la Communauté   Directive épargne 2003/48/CE visant à garantir une imposition effective des revenus de l'épargne sous forme de paiements d'intérêts, à l'intérieur de la Communauté -Législation de référence- Certificats   Revenus - épargne - Communauté - paiements d'intérêts</t>
  </si>
  <si>
    <t xml:space="preserve">Spaarrichtlijn 2003/48/EG strekkende tot het garanderen van een effectieve belastingheffing op inkomsten uit spaargelden in de vorm van rente in de Gemeenschap   Spaarrichtlijn 2003/48/EG strekkende tot het garanderen van een effectieve belastingheffing op inkomsten uit spaargelden in de vorm van rente in de Gemeenschap - Toepasselijke wetgeving - Verklaringen  Belastingheffing - spaargelden - Gemeenschap - rente </t>
  </si>
  <si>
    <t>Guide des administrations fiscales</t>
  </si>
  <si>
    <t>Wegwijzer doorheen de fiscale administraties</t>
  </si>
  <si>
    <t xml:space="preserve">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t>
  </si>
  <si>
    <t xml:space="preserve">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t>
  </si>
  <si>
    <t>http://annuaire.fiscus.fgov.be/qw/index.php?lang=fr</t>
  </si>
  <si>
    <t>http://annuaire.fiscus.fgov.be/qw/index.php?lang=nl</t>
  </si>
  <si>
    <t>Guide des administrations fiscales  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Administration du cadastre, de l'enregistrement et des domaines, ACED, Administration de la fiscalité des entreprises et des revenus, AFER, Administration du recouvrement, AREC, Douanes et accises, D &amp; A, Inspection spéciale des Impôts, ISI, Services des décisions anticipées en matière fiscale, cadastre, enregistrement, domaines, fiscalité, entreprise, revenu, douane, accises</t>
  </si>
  <si>
    <t>Wegwijzer doorheen de fiscale administraties  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Administratie van de invordering, AINV, Administratie van het kadaster, de registratie en de domeinen,  AKRED, Administratie van de ondernemings- en inkomensfiscaliteit, AOIF, Bijzondere Belasting Inspectie, BBI, Douane en accijnzen,  D &amp; A, transversale diensten,  invordering, kadaster, registratie, domeinen, fiscaliteit, onderneming, inkomen, douane, accijnzen</t>
  </si>
  <si>
    <t>Liste des Conventions préventives de la double imposition en vigueur</t>
  </si>
  <si>
    <t>Lijst van de Overeenkomsten tot voorkoming van dubbele belasting in werking</t>
  </si>
  <si>
    <t>Liste des conventions préventives de la double imposition en vigueur.</t>
  </si>
  <si>
    <t>Lijst van de overeenkomsten tot voorkoming van dubbele belasting in werking.</t>
  </si>
  <si>
    <t>http://fiscus.fgov.be/interfafznl/fr/international/conventions/index.htm</t>
  </si>
  <si>
    <t>http://fiscus.fgov.be/interfafznl/nl/international/conventions/index.htm</t>
  </si>
  <si>
    <t>http://fiscus.fgov.be/interfafznl/fr/downloads/cdiListe.pdf</t>
  </si>
  <si>
    <t>http://fiscus.fgov.be/interfafznl/nl/downloads/cdiListe.pdf</t>
  </si>
  <si>
    <t>Date du document:  5/08/2010</t>
  </si>
  <si>
    <t>Datum van het document: 5/08/2010</t>
  </si>
  <si>
    <t xml:space="preserve">Liste des Conventions préventives de la double imposition en vigueur  Liste des conventions préventives de la double imposition en vigueur.  impôts, imposition, double imposition </t>
  </si>
  <si>
    <t>Lijst van de Overeenkomsten tot voorkoming van dubbele belasting in werking  Lijst van de overeenkomsten tot voorkoming van dubbele belasting in werking.  belasting, dubbele belasting</t>
  </si>
  <si>
    <t xml:space="preserve">Dividendes d'origine étrangère encaissés à l'étranger </t>
  </si>
  <si>
    <t xml:space="preserve">Dividenden van buitenlandse oorsprong geïnd in het buitenland </t>
  </si>
  <si>
    <t>Dividendes d'origine étrangère encaissés à l'étranger (taux de 15%) - Avis relatif à l'imposition de certains dividendes d'origine étrangère encaissés directement à l'étranger</t>
  </si>
  <si>
    <t xml:space="preserve">dividenden van buitenlandse oorsprong geïnd in het buitenland (aanslagvoet van 15%)  Bericht met betrekking tot bepaalde dividenden van buitenlandse oorsprong die rechtstreeks in het buitenland werden geïnd  </t>
  </si>
  <si>
    <t>http://fiscus.fgov.be/interfaoiffr/bericht_dividenden/dividenden.htm</t>
  </si>
  <si>
    <t>http://fiscus.fgov.be/interfaoifnl/bericht_dividenden/dividenden.htm</t>
  </si>
  <si>
    <t>Dividendes d'origine étrangère encaissés à l'étranger   Dividendes d'origine étrangère encaissés à l'étranger (taux de 15%) - Avis relatif à l'imposition de certains dividendes d'origine étrangère encaissés directement à l'étranger  taux d'imposition, dividende, origine étrangère, étranger</t>
  </si>
  <si>
    <t>Dividenden van buitenlandse oorsprong geïnd in het buitenland   dividenden van buitenlandse oorsprong geïnd in het buitenland (aanslagvoet van 15%)  Bericht met betrekking tot bepaalde dividenden van buitenlandse oorsprong die rechtstreeks in het buitenland werden geïnd    aanslagvoet, dividend, buitenlandse oorsprong, buitenland</t>
  </si>
  <si>
    <t xml:space="preserve">Chèques ALE </t>
  </si>
  <si>
    <t>PWA-cheques</t>
  </si>
  <si>
    <t>Chèques ALE   personne privée - Commune ou CPAS - ASBL ou autres associations non commerciales - établissements d'enseignement - secteurs de l'agriculture et de l'horticulture</t>
  </si>
  <si>
    <t>PWA-cheques  Natuurlijk persoon - Gemeente of OCMW - vzw of niet-commerciële vereniging - onderwijsinstelling - land- of tuinbouwer</t>
  </si>
  <si>
    <t>http://www.minfin.fgov.be/portail2/fr/themes/advantages/pwa-ale.htm</t>
  </si>
  <si>
    <t>http://www.minfin.fgov.be/portail2/nl/themes/advantages/pwa-ale.htm</t>
  </si>
  <si>
    <t>Chèques ALE   Chèques ALE   personne privée - Commune ou CPAS - ASBL ou autres associations non commerciales - établissements d'enseignement - secteurs de l'agriculture et de l'horticulture  ALE - chèque-ALE  - services - personne privée - Commune ou CPAS - ASBL ou autres associations non commerciales - établissements d'enseignement - secteurs de l'agriculture et de l'horticulture</t>
  </si>
  <si>
    <t>PWA-cheques  PWA-cheques  Natuurlijk persoon - Gemeente of OCMW - vzw of niet-commerciële vereniging - onderwijsinstelling - land- of tuinbouwer  PWA -PWA-cheques - Natuurlijk persoon - Gemeente of OCMW - vzw of niet-commerciële vereniging - onderwijsinstelling - land- of tuinbouwer</t>
  </si>
  <si>
    <t>Titres-services - Contributions directes</t>
  </si>
  <si>
    <t>Dienstencheques - Directe belastingen</t>
  </si>
  <si>
    <t xml:space="preserve">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
  </si>
  <si>
    <t xml:space="preserve">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t>
  </si>
  <si>
    <t>http://minfin.fgov.be/portail2/fr/themes/advantages/cheques.htm</t>
  </si>
  <si>
    <t>http://minfin.fgov.be/portail2/nl/themes/advantages/cheques.htm</t>
  </si>
  <si>
    <t>Titres-services - Contributions directes  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titre-service, emploi de proximité, lutte contre le travail au noir, aide-ménagère, garde d'enfants, aide à la maternité</t>
  </si>
  <si>
    <t>Dienstencheques - Directe belastingen  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Dienstencheque, buurtdienst, buurtbaan, strijd  tegen zwartwerk, huishoudelijke hulp, moederschapshulp</t>
  </si>
  <si>
    <t>Dates importantes - Les différentes échéances périodiques de dépôt de déclaration et de paiement</t>
  </si>
  <si>
    <t>Belangrijke data - Verschillende periodieke vervaldagen betreffende het indienen van een aangifte en de betaling</t>
  </si>
  <si>
    <t xml:space="preserve">Vous trouverez ici différentes échéances périodiques de dépôt de déclaration et de paiement à ne pas oublier, ainsi qu'un lien vers l'information concernant les remboursements.     -Dépôts de déclaration    -Paiements à l'Etat    -Remboursements par l'Etat.  </t>
  </si>
  <si>
    <t xml:space="preserve">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t>
  </si>
  <si>
    <t>http://fiscus.fgov.be/interfaoiffr/Informations_pratiques/memo.htm</t>
  </si>
  <si>
    <t>http://fiscus.fgov.be/interfaoifnl/Informations_pratiques/memo.htm</t>
  </si>
  <si>
    <t>Dates importantes - Les différentes échéances périodiques de dépôt de déclaration et de paiement  Vous trouverez ici différentes échéances périodiques de dépôt de déclaration et de paiement à ne pas oublier, ainsi qu'un lien vers l'information concernant les remboursements.     -Dépôts de déclaration    -Paiements à l'Etat    -Remboursements par l'Etat.    Impôt, impôt sur les revenus, impôt des personnes physiques, impôt des non-résidents personnes physiques, impôt des sociétés résidentes, impôt des personnes morales, impôt des sociétés non résidentes,  impôt des personnes morales non résidentes,  taxe sur la valeur ajoutée, TVA, déclaration trimestrielle, déclaration mensuelle, listing clients TVA, versement anticipé, acompte, précompte professionnel,</t>
  </si>
  <si>
    <t>Belangrijke data - Verschillende periodieke vervaldagen betreffende het indienen van een aangifte en de betaling  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Belasting, inkomstenbelasting, personenbelasting, belasting van niet-inwoners natuurlijke personen, vennootschapsbelasting, rechtspersonenbelasting, belasting van niet-inwoners vennootschappen en rechtspersonen, belasting over de toegevoegde waarde, BTW, trimestriële aangifte, maandelijkse aangifte, klanten BTW listing, voorafbetaling, voorschot, bedrijfsvoorheffing</t>
  </si>
  <si>
    <t xml:space="preserve">Bases forfaitaires de taxation en matière de contributions directes </t>
  </si>
  <si>
    <t>Forfaitaire grondslagen van aanslag inzake directe belastingen</t>
  </si>
  <si>
    <t>Bases forfaitaires de taxation à utiliser par les contribuables qui ont opté pour la fixation forfaitaire de leur chiffre d'affaires en matière d'impôt sur les revenus</t>
  </si>
  <si>
    <t>Forfaitaire grondslagen van aanslag te gebruiken door de belastingplichtigen die inzake inkomstenbelastingen geopteerd hebben voor de forfaitaire vaststelling van hun omzet</t>
  </si>
  <si>
    <t>http://fiscus.fgov.be/interfaoiffr/Publicaties/DB/forfaitsDB.htm</t>
  </si>
  <si>
    <t>http://fiscus.fgov.be/interfaoifnl/Publicaties/DB/forfaitsDB.htm</t>
  </si>
  <si>
    <t>Bases forfaitaires de taxation en matière de contributions directes   Bases forfaitaires de taxation à utiliser par les contribuables qui ont opté pour la fixation forfaitaire de leur chiffre d'affaires en matière d'impôt sur les revenus  base forfaitaire, forfait, impôt sur les revenus, impôt, contribution</t>
  </si>
  <si>
    <t xml:space="preserve">Forfaitaire grondslagen van aanslag inzake directe belastingen  Forfaitaire grondslagen van aanslag te gebruiken door de belastingplichtigen die inzake inkomstenbelastingen geopteerd hebben voor de forfaitaire vaststelling van hun omzet  forfaitaire grondslag, inkomstenbelasting, belasting, </t>
  </si>
  <si>
    <t>Tax shelter</t>
  </si>
  <si>
    <t xml:space="preserve">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t>
  </si>
  <si>
    <t xml:space="preserve">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t>
  </si>
  <si>
    <t>http://fiscus.fgov.be/interfaoiffr/Tax_Shelter/inleiding.htm</t>
  </si>
  <si>
    <t>http://fiscus.fgov.be/interfaoifnl/Tax_Shelter/inleiding.htm</t>
  </si>
  <si>
    <t xml:space="preserve">Tax shelter  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production, oeuvre audiovisuelle,financement, mesure d'encouragement </t>
  </si>
  <si>
    <t>Tax shelter  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productie, audiovisueelwerk,financiering, mmatregel ter aanmoediging</t>
  </si>
  <si>
    <t>Indexation de l'impôt sur les revenus et des revenus cadastraux</t>
  </si>
  <si>
    <t>Indexering van inkomstenbelastingen en van kadastrale inkomens</t>
  </si>
  <si>
    <t xml:space="preserve">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t>
  </si>
  <si>
    <t xml:space="preserve">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t>
  </si>
  <si>
    <t>http://fiscus.fgov.be/interfaoiffr/Indexering/inleiding.htm</t>
  </si>
  <si>
    <t>http://fiscus.fgov.be/interfaoifnl/Indexering/inleiding.htm</t>
  </si>
  <si>
    <t>Indexation de l'impôt sur les revenus et des revenus cadastraux  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Indexation, impôt, revenu cadastral</t>
  </si>
  <si>
    <t>Indexering van inkomstenbelastingen en van kadastrale inkomens  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Indexering, belasting, kadastraal inkomen</t>
  </si>
  <si>
    <t>Fonds Spécial de Protection - Liste des Membres</t>
  </si>
  <si>
    <t>Bijzonder Beschermingsfonds - Lijst van de leden</t>
  </si>
  <si>
    <t>http://fondsspecialdeprotection.be/fr/Members.htm</t>
  </si>
  <si>
    <t>http://fondsspecialdeprotection.be/nl/Members.htm#beursvennootschappen</t>
  </si>
  <si>
    <t>http://fondsspecialdeprotection.be/nl/Members.htm</t>
  </si>
  <si>
    <t>Fonds Spécial de Protection - Liste des Membres  Fonds Spécial de Protection - Liste des Membres  Fonds de protection, remboursement, dépôt, assurance sur la vie, instrument financier, formulaire, demande d'intervention, membre</t>
  </si>
  <si>
    <t>Bijzonder Beschermingsfonds - Lijst van de leden  Bijzonder Beschermingsfonds - Lijst van de leden  Bijzonder Beschermingsfonds, tegemoetkoming, deposito, levensverzekering, financieel instrument, formulier, aanvraag tegemoetkoming, lid</t>
  </si>
  <si>
    <t>Bulletin de Documentation</t>
  </si>
  <si>
    <t>Documentatieblad</t>
  </si>
  <si>
    <t xml:space="preserve">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t>
  </si>
  <si>
    <t xml:space="preserve">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t>
  </si>
  <si>
    <t>http://docufin.fgov.be/intersalgfr/thema/publicaties/documenta/Documenta.htm</t>
  </si>
  <si>
    <t>http://docufin.fgov.be/intersalgnl/thema/publicaties/documenta/documenta.htm</t>
  </si>
  <si>
    <t xml:space="preserve">Bulletin de Documentation  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Economie, finances, publication, Conseil Supérieur des Finances, Bibliothèque centrale du Service public fédéral Finances </t>
  </si>
  <si>
    <t>Documentatieblad  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Economie, financiën, tijdschrift, Hoge Raad van Financiën, Centrale Bibliotheek van de FOD Financiën</t>
  </si>
  <si>
    <t>Note de Conjoncture</t>
  </si>
  <si>
    <t>Conjunctuurnota</t>
  </si>
  <si>
    <t xml:space="preserve">La Note de conjoncture est une publication bimestrielle du Service d'Etudes et de Documentation du Service public fédéral Finances.  Sujets :Vous y trouverez des informations statistiques de nature économique, financière et sociale, tant au niveau national qu'international  </t>
  </si>
  <si>
    <t xml:space="preserve">De Conjunctuurnota is een tweemaandelijkse publicatie, samengesteld door de Studie- en Documentatiedienst van de FOD Financiën  Onderwerpen:U vindt er statistische informatie op economisch, financieel en sociaal vlak in terug, zowel op nationaal als op internationaal niveau  </t>
  </si>
  <si>
    <t>http://docufin.fgov.be/intersalgfr/thema/publicaties/conj/Conj.htm</t>
  </si>
  <si>
    <t>http://docufin.fgov.be/intersalgnl/thema/publicaties/conj/conj.htm</t>
  </si>
  <si>
    <t>Note de Conjoncture  La Note de conjoncture est une publication bimestrielle du Service d'Etudes et de Documentation du Service public fédéral Finances.  Sujets :Vous y trouverez des informations statistiques de nature économique, financière et sociale, tant au niveau national qu'international    finance, finances publiques, recette, dépense, trésorerie, dette, financement,  Etat fédéral, Communautés, Régions, financement sécurité sociale, marché financier,  budget,  marché financier, comptes économiques, finances publiques, comptes régionaux, croissance économique, climat économique, Zone Euro,  Indicateurs de prix, Marché de l'emploi, Commerce extérieur, balance des paiements</t>
  </si>
  <si>
    <t>Conjunctuurnota  De Conjunctuurnota is een tweemaandelijkse publicatie, samengesteld door de Studie- en Documentatiedienst van de FOD Financiën  Onderwerpen:U vindt er statistische informatie op economisch, financieel en sociaal vlak in terug, zowel op nationaal als op internationaal niveau    financiën, openbare financiën, uitgaven, schuld, federale staat, gewesten, gemeenschappen, lagere overheid, sociale verzekeringsinstelling</t>
  </si>
  <si>
    <t>Caisse des Dépôts et Consignations - Liste alphabétique des Agences et des conservateurs des hypothèques</t>
  </si>
  <si>
    <t>Deposito- en Consignatiekas - Lijst Agentschappen en hypotheekbewaarders</t>
  </si>
  <si>
    <t xml:space="preserve">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t>
  </si>
  <si>
    <t xml:space="preserve">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t>
  </si>
  <si>
    <t>http://caissedesdepots.be/agentschappen/agentschappendck.htm</t>
  </si>
  <si>
    <t>http://depositokas.be/agentschappen/agentschappendck.htm</t>
  </si>
  <si>
    <t>http://caissedesdepots.be/Agentschappen/AgentschappenDCK.htm</t>
  </si>
  <si>
    <t>http://caissedesdepots.be/disclaimer.asp</t>
  </si>
  <si>
    <t>http://depositokas.be/disclaimer.asp</t>
  </si>
  <si>
    <t>Caisse des Dépôts et Consignations - Liste alphabétique des Agences et des conservateurs des hypothèques  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consignation, consignation judiciaire en espèces, Caisse des Dépôts et Consignations, agence, conservateur des hypothèques, hypothèque</t>
  </si>
  <si>
    <t xml:space="preserve">Deposito- en Consignatiekas - Lijst Agentschappen en hypotheekbewaarders  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consignatie, gerechtelijke consignatie in geld, Deposito- en Consignatiekas, agentschap,  hypotheekbewaarder, hyotheek      </t>
  </si>
  <si>
    <t>Le Mémento Fiscal -  Un aperçu de la fiscalité belge</t>
  </si>
  <si>
    <t>Het Fiscaal Memento - Een overzicht van de Belgische fiscaliteit</t>
  </si>
  <si>
    <t xml:space="preserve">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t>
  </si>
  <si>
    <t xml:space="preserve">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t>
  </si>
  <si>
    <t>http://docufin.fgov.be/intersalgfr/thema/publicaties/memento/memento.htm</t>
  </si>
  <si>
    <t>http://docufin.fgov.be/intersalgnl/thema/publicaties/memento/memento.htm#comment commander le mémento fiscal</t>
  </si>
  <si>
    <t>http://docufin.fgov.be/intersalgnl/thema/publicaties/memento/memento.htm</t>
  </si>
  <si>
    <t xml:space="preserve">La version imprimée du Mémento est comme auparavant mise à jour une fois par an. Le Mémento fiscal peut dès à présent être consulté sur le site Web http://docufin.fgov.be et être téléchargé en format pdf.     Lorsque des modifications importantes de la législation fiscale entrent en vigueur entre deux éditions du Mémento fiscal elles seront apportées le plus rapidement possible dans la version électronique.     </t>
  </si>
  <si>
    <t xml:space="preserve">Zoals voorheen zal de gedrukte versie van het fiscaal memento éénmaal per jaar worden bijgewerkt. Het fiscaal memento kan vanaf nu ook worden geraadpleegd op de website http://docufin.fgov.be en vanaf deze site als pdf-bestand worden gedownload.     Als tussen twee bijwerkingen van de gedrukte versie van het fiscaal memento belangrijke wijzigingen in de fiscale wetgeving in werking treden, zullen deze wijzigingen zo vlug mogelijk op de elektronische versie worden aangebracht.     </t>
  </si>
  <si>
    <t>Le Mémento Fiscal -  Un aperçu de la fiscalité belge  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Contribution directe, impôt des personnes physiques,  IPP, impôt des sociétés, I.Soc, impôt des personnes morales, IPM, précompte, versement anticipé, centre de coordination, SICAV, impôt indirect, TVA, droit d'accise, ecotaxe</t>
  </si>
  <si>
    <t>Het Fiscaal Memento - Een overzicht van de Belgische fiscaliteit  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directe belastingen, personenbelasting (PB), vennootschapsbelasting (Ven.B), rechtspersonenbelasting (RPB), indirecte belastingen, accijnzen, milieutaksen</t>
  </si>
  <si>
    <t>Infothèque-Bibliothèque SPF Finances</t>
  </si>
  <si>
    <t>Infotheek-Bibliotheek FOD Financiën</t>
  </si>
  <si>
    <t xml:space="preserve">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t>
  </si>
  <si>
    <t>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t>
  </si>
  <si>
    <t>http://docufin.fgov.be/intersalgfr/studiedienst/bib/Bib.htm</t>
  </si>
  <si>
    <t>http://docufin.fgov.be/intersalgnl/studiedienst/bib/bib.htm</t>
  </si>
  <si>
    <t>Infothèque-Bibliothèque SPF Finances  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infothèque, bibliothèque, publication, finances publiques, fiscalité, économie, Moniteur belge, documents parlementaires</t>
  </si>
  <si>
    <t>Infotheek-Bibliotheek FOD Financiën  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  infotheek, bibliotheek, publicatie, openbare financiën, fiscaliteit, economie, Belgische Staatsblad, parlementaire documenten</t>
  </si>
  <si>
    <t xml:space="preserve">Caisse des Dépôts et Consignations : Publications </t>
  </si>
  <si>
    <t>Deposito- en Consignatiekas : Publicaties</t>
  </si>
  <si>
    <t xml:space="preserve">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t>
  </si>
  <si>
    <t xml:space="preserve">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t>
  </si>
  <si>
    <t>http://caissedesdepots.be/Diverse_publicaties/diverse_publicaties.htm</t>
  </si>
  <si>
    <t>http://depositokas.be/diverse_publicaties/diverse_publicaties.htm</t>
  </si>
  <si>
    <t>http://caissedesdepots.be/diverse_publicaties/diverse_publicaties.htm</t>
  </si>
  <si>
    <t>Caisse des Dépôts et Consignations : Publications   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Caisse des Dépôts et Consignations, consignation, fonds consignés, faillite, squeeze out</t>
  </si>
  <si>
    <t xml:space="preserve">Deposito- en Consignatiekas : Publicaties  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Deposito- en Consignatiekas, consignatie, fondsen, faillissement, squeeze out    </t>
  </si>
  <si>
    <t xml:space="preserve">Monnaieinfo, le Magazine de la Monnaie Royale de Belgique </t>
  </si>
  <si>
    <t>Muntinfo, het Magazine van de Koninklijke Munt van België</t>
  </si>
  <si>
    <t>http://www.europemint.eu/documents/114.html</t>
  </si>
  <si>
    <t>http://www.europemint.eu/documents/87.html</t>
  </si>
  <si>
    <t>http://www.europemint.eu/documents/muntinfo.html</t>
  </si>
  <si>
    <t>Monnaieinfo, le Magazine de la Monnaie Royale de Belgique   Monnaieinfo, le Magazine de la Monnaie Royale de Belgique   coin, monnaie, pièce en or, pièce en argent, médaille, émission étrangère, pièce commémorative</t>
  </si>
  <si>
    <t>Muntinfo, het Magazine van de Koninklijke Munt van België  Muntinfo, het Magazine van de Koninklijke Munt van België  coin, munt, gouden munt, zilveren munt, medaille, buitenlandse uitgifte, gedenkmunt</t>
  </si>
  <si>
    <t>Administrations fiscales fédérales - publications gratuites</t>
  </si>
  <si>
    <t>Fiscale &amp; federale administraties - gratis publicaties</t>
  </si>
  <si>
    <t xml:space="preserve">Publications gratuites :   Rapports annuels  Rapport d'activités de l'Entité Impôts et Recouvrement  Contributions directes et TVA   Précompte professionnel - calcul  Indexation automatique en matière d'impôts sur les revenus  </t>
  </si>
  <si>
    <t xml:space="preserve">Gratis publicaties :   Activiteitenverslag  Belastingen en Invordering  Activiteitenverslag van de Patrimoniumdocumentatie  Directe belastingen en btw  Bedrijfsvoorheffing - berekenen  Automatische indexering inzake inkomstenbelastingen  </t>
  </si>
  <si>
    <t>http://fiscus.fgov.be/interfisc/fr/publications/free.htm</t>
  </si>
  <si>
    <t>http://fiscus.fgov.be/interfisc/nl/publications/free.htm</t>
  </si>
  <si>
    <t>Administrations fiscales fédérales - publications gratuites  Publications gratuites :   Rapports annuels  Rapport d'activités de l'Entité Impôts et Recouvrement  Contributions directes et TVA   Précompte professionnel - calcul  Indexation automatique en matière d'impôts sur les revenus    impôts et recouvrement, documentation patrimoniale, rapport annuel, Contributions directes, TVA, précompte professionnel, indexation automatique</t>
  </si>
  <si>
    <t>Fiscale &amp; federale administraties - gratis publicaties  Gratis publicaties :   Activiteitenverslag  Belastingen en Invordering  Activiteitenverslag van de Patrimoniumdocumentatie  Directe belastingen en btw  Bedrijfsvoorheffing - berekenen  Automatische indexering inzake inkomstenbelastingen    belastingen en invordering, patrimoniumdocumentatie, activiteitenverslag, directe belastingen, btw, bedrijfsvoorheffing, automatische indexering</t>
  </si>
  <si>
    <t>Administration générale de la fiscalité - Liste des publications gratuites</t>
  </si>
  <si>
    <t>Algemene Administratie van de fiscaliteit - Gratis publicatieslijst</t>
  </si>
  <si>
    <t xml:space="preserve">Liste des publications gratuites :   Codes fiscaux (lois et arrêtés) et commentaires /   Cours de formation professionnelle /  Formulaires /  Divers/Rapports annuels    </t>
  </si>
  <si>
    <t>Gratis publicatieslijst:  Wetboeken (wetten en besluiten) en commentaar /   Cursussen voor beroepsvorming /  Formulieren /  Diversen /  Jaarlijkse verslagen</t>
  </si>
  <si>
    <t>http://fiscus.fgov.be/interfaoiffr/Publicaties/lijst_aoif.htm</t>
  </si>
  <si>
    <t>http://fiscus.fgov.be/interfaoifnl/Publicaties/lijst_aoif.htm</t>
  </si>
  <si>
    <t>Administration générale de la fiscalité - Liste des publications gratuites  Liste des publications gratuites :   Codes fiscaux (lois et arrêtés) et commentaires /   Cours de formation professionnelle /  Formulaires /  Divers/Rapports annuels      publications gratuites, impôts sur les revenus, taxe sur la valeur ajoutée, T.V.A., cours, formation professionnelle, contributions directes, rapport annuel</t>
  </si>
  <si>
    <t>Algemene Administratie van de fiscaliteit - Gratis publicatieslijst  Gratis publicatieslijst:  Wetboeken (wetten en besluiten) en commentaar /   Cursussen voor beroepsvorming /  Formulieren /  Diversen /  Jaarlijkse verslagen  gratis publicaties, inkomstenbelastingen, belasting over de toegevoegde waarde, BTW, cursus beroepsvorming, directe belastingen, jaarlijkse verslag</t>
  </si>
  <si>
    <t>Fichier annuel des assujettis à la T.V.A. - Administration générale de la fiscalité</t>
  </si>
  <si>
    <t>Jaarlijks bestand van de BTW-belastingplichtigen - Algemene Administratie van de fiscaliteit</t>
  </si>
  <si>
    <t>Fichier annuel des assujettis à la T.V.A.</t>
  </si>
  <si>
    <t xml:space="preserve">Jaarlijks bestand van de BTW-belastingplichtigen     </t>
  </si>
  <si>
    <t>http://fiscus.fgov.be/interfaoiffr/Publicaties/BTW/BTWbelastingplicht.htm</t>
  </si>
  <si>
    <t>http://fiscus.fgov.be/interfaoifnl/Publicaties/BTW/BTWbelastingplicht.htm</t>
  </si>
  <si>
    <t xml:space="preserve">Fichier annuel des assujettis à la T.V.A. - Administration générale de la fiscalité  Fichier annuel des assujettis à la T.V.A.  Fichier annuel, assujetti, numéro d'identification T.V.A. </t>
  </si>
  <si>
    <t>Jaarlijks bestand van de BTW-belastingplichtigen - Algemene Administratie van de fiscaliteit  Jaarlijks bestand van de BTW-belastingplichtigen       Belastingplichtige, BTW-identificatienummer</t>
  </si>
  <si>
    <t xml:space="preserve">Faq - Administration générale de la fiscalité  </t>
  </si>
  <si>
    <t xml:space="preserve">Faq - Algemene Administratie van de fiscaliteit </t>
  </si>
  <si>
    <t>Réponses aux questions fréquemment posées à l'Administration générale de la fiscalité - Secteur T.V.A.</t>
  </si>
  <si>
    <t>Antwoorden op veel gestelde vragen aan de Algemene Administratie van de fiscaliteit - Sector Belasting over de toegevoegde waarde</t>
  </si>
  <si>
    <t>http://fiscus.fgov.be/interfaoiffr/Vragen/tva/Overzicht.htm</t>
  </si>
  <si>
    <t>http://fiscus.fgov.be/interfaoifnl/Vragen/tva/Overzicht.htm</t>
  </si>
  <si>
    <t xml:space="preserve">http://fiscus.fgov.be/interfaoiffr/Vragen/tva/Overzicht.htm </t>
  </si>
  <si>
    <t xml:space="preserve">http://fiscus.fgov.be/interfaoifnl/Vragen/tva/Overzicht.htm </t>
  </si>
  <si>
    <t>Faq - Administration générale de la fiscalité    Réponses aux questions fréquemment posées à l'Administration générale de la fiscalité - Secteur T.V.A.  contrôle TVA, déduction de la TVA, bien d'investissement,  construction, avantages en matière de TVA,  invalide, handicapé</t>
  </si>
  <si>
    <t>Faq - Algemene Administratie van de fiscaliteit   Antwoorden op veel gestelde vragen aan de Algemene Administratie van de fiscaliteit - Sector Belasting over de toegevoegde waarde  controlemaatregel, aftrek van de btw, investeringsgoed, oprichten van een woning, voordelen inzake btw, invalide, gehandicapte</t>
  </si>
  <si>
    <t>Identification TVA - Administration générale de la fiscalité</t>
  </si>
  <si>
    <t xml:space="preserve">Identificatie BTW - Algemene Administratie van de fiscaliteit </t>
  </si>
  <si>
    <t xml:space="preserve">Demande d'identification à la TVA lors du commencement d'une activité.    </t>
  </si>
  <si>
    <t>Aanvraag tot identificatie voor BTW -doeleinden bij de aanvang  van een activiteit.</t>
  </si>
  <si>
    <t>http://fiscus.fgov.be/interfaoiffr/Identification_TVA/inleiding.htm</t>
  </si>
  <si>
    <t>http://fiscus.fgov.be/interfaoifnl/Identification_TVA/inleiding.htm</t>
  </si>
  <si>
    <t>Identification TVA - Administration générale de la fiscalité  Demande d'identification à la TVA lors du commencement d'une activité.      identification, TVA, commencement d'une activité, assujetti à la TVA, régime normal de la TVA, régime forfaitaire, régime de la franchise, exploitation agricole</t>
  </si>
  <si>
    <t>Identificatie BTW - Algemene Administratie van de fiscaliteit   Aanvraag tot identificatie voor BTW -doeleinden bij de aanvang  van een activiteit.  BTW-identificatie, BTW,  aanvang activiteit, BTW-belastingplichtige, algemene regel BTW, forfaitaire regeling, vrijstellingsregeling, landbouwonderneming</t>
  </si>
  <si>
    <t>Numéro de T.V.A. intracommunautaire -  Administration générale de la fiscalité</t>
  </si>
  <si>
    <t xml:space="preserve">Intracommunautaire BTW-nummer - Algemene Administratie van de fiscaliteit </t>
  </si>
  <si>
    <t xml:space="preserve">-Vérification d'un numéro de TVA   - Structure des numéros de TVA   </t>
  </si>
  <si>
    <t>http://fiscus.fgov.be/interfaoiffr/tva_intrac/tva_eur_fr.htm</t>
  </si>
  <si>
    <t>http://fiscus.fgov.be/interfaoifnl/tva_intrac/tva_eur_nl.htm</t>
  </si>
  <si>
    <t xml:space="preserve">Numéro de T.V.A. intracommunautaire -  Administration générale de la fiscalité  -Vérification d'un numéro de TVA   - Structure des numéros de TVA     Commission européenne, T.V.A. intracommunautaires, TVA, intracommunautaire, Etat membre </t>
  </si>
  <si>
    <t>Intracommunautaire BTW-nummer - Algemene Administratie van de fiscaliteit   -Verificatie van een BTW-nummer  -Structuur van de BTW-Nummer     Europese gemeenschap, intracommunautaire BTW, intracommunautair, BTW, lidstaat</t>
  </si>
  <si>
    <t>Faq - fiscalité -  Contributions directes</t>
  </si>
  <si>
    <t xml:space="preserve">Faq - fiscaliteit - Directe belastingen </t>
  </si>
  <si>
    <t xml:space="preserve">Réponses aux questions fréquemment posées à l'Administration générale de la fiscalité, Secteur Contributions directes.   </t>
  </si>
  <si>
    <t xml:space="preserve">Antwoorden op veel gestelde vragen aan de Algemene Administratie van de Fiscaliteit, Sector Directe belastingen.  </t>
  </si>
  <si>
    <t>http://fiscus.fgov.be/interfaoiffr/Vragen/Overzicht.htm</t>
  </si>
  <si>
    <t>http://fiscus.fgov.be/interfaoifnl/Vragen/Overzicht.htm</t>
  </si>
  <si>
    <t>Faq - fiscalité -  Contributions directes  Réponses aux questions fréquemment posées à l'Administration générale de la fiscalité, Secteur Contributions directes.     avantage, activité indépendante, amortissement, emprunt hypothécaire, assurances-vie, avertissement, extrait de rôle, coparenté, personne physique, habitation, déduction, garde d'enfants, libéralités, Rente alimentaire, salaire, travail des étudiants, versement anticipé,</t>
  </si>
  <si>
    <t>Faq - fiscaliteit - Directe belastingen   Antwoorden op veel gestelde vragen aan de Algemene Administratie van de Fiscaliteit, Sector Directe belastingen.    aangifte, aanslagbiljet, aftrek, octrooi-inkomst, co-ouderschap, belastingcontrole, hypothecaire lening, levensverzekering,  onderhoudsuitkering, studentenarbeid, voorafbetaling, zelfstandige activiteit</t>
  </si>
  <si>
    <t>Droits d'auteur et droits voisins - Contributions directes</t>
  </si>
  <si>
    <t>Auteursrechten en naburige rechten - Directe belastingen</t>
  </si>
  <si>
    <t>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t>
  </si>
  <si>
    <t xml:space="preserve">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t>
  </si>
  <si>
    <t>http://fiscus.fgov.be/interfaoiffr/DroitsAuteurRechten/inleiding.htm</t>
  </si>
  <si>
    <t>http://fiscus.fgov.be/interfaoifnl/DroitsAuteurRechten/inleiding.htm</t>
  </si>
  <si>
    <t>Droits d'auteur et droits voisins - Contributions directes  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  droits d'auteur et droits voisins, décision administrative, législation, directive, déclaration, fiche, rélévé</t>
  </si>
  <si>
    <t>Auteursrechten en naburige rechten - Directe belastingen  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auteursrechten en naburige rechten, administratieve beslissing, wetgeving, richtlijn, aangifte, fiche, opgave</t>
  </si>
  <si>
    <t>Entrepreneurs enregistrés - Contributions directes</t>
  </si>
  <si>
    <t>Geregistreerde aannemers - Directe belastingen</t>
  </si>
  <si>
    <t xml:space="preserve">Entrepreneurs enregistrés :  -Généralités  -Adresses des commissions provinciales d'enregistrement  -Comment se faire enregistrer?  -Comment vérifier l'enregistrement d'une entreprise?  </t>
  </si>
  <si>
    <t xml:space="preserve">Geregistreerde aannemers:  -Algemeen  -Adressen van de provinciale registratiecommissies  -Hoe zich registreren?  -Hoe de registratie van een onderneming nagaan?  </t>
  </si>
  <si>
    <t>http://fiscus.fgov.be/interfaoiffr/EntrepreneursEnregistres/inleiding.htm</t>
  </si>
  <si>
    <t>http://fiscus.fgov.be/interfaoifnl/EntrepreneursEnregistres/inleiding.htm</t>
  </si>
  <si>
    <t xml:space="preserve">Entrepreneurs enregistrés - Contributions directes  Entrepreneurs enregistrés :  -Généralités  -Adresses des commissions provinciales d'enregistrement  -Comment se faire enregistrer?  -Comment vérifier l'enregistrement d'une entreprise?    entrepreneur enregistré, entreprise, travaux immobiliers, enregistrement, Commission d'enregistrement </t>
  </si>
  <si>
    <t>Geregistreerde aannemers - Directe belastingen  Geregistreerde aannemers:  -Algemeen  -Adressen van de provinciale registratiecommissies  -Hoe zich registreren?  -Hoe de registratie van een onderneming nagaan?    geregistreerde aannemer, onderneming, werken aan onroerend goed, registratie, Registratiecommissie</t>
  </si>
  <si>
    <t>Adresses des commissions provinciales d'enregistrement - Contributions directes</t>
  </si>
  <si>
    <t>Adressen van de provinciale registratiecommissies - Directe belastingen</t>
  </si>
  <si>
    <t xml:space="preserve">Adresses des commissions provinciales d'enregistrement   </t>
  </si>
  <si>
    <t xml:space="preserve">Adressen van de provinciale registratiecommissies  </t>
  </si>
  <si>
    <t>http://fiscus.fgov.be/interfaoiffr/EntrepreneursEnregistres/inleiding.htm#2</t>
  </si>
  <si>
    <t>http://fiscus.fgov.be/interfaoifnl/EntrepreneursEnregistres/inleiding.htm#2</t>
  </si>
  <si>
    <t xml:space="preserve">Adresses des commissions provinciales d'enregistrement - Contributions directes  Adresses des commissions provinciales d'enregistrement     commissions provinciales d'enregistrement   </t>
  </si>
  <si>
    <t xml:space="preserve">Adressen van de provinciale registratiecommissies - Directe belastingen  Adressen van de provinciale registratiecommissies    provinciale registratiecommissies  </t>
  </si>
  <si>
    <t>La base de données de brevets "Esp@cenet"</t>
  </si>
  <si>
    <t>De octrooidatabank 'Esp@cenet'</t>
  </si>
  <si>
    <t xml:space="preserve">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t>
  </si>
  <si>
    <t xml:space="preserve">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t>
  </si>
  <si>
    <t>http://economie.fgov.be/fr/entreprises/propriete_intellectuelle/Aspects_institutionnels_et_pratiques/bases_de_donnees/base_donnees/</t>
  </si>
  <si>
    <t>http://economie.fgov.be/nl/ondernemingen/Intellectuele_Eigendom/Instellingen_en_actoren/databanken/octrooidatabank/</t>
  </si>
  <si>
    <t>http://www.epo.org/footer/terms_fr.html</t>
  </si>
  <si>
    <t>http://www.epo.org/footer/terms.html</t>
  </si>
  <si>
    <t>La base de données de brevets "Esp@cenet"  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brevet,</t>
  </si>
  <si>
    <t>De octrooidatabank 'Esp@cenet'  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octrooi</t>
  </si>
  <si>
    <t>EPATRAS, base de données des traductions et autres documents du Registre des brevets européens validés en Belgique</t>
  </si>
  <si>
    <t>EPATRAS, databank met vertalingen van en andere documenten met betrekking tot de in België gevalideerde Europese octrooien</t>
  </si>
  <si>
    <t xml:space="preserve">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t>
  </si>
  <si>
    <t xml:space="preserve">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t>
  </si>
  <si>
    <t>http://economie.fgov.be/fr/entreprises/propriete_intellectuelle/Aspects_institutionnels_et_pratiques/bases_de_donnees/Epatras/</t>
  </si>
  <si>
    <t>http://economie.fgov.be/nl/ondernemingen/Intellectuele_Eigendom/Instellingen_en_actoren/databanken/Epatras/</t>
  </si>
  <si>
    <t>http://epatras.economie.fgov.be/</t>
  </si>
  <si>
    <t>EPATRAS, base de données des traductions et autres documents du Registre des brevets européens validés en Belgique  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brevet, brevet d'invention, traduction de brevet</t>
  </si>
  <si>
    <t>EPATRAS, databank met vertalingen van en andere documenten met betrekking tot de in België gevalideerde Europese octrooien  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octrooi, uitvindingsoctrooi, vertaling van octrooi</t>
  </si>
  <si>
    <t>Le registre des brevets d'invention</t>
  </si>
  <si>
    <t>Het Register van de Belgische uitvindingsoctrooien</t>
  </si>
  <si>
    <t>http://economie.fgov.be/fr/entreprises/propriete_intellectuelle/Aspects_institutionnels_et_pratiques/bases_de_donnees/</t>
  </si>
  <si>
    <t>http://economie.fgov.be/nl/ondernemingen/Intellectuele_Eigendom/Instellingen_en_actoren/databanken/</t>
  </si>
  <si>
    <t>http://economie.fgov.be/fr/entreprises/propriete_intellectuelle/Aspects_institutionnels_et_pratiques/bases_de_donnees/registre_brevets_invention/</t>
  </si>
  <si>
    <t>http://economie.fgov.be/nl/ondernemingen/Intellectuele_Eigendom/Instellingen_en_actoren/databanken/register_belgische_octrooien/</t>
  </si>
  <si>
    <t>http://economie.fgov.be/fr/entreprises/propriete_intellectuelle/Aspects_institutionnels_et_pratiques/bases_de_donnees/registre_brevets_invention/recherche/</t>
  </si>
  <si>
    <t>http://economie.fgov.be/nl/ondernemingen/Intellectuele_Eigendom/Instellingen_en_actoren/databanken/register_belgische_octrooien/opzoeking/</t>
  </si>
  <si>
    <t>Liste des assureurs en R.C.auto établis en Belgique</t>
  </si>
  <si>
    <t>Lijst met verzekeraars van BA-autoverzekeringen actief op de Belgische markt</t>
  </si>
  <si>
    <t xml:space="preserve">Liste des assureurs en R.C.auto établis en Belgique.   </t>
  </si>
  <si>
    <t>Lijst met verzekeraars van BA-autoverzekeringen actief op de Belgische markt.</t>
  </si>
  <si>
    <t>http://economie.fgov.be/fr/consommateurs/Assurances/</t>
  </si>
  <si>
    <t>http://economie.fgov.be/nl/consument/Verzekering/</t>
  </si>
  <si>
    <t>http://economie.fgov.be/fr/consommateurs/Assurances/Assurance_auto/Assurance_RC_auto/Liste_des_assureurs_en_RC_auto/</t>
  </si>
  <si>
    <t>http://economie.fgov.be/nl/consument/Verzekering/Assurance_auto/Assurance_RC_auto/Liste_des_assureurs_en_RC_auto/</t>
  </si>
  <si>
    <t>Liste des assureurs en R.C.auto établis en Belgique  Liste des assureurs en R.C.auto établis en Belgique.     assurance obligatoire, responsabilité, responsabilité civile, véhicule automoteur, circulation, assurance, assureur, dommages, accident, garantie, indemnisation, assurance RC auto</t>
  </si>
  <si>
    <t>Lijst met verzekeraars van BA-autoverzekeringen actief op de Belgische markt  Lijst met verzekeraars van BA-autoverzekeringen actief op de Belgische markt.  verplichte aansprakelijkheidsverzekering, aansprakelijkheid, burgerrechtelijke aansprakelijkheidsverzekering, motorrijtuig, verkeer, schade, verzekeraar, verzekering,  verzekeringsonderneming, ongeval, garantie, vergoeding, autoverzekering</t>
  </si>
  <si>
    <t>Banque de données des entrepreneurs agrées</t>
  </si>
  <si>
    <t>Databank erkende aannemers</t>
  </si>
  <si>
    <t>Au départ de cette page vous pouvez consulter la banque de données des entrepreneurs agréés.  Vous pouvez aussi télécharger la liste des entrepreneurs agréés.</t>
  </si>
  <si>
    <t>Hier kan u de databank van erkende aannemers raadplegen. U kan ook de lijst van de erkende aannemers downloaden.</t>
  </si>
  <si>
    <t>http://economie.fgov.be/nl/ondernemingen/specifieke_domeinen/kwaliteit_bouw/Agreation_entrepreneur/Databank_erkende_aannemers/</t>
  </si>
  <si>
    <t>http://ng3.economie.fgov.be/NI/agrea/disclaimer_fr.asp</t>
  </si>
  <si>
    <t>http://ng3.economie.fgov.be/NI/agrea/disclaimer_nl.asp</t>
  </si>
  <si>
    <t>Banque de données des entrepreneurs agrées  Au départ de cette page vous pouvez consulter la banque de données des entrepreneurs agréés.  Vous pouvez aussi télécharger la liste des entrepreneurs agréés.  agréation des entrepreneurs de travaux, agréation, entrepreneur de travaux, marché public, capacités techniques et financières, Etat fédéral, région, communauté, province, commune, organismes parastataux, Commission d'Agréation des Entrepreneurs</t>
  </si>
  <si>
    <t>Databank erkende aannemers  Hier kan u de databank van erkende aannemers raadplegen. U kan ook de lijst van de erkende aannemers downloaden.  erkenning van aannemers, erkenning, overheidsopdracht, aanneming van werken, technische bekwaamheid, financiële draagkracht, federale overheid, gewest, gemeenschap, provincie, gemeente, parastatalen, Commissie voor erkenning der aannemers</t>
  </si>
  <si>
    <t>Statistiques</t>
  </si>
  <si>
    <t>Statistieken</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</si>
  <si>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</si>
  <si>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Naast de vrij beschikbare informatie die u terugvindt op de site, kan de Algemene Directie Statistiek en Economische Informatie (ADSEI) ook specifieke gegevens aanleveren.</t>
  </si>
  <si>
    <t>http://statbel.fgov.be/fr/statistiques/chiffres/index.jsp</t>
  </si>
  <si>
    <t>http://statbel.fgov.be/nl/statistieken/cijfers/index.jsp</t>
  </si>
  <si>
    <t xml:space="preserve">Cependant il vous faut conclure un contrat avec la Direction générale Statistique et Information économique (DGSIE). </t>
  </si>
  <si>
    <t>Maar er wordt wel een contract opgesteld.</t>
  </si>
  <si>
    <t>Statistiques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Ces informations sont disponibles à titre gratuit sur le site de la DGSIE.  En plus, la DGSIE peut fournir, sur demande, des informations spécifiques.  Statistique, population,  recensement, structure de la population, mouvement de la population, naissance,  fécondité,  décès, mortalité, espérance de vie, migration, migration, nationalité, mariage, divorce, cohabitation légale, logement, emploi, chômage, marché du travail, salaire, coût de la main-d'oeuvre, économie, revenu, condition de vie, formation, éducation, enseignement, emploi du temps, production, prix à la consommation, indice des prix à la consommation, indicateur conjoncturel, entreprise, commerce, secteur alimentaire, secteur non alimentaire, construction, immobilier,  permis de bâtir, bâtiment, statistique cadastrale, industrie, industrie manufacturière, production industrielle, prodcom, exportation, agriculture, exploitation agricole, exploitation horticole, abattoir, abattage, statistique laitière, pêche maritime, agriculture biologique, bilan d'approvisionnement, santé, circulation, transport, environnement, climat, géographie, société, air, eau, déchet, énergie, statistique énergétique, Statbel</t>
  </si>
  <si>
    <t xml:space="preserve">Statistieken  De Algemene Directie Statistiek en Economische Informatie (ADSEI) biedt actuele cijfers over de toestand van het land.  De informatie bestrijkt vele domeinen: klimaat, bevolking, samenleving, economie, financiën, landbouw, industrie, vervoer en verkeer, diensten, de informatiemaatschappij, ...  Naast de vrij beschikbare informatie die u terugvindt op de site, kan de Algemene Directie Statistiek en Economische Informatie (ADSEI) ook specifieke gegevens aanleveren.  statistiek, bevolking, arbeidsmarkt, economie, verkeer, vervoer, leefmilieu, energie,  bevolking, structuur van de bevolking, loop van de bevolking, geboorte, vruchtbaarheid,  sterfte, levensverwachting, doodsoorzaak, migratie, nationaliteitswijziging, huwelijk, echtscheiding, samenlevingscontract, bevolkingsvooruitzicht, volkstelling, woningtelling, arbeidsmarkt, levensomstandigheid, werkgelegenheid, werkloosheid, loon, arbeidskost,  fiscale inkomen, inkomen, opleiding, onderwijs, tijdsbesteding, economie, consumptieprijzen, conjunctuurindicator, onderneming, kleinhandel, bouw, industrie, landbouw, gezondheidssector, verkeer, vervoer, leefmilieu, klimaat, geografie,   milieu, samenleving, lucht, water, afval, biodiversiteit, energie, energieprijs, energiemarkt  </t>
  </si>
  <si>
    <t>Pronorm.info, les normes de produits</t>
  </si>
  <si>
    <t>Pronorm.info, de productnormen</t>
  </si>
  <si>
    <t>http://economie.fgov.be/fr/entreprises/vie_entreprise/Soutien_primes/Pronorm_info/</t>
  </si>
  <si>
    <t>http://economie.fgov.be/nl/ondernemingen/leven_onderneming/ondersteuning_premies/Pronorm_info/</t>
  </si>
  <si>
    <t>http://economie.fgov.be/fr/entreprises/vie_entreprise/Soutien_primes/Pronorm_info/#Les%20normes%20de%20produits</t>
  </si>
  <si>
    <t>http://economie.fgov.be/fr/binaries/E64100%206-02%20V1%20F_tcm326-28500.doc</t>
  </si>
  <si>
    <t>http://economie.fgov.be/nl/binaries/E64100%206-02%20V1%20N_tcm325-28500.doc</t>
  </si>
  <si>
    <t>Banque de données des géomètres-experts</t>
  </si>
  <si>
    <t xml:space="preserve">Databank van de landmeters-experten  </t>
  </si>
  <si>
    <t>Au départ de cette page vous pouvez consulter la banque de données des géomètres-experts.</t>
  </si>
  <si>
    <t>Vanaf deze pagina kunt u de databank van de landmeters-experten ondervragen.</t>
  </si>
  <si>
    <t>http://economie.fgov.be/fr/entreprises/vie_entreprise/Creer/Conditions/Professions_liberales/geometres_experts/Recherche_libre/</t>
  </si>
  <si>
    <t>http://economie.fgov.be/nl/ondernemingen/leven_onderneming/oprichting/toegang_beroep/vrije_intellectuele_beroepen/landmeters_experten/Vrije_opzoeking/</t>
  </si>
  <si>
    <t xml:space="preserve">Banque de données des géomètres-experts  Au départ de cette page vous pouvez consulter la banque de données des géomètres-experts.  géomètres-experts, identification individualisée </t>
  </si>
  <si>
    <t xml:space="preserve">Databank van de landmeters-experten    Vanaf deze pagina kunt u de databank van de landmeters-experten ondervragen.  landmeters-experten, identificatie, </t>
  </si>
  <si>
    <t>Registre public des réviseurs d'entreprises</t>
  </si>
  <si>
    <t>Bedrijfsrevisor register</t>
  </si>
  <si>
    <t>http://economie.fgov.be/fr/entreprises/vie_entreprise/Reglementation_financiere_comptable/Controle_legal_des_comptes_annuels/Belgique/</t>
  </si>
  <si>
    <t>http://economie.fgov.be/nl/ondernemingen/leven_onderneming/Formalites_Comptables/Wettelijke_controle_jaarrekening/Belgie/</t>
  </si>
  <si>
    <t xml:space="preserve">La Bourse Belge de Déchets </t>
  </si>
  <si>
    <t>De Belgische Afvalbeurs</t>
  </si>
  <si>
    <t xml:space="preserve">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t>
  </si>
  <si>
    <t xml:space="preserve">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t>
  </si>
  <si>
    <t>http://economie.fgov.be/fr/entreprises/vie_entreprise/Soutien_primes/Bourse_Belge_Dechets/</t>
  </si>
  <si>
    <t>http://economie.fgov.be/nl/ondernemingen/leven_onderneming/ondersteuning_premies/Belgische_afvalbeurs/</t>
  </si>
  <si>
    <t>http://economie.fgov.be/fr/binaries/E64100%206-03%20V1%20F_Bourse%20Inscription_tcm326-121926.doc</t>
  </si>
  <si>
    <t xml:space="preserve">La Bourse Belge de Déchets   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déchet, matière résiduaire, offre, demande, produits agricoles et alimentaires, cuir, fourrures, textiles, bois et dérivés, papiers, cartons, produits chimiques, plastiques, verre, matériaux de construction, terres, pierres, matières minérales, métaux, alliages, caoutchouc, dérivés de caoutchou </t>
  </si>
  <si>
    <t>De Belgische Afvalbeurs  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afval, aanbieding, vraag, landbouwproducten, voedingsproducten, leder, bont, textiel, hout, houtderivaten, papier,  karton, chemische producten, kunststoffen, glas, bouwmaterialen, aarde, steen, minerale stoffen, metalen, legeringen, rubber, rubberderivaten</t>
  </si>
  <si>
    <t>Les Guichets d'entreprises agréés</t>
  </si>
  <si>
    <t>De Ondernemingsloketten</t>
  </si>
  <si>
    <t xml:space="preserve">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t>
  </si>
  <si>
    <t xml:space="preserve">Een ondernemingsloket is een aanspreekpunt voor ondernemingen. De negen bestaande loketten tellen heel wat kantoren, verspreid over het gehele land  </t>
  </si>
  <si>
    <t>http://economie.fgov.be/fr/entreprises/vie_entreprise/Creer/Guichets_entreprises_agrees/</t>
  </si>
  <si>
    <t>http://economie.fgov.be/nl/ondernemingen/leven_onderneming/oprichting/ondernemingsloket/</t>
  </si>
  <si>
    <t xml:space="preserve">Recherche possible par commune et par guichet </t>
  </si>
  <si>
    <t xml:space="preserve">Opzoeking mogelijk per gemeente en per ondernemingsloket </t>
  </si>
  <si>
    <t xml:space="preserve">Les Guichets d'entreprises agréés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liste des guichets d'entreprises agréés, agrément des guichets d'entreprises, entreprise, inscription d'une entreprise, entreprise commerciale, entreprise artisanale, capacité entrepreneuriale, connaissances de gestion de base, compétence professionnelle intersectorielle,  la compétence professionnelle sectorielle, autorisation, autorisation pour le commerce ambulant, commerce ambulant, activité foraine, carte professionnelle pour étrangers, licence de boucher-charcutier, BCE,  Banque-Carrefour des Entreprises, extraits de la BCE , TVA </t>
  </si>
  <si>
    <t>De Ondernemingsloketten  Een ondernemingsloket is een aanspreekpunt voor ondernemingen. De negen bestaande loketten tellen heel wat kantoren, verspreid over het gehele land    lijst erkende ondernemingsloketten, erkenning als ondernemingsloket, onderneming, inschrijving van de onderneming, handelsonderneming, ambachtsonderneming, ondernemersvaardigheid, basiskennis bedrijfsbeheer, intersectorale beroepsbekwaamheid, sectorale beroepsbekwaamheid,  machtiging, ambulante handel, kermisactiviteit, beroepskaart voor vreemdelingen, KBO, Kruispuntbank van de Ondernemingen, vergunning slager-spekslager, uittreksels uit de KBO, BTW</t>
  </si>
  <si>
    <t>Liste des géomètres-experts francophones et néerlandophones</t>
  </si>
  <si>
    <t>Lijst van Franstalige en Nederlandstalige landmeters-experten</t>
  </si>
  <si>
    <t xml:space="preserve">Liste des géomètres-experts francophones et néerlandophones  </t>
  </si>
  <si>
    <t xml:space="preserve">Lijst van Franstalige en Nederlandstalige landmeters-experten  </t>
  </si>
  <si>
    <t>http://economie.fgov.be/fr/entreprises/vie_entreprise/Creer/Conditions/Professions_liberales/geometres_experts/</t>
  </si>
  <si>
    <t>http://economie.fgov.be/nl/ondernemingen/leven_onderneming/oprichting/toegang_beroep/vrije_intellectuele_beroepen/landmeters_experten/</t>
  </si>
  <si>
    <t>http://economie.fgov.be/fr/entreprises/vie_entreprise/Creer/Conditions/Professions_liberales/geometres_experts/francophones/</t>
  </si>
  <si>
    <t>http://economie.fgov.be/nl/ondernemingen/leven_onderneming/oprichting/toegang_beroep/vrije_intellectuele_beroepen/landmeters_experten/Franstalig/</t>
  </si>
  <si>
    <t xml:space="preserve">Liste des géomètres-experts francophones et néerlandophones  Liste des géomètres-experts francophones et néerlandophones    géomètre-expert, profession ,adresse, identification,  </t>
  </si>
  <si>
    <t xml:space="preserve">Lijst van Franstalige en Nederlandstalige landmeters-experten  Lijst van Franstalige en Nederlandstalige landmeters-experten     landmeters-expert, beroep, adressen, identificatie </t>
  </si>
  <si>
    <t xml:space="preserve">Registre des Entrepreneurs Remplaçants </t>
  </si>
  <si>
    <t>Het register van vervangende ondernemers</t>
  </si>
  <si>
    <t>Banque Carrefour de la Sécurité Sociale - Aperçu des listes de codes en relation avec le préfixe A1</t>
  </si>
  <si>
    <t>Kruispuntbank van de Sociale Zekerheid - Overzicht codelijsten betreffende A1-prefix</t>
  </si>
  <si>
    <t xml:space="preserve">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</si>
  <si>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</si>
  <si>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http://www.bcss.fgov.be/fr/bcss/page/content/websites/belgium/services/docutheque/classicalarchitecture/Liste-de-codes.html</t>
  </si>
  <si>
    <t>http://www.bcss.fgov.be/nl/bcss/page/content/websites/belgium/services/docutheque/classicalarchitecture/Liste-de-codes.html</t>
  </si>
  <si>
    <t>http://www.bcss.fgov.be/fr/bcss/static/content/websites/belgium/disclaimer.html</t>
  </si>
  <si>
    <t>http://www.bcss.fgov.be/nl/bcss/static/content/websites/belgium/disclaimer.html</t>
  </si>
  <si>
    <t xml:space="preserve">Banque Carrefour de la Sécurité Sociale - Aperçu des listes de codes en relation avec le préfixe A1  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</si>
  <si>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Kruispuntbank van de Sociale Zekerheid - Overzicht codelijsten betreffende A1-prefix  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</si>
  <si>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Banque Carrefour de la Sécurité sociale - Documentation Webservices communs</t>
  </si>
  <si>
    <t>Kruispuntbank van de Sociale Zekerheid - Documentatie gemeenschappelijke webservices</t>
  </si>
  <si>
    <t>http://www.bcss.fgov.be/fr/bcss/page/content/websites/belgium/services/docutheque/webservices_architecture/Specific-documentation-SW.html</t>
  </si>
  <si>
    <t>http://www.bcss.fgov.be/nl/bcss/page/content/websites/belgium/services/docutheque/webservices_architecture/Specific-documentation-SW.html</t>
  </si>
  <si>
    <t>Banque Carrefour de la Sécurité sociale - Documentation Webservices communs    architecture services web</t>
  </si>
  <si>
    <t>Kruispuntbank van de Sociale Zekerheid - Documentatie gemeenschappelijke webservices    architectuur webservices</t>
  </si>
  <si>
    <t>Banque Carrefour de la Sécurité sociale - Services pour citoyens</t>
  </si>
  <si>
    <t>Kruispuntbank van de Sociale Zekerheid - Diensten voor burgers</t>
  </si>
  <si>
    <t>http://www.bcss.fgov.be/fr/bcss/page/content/websites/belgium/services/service_citizen.html</t>
  </si>
  <si>
    <t>http://www.bcss.fgov.be/nl/bcss/page/content/websites/belgium/services/service_citizen.html</t>
  </si>
  <si>
    <t xml:space="preserve">Banque Carrefour de la Sécurité sociale - Services pour citoyens    </t>
  </si>
  <si>
    <t xml:space="preserve">Kruispuntbank van de Sociale Zekerheid - Diensten voor burgers    </t>
  </si>
  <si>
    <t xml:space="preserve">Banque Carrefour de la Sécurité sociale - Services pour employeurs </t>
  </si>
  <si>
    <t>Kruispuntbank van de Sociale Zekerheid - Diensten voor werkgevers</t>
  </si>
  <si>
    <t>http://www.bcss.fgov.be/fr/bcss/page/content/websites/belgium/services/service_employer.html</t>
  </si>
  <si>
    <t>http://www.bcss.fgov.be/nl/bcss/page/content/websites/belgium/services/service_employer.html</t>
  </si>
  <si>
    <t xml:space="preserve">Banque Carrefour de la Sécurité sociale - Services pour employeurs     </t>
  </si>
  <si>
    <t xml:space="preserve">Kruispuntbank van de Sociale Zekerheid - Diensten voor werkgevers    </t>
  </si>
  <si>
    <t>Banque Carrefour de la Sécurité sociale - Services pour institutions</t>
  </si>
  <si>
    <t>Kruispuntbank van de Sociale Zekerheid - Diensten voor instellingen</t>
  </si>
  <si>
    <t>http://www.bcss.fgov.be/fr/bcss/nodepage/content/websites/belgium/services/service_institution.html</t>
  </si>
  <si>
    <t>http://www.bcss.fgov.be/nl/bcss/nodepage/content/websites/belgium/services/service_institution.html</t>
  </si>
  <si>
    <t xml:space="preserve">Banque Carrefour de la Sécurité sociale - Services pour institutions    </t>
  </si>
  <si>
    <t xml:space="preserve">Kruispuntbank van de Sociale Zekerheid - Diensten voor instellingen    </t>
  </si>
  <si>
    <t>EmployerList</t>
  </si>
  <si>
    <t xml:space="preserve">Recherche alphabétique dans le répertoire des employeurs. Cette consultation permet de retrouver le numéro d'immatriculation à l'ONSS(APL) d'un employeur ou son numéro d'entreprise unique à partir du nom ou de l'adresse de l'employeur.     </t>
  </si>
  <si>
    <t xml:space="preserve">Alfabetische opzoeking in het werkgeversrepertorium. Met deze raadpleging kan men op basis van de naam of het adres van een werkgever zijn RSZ(PPO)-inschrijvingsnummer of uniek ondernemingsnummer achterhalen.    </t>
  </si>
  <si>
    <t>http://www.bcss.fgov.be/fr/bcss/page/content/websites/belgium/services/docutheque/webservices_architecture/Specific-documentation-SW.html#EmployerList-12</t>
  </si>
  <si>
    <t xml:space="preserve">EmployerList  Recherche alphabétique dans le répertoire des employeurs. Cette consultation permet de retrouver le numéro d'immatriculation à l'ONSS(APL) d'un employeur ou son numéro d'entreprise unique à partir du nom ou de l'adresse de l'employeur.       </t>
  </si>
  <si>
    <t xml:space="preserve">EmployerList  Alfabetische opzoeking in het werkgeversrepertorium. Met deze raadpleging kan men op basis van de naam of het adres van een werkgever zijn RSZ(PPO)-inschrijvingsnummer of uniek ondernemingsnummer achterhalen.      </t>
  </si>
  <si>
    <t>FamilyComposition</t>
  </si>
  <si>
    <t xml:space="preserve">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</si>
  <si>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</si>
  <si>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 xml:space="preserve">FamilyComposition  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</si>
  <si>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FamilyComposition  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</si>
  <si>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PersonHistory</t>
  </si>
  <si>
    <t xml:space="preserve">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</si>
  <si>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</si>
  <si>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 xml:space="preserve">PersonHistory  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</si>
  <si>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PersonHistory  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</si>
  <si>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Répertoire des références</t>
  </si>
  <si>
    <t>Verwijzingsrepertorium</t>
  </si>
  <si>
    <t xml:space="preserve">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</si>
  <si>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</si>
  <si>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http://www.bcss.fgov.be/fr/bcss/services/content/websites/belgium/services/service_citizen/service_02.html</t>
  </si>
  <si>
    <t>http://www.bcss.fgov.be/nl/bcss/services/content/websites/belgium/services/service_citizen/service_02.html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</si>
  <si>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</si>
  <si>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</si>
  <si>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 xml:space="preserve">Répertoire des références  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</si>
  <si>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Verwijzingsrepertorium  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</si>
  <si>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Consultation du statut des bénéficiaires de l'intervention majorée (BIM et OMNIO) en matière de soins de santé</t>
  </si>
  <si>
    <t>Raadpleging van het statuut van rechthebbende op de verhoogde tegemoetkoming (RVV en OMNIO) inzake gezondheidszorg</t>
  </si>
  <si>
    <t xml:space="preserve">Le service web Rvv-Bim_Omnio_Status permet de consulter on-line le statut BIM ou OMNIO de l'assuré social directement auprès des mutuelles.    </t>
  </si>
  <si>
    <t xml:space="preserve">De webservice Rvv-Bim_Omnio_Status laat toe om het RVV- of Omnio-statuut van een sociaal verzekerde rechtstreeks online te raadplegen bij de ziekenfondsen.    </t>
  </si>
  <si>
    <t>http://www.bcss.fgov.be/fr/bcss/services/content/websites/belgium/services/service_citizen/service_15b_1/service_15b_3.html?tab=description</t>
  </si>
  <si>
    <t>http://www.bcss.fgov.be/nl/bcss/services/content/websites/belgium/services/service_citizen/service_15b_1/service_15b_3.html?tab=description</t>
  </si>
  <si>
    <t>http://www.bcss.fgov.be/fr/bcss/services/content/websites/belgium/services/service_citizen/service_15b_1/service_15b_3.html?tab=webservices</t>
  </si>
  <si>
    <t>http://www.bcss.fgov.be/nl/bcss/services/content/websites/belgium/services/service_citizen/service_15b_1/service_15b_3.html?tab=webservices</t>
  </si>
  <si>
    <t xml:space="preserve">Consultation du statut des bénéficiaires de l'intervention majorée (BIM et OMNIO) en matière de soins de santé  Le service web Rvv-Bim_Omnio_Status permet de consulter on-line le statut BIM ou OMNIO de l'assuré social directement auprès des mutuelles.      </t>
  </si>
  <si>
    <t xml:space="preserve">Raadpleging van het statuut van rechthebbende op de verhoogde tegemoetkoming (RVV en OMNIO) inzake gezondheidszorg  De webservice Rvv-Bim_Omnio_Status laat toe om het RVV- of Omnio-statuut van een sociaal verzekerde rechtstreeks online te raadplegen bij de ziekenfondsen.      </t>
  </si>
  <si>
    <t xml:space="preserve">Consultation du statut des bénéficiaires de l'intervention majorée (BIM et OMNIO), droits supplémentaires </t>
  </si>
  <si>
    <t>Raadpleging van het statuut van rechthebbende op de verhoogde tegemoetkoming (RVV en OMNIO), aanvullende rechten</t>
  </si>
  <si>
    <t xml:space="preserve">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</si>
  <si>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</si>
  <si>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 xml:space="preserve">Consultation du statut des bénéficiaires de l'intervention majorée (BIM et OMNIO), droits supplémentaires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</si>
  <si>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Raadpleging van het statuut van rechthebbende op de verhoogde tegemoetkoming (RVV en OMNIO), aanvullende rechten  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</si>
  <si>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Maximum à facturer : le MAF social et le MAF revenus)</t>
  </si>
  <si>
    <t>Maximumfactuur : de sociale MAFen de inkomens-MAF)</t>
  </si>
  <si>
    <t xml:space="preserve">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</si>
  <si>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</si>
  <si>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http://www.bcss.fgov.be/fr/bcss/page/content/websites/belgium/services/service_citizen/service_15c.html</t>
  </si>
  <si>
    <t>http://www.bcss.fgov.be/nl/bcss/page/content/websites/belgium/services/service_citizen/service_15c.html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</si>
  <si>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</si>
  <si>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Maximum à facturer : le MAF social et le MAF revenus)  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</si>
  <si>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Maximumfactuur : de sociale MAFen de inkomens-MAF)  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</si>
  <si>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Malades chroniques</t>
  </si>
  <si>
    <t>Chronisch zieken</t>
  </si>
  <si>
    <t xml:space="preserve">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</si>
  <si>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</si>
  <si>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http://www.bcss.fgov.be/fr/bcss/services/content/websites/belgium/services/service_citizen/service_15h.html</t>
  </si>
  <si>
    <t>http://www.bcss.fgov.be/nl/bcss/services/content/websites/belgium/services/service_citizen/service_15h.html</t>
  </si>
  <si>
    <t xml:space="preserve">Malades chroniques  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</si>
  <si>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Chronisch zieken  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</si>
  <si>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Allocation de chauffage (tarification)</t>
  </si>
  <si>
    <t>Verwarmingstoelage (tarieven)</t>
  </si>
  <si>
    <t>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t>
  </si>
  <si>
    <t>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t>
  </si>
  <si>
    <t>http://www.bcss.fgov.be/fr/bcss/services/content/websites/belgium/services/service_citizen/service_28a.html</t>
  </si>
  <si>
    <t>http://www.bcss.fgov.be/nl/bcss/services/content/websites/belgium/services/service_citizen/service_28a.html</t>
  </si>
  <si>
    <t>Allocation de chauffage (tarification)  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  Pétrole, aide financière, faibles revenus, l'allocation de chauffage</t>
  </si>
  <si>
    <t>Verwarmingstoelage (tarieven)  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  Huisbrandolie, financiële steun, verwarmingstoelage, laag inkomen</t>
  </si>
  <si>
    <t>Attestation scolaire 18+</t>
  </si>
  <si>
    <t>Schoolattest 18+</t>
  </si>
  <si>
    <t>Service web permettant d'établir les attestations scolaires électroniques.</t>
  </si>
  <si>
    <t>Webservice voor het aanmaken van het elektronisch schoolattest.</t>
  </si>
  <si>
    <t>http://www.bcss.fgov.be/fr/bcss/services/content/websites/belgium/services/service_citizen/service_14/service_14f.html</t>
  </si>
  <si>
    <t>http://www.bcss.fgov.be/nl/bcss/services/content/websites/belgium/services/service_citizen/service_14/service_14f.html</t>
  </si>
  <si>
    <t xml:space="preserve">Attestation scolaire 18+  Service web permettant d'établir les attestations scolaires électroniques.  </t>
  </si>
  <si>
    <t xml:space="preserve">Schoolattest 18+  Webservice voor het aanmaken van het elektronisch schoolattest.  </t>
  </si>
  <si>
    <t>Tarif téléphonique social</t>
  </si>
  <si>
    <t>Sociaal telefoontarief</t>
  </si>
  <si>
    <t xml:space="preserve">La loi du 13 juin 2005 relative aux communications électroniques oblige les opérateurs à fournir un tarif téléphonique social. Pour le financement de ce mécanisme, un fonds pour le service universel en matière de tarifs sociaux a été créé.    </t>
  </si>
  <si>
    <t>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t>
  </si>
  <si>
    <t>http://www.bcss.fgov.be/fr/bcss/services/content/websites/belgium/services/service_citizen/service_32.html</t>
  </si>
  <si>
    <t>http://www.bcss.fgov.be/nl/bcss/services/content/websites/belgium/services/service_citizen/service_32.html</t>
  </si>
  <si>
    <t>Tarif téléphonique social  La loi du 13 juin 2005 relative aux communications électroniques oblige les opérateurs à fournir un tarif téléphonique social. Pour le financement de ce mécanisme, un fonds pour le service universel en matière de tarifs sociaux a été créé.      loi du 13 juin 2005, tarif téléphonique social, IBPT, l'opérateur télécom, SupplementaryBenefits</t>
  </si>
  <si>
    <t>Sociaal telefoontarief  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  wet van 13 juni 2005, sociaal telefoontarief, BIPT, telecomoperator, SupplementaryBenefits</t>
  </si>
  <si>
    <t>Caisse des Dépôts et Consignations - Rapport annuel 2009</t>
  </si>
  <si>
    <t>Deposito- en Consignatiekas - Jaarverslag 2009</t>
  </si>
  <si>
    <t>http://caissedesdepots.be/Jaarverslag/Jaarverslag.htm</t>
  </si>
  <si>
    <t>http://depositokas.be/jaarverslag/jaarverslag.htm</t>
  </si>
  <si>
    <t>Caisse des Dépôts et Consignations - Rapport annuel 2009  Caisse des Dépôts et Consignations - Rapport annuel 2009  Caisse des Dépôts et Consignations, rapport, Commission de Surveillance, dépôt, titres, fonds dormants, consignation judiciaire, consignation, faillite, caution solidaire, Fonds Spécial de Protection des dépôts et des assurances sur la vie</t>
  </si>
  <si>
    <t xml:space="preserve">Deposito- en Consignatiekas - Jaarverslag 2009  Deposito- en Consignatiekas - Jaarverslag 2009  Deposito- en Consignatiekas, jaarverslag , jaarverslag, Commissie van Toezicht, deposito's, effecten, slapende tegoeden, gerechtelijke consignatie, consignatie, faillissement, solidaire  borgstelling, Bijzonder Beschermingsfonds voor deposito's en levensverzekeringen    </t>
  </si>
  <si>
    <t>Statistiques relatives au financement des pouvoirs publics belges</t>
  </si>
  <si>
    <t>Statistieken met betrekking tot de financiering van de Belgische overheid</t>
  </si>
  <si>
    <t xml:space="preserve">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t>
  </si>
  <si>
    <t xml:space="preserve">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t>
  </si>
  <si>
    <t>http://docufin.fgov.be/intersalgfr/thema/stat/Stat_financiering_fed.htm</t>
  </si>
  <si>
    <t>http://docufin.fgov.be/intersalgnl/thema/stat/stat_financiering_fed.htm</t>
  </si>
  <si>
    <t>Statistiques relatives au financement des pouvoirs publics belges  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émission publique, dette, Etat fédéral, obligation linéaire, intérêt ordonnancé, taux d'intérêt, administration publique, Communautés, Régions, administration locale,   administration de sécurité sociale</t>
  </si>
  <si>
    <t>Statistieken met betrekking tot de financiering van de Belgische overheid  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openbare uitgifte, schuld, federale Staat, lineaire obligatie, intrest, geordonnanceerde intrest, rentevoet, federale overheid, Gemeenschappen, Gewesten, lagere overheid, sociale verzekeringsinstelling</t>
  </si>
  <si>
    <t>Rapports annuels et statistiques de Selor</t>
  </si>
  <si>
    <t>Jaarverslagen en statistieken van Selor</t>
  </si>
  <si>
    <t>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t>
  </si>
  <si>
    <t>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t>
  </si>
  <si>
    <t>http://www.selor.be/yearreports.aspx</t>
  </si>
  <si>
    <t>http://www.selor.be/disclaimer.aspx</t>
  </si>
  <si>
    <t>Rapports annuels et statistiques de Selor  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  selor, rapport annuel, statistique, recrutement, test linguistique, sélection, accession, marché interne, agent de gardiennage</t>
  </si>
  <si>
    <t>Jaarverslagen en statistieken van Selor  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  selor, jaarverslag, statistiek, recrutering, taaltest, selectie, bevordering, interne markt, bewakingsagent</t>
  </si>
  <si>
    <t>Offres d'emploi (Selor, bureau de sélection de l'administration fédérale)</t>
  </si>
  <si>
    <t>Vacatures (Selor, selectiebureau van de federale overheid)</t>
  </si>
  <si>
    <t>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t>
  </si>
  <si>
    <t>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t>
  </si>
  <si>
    <t>aspx</t>
  </si>
  <si>
    <t>Offres d'emploi (Selor, bureau de sélection de l'administration fédérale)  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  offre d'emploi, sélection, recrutement, selor</t>
  </si>
  <si>
    <t>Vacatures (Selor, selectiebureau van de federale overheid)  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  vacature, selectie, recrutering, selor</t>
  </si>
  <si>
    <t>Carte administrative échelle 1:300 000</t>
  </si>
  <si>
    <t>Administratieve kaart op schaal 1:300 000</t>
  </si>
  <si>
    <t>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t>
  </si>
  <si>
    <t>http://www.ngi.be/FR/FR1-2.shtm</t>
  </si>
  <si>
    <t>http://www.ngi.be/NL/NL1-2.shtm</t>
  </si>
  <si>
    <t>Administratieve kaart op schaal 1:300 000  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  kaart, administratieve kaart, overzichtskaart</t>
  </si>
  <si>
    <t>Print on demand</t>
  </si>
  <si>
    <t>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t>
  </si>
  <si>
    <t>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t>
  </si>
  <si>
    <t>http://www.ngi.be/FR/FR1-11.shtm</t>
  </si>
  <si>
    <t>http://www.ngi.be/NL/NL1-11.shtm</t>
  </si>
  <si>
    <t>http://www.ngi.be/FR/FR1-11</t>
  </si>
  <si>
    <t>http://www.ngi.be/NL/NL1-11</t>
  </si>
  <si>
    <t>Print on demand  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  print on demand, carte, poster</t>
  </si>
  <si>
    <t>Print on demand  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  print on demand, kaart, poster</t>
  </si>
  <si>
    <t>Carte topographique échelle 1:50 000</t>
  </si>
  <si>
    <t>Topografische kaart 1:50 000</t>
  </si>
  <si>
    <t>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t>
  </si>
  <si>
    <t>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t>
  </si>
  <si>
    <t>http://www.ngi.be/FR/FR1-1-3.shtm</t>
  </si>
  <si>
    <t>http://www.ngi.be/NL/NL1-1-3.shtm</t>
  </si>
  <si>
    <t>L'update est continu; tout le territoire est mis à jour tous les 6 ans</t>
  </si>
  <si>
    <t>Er is een voortdurende update van de kaart, maar het volledig grondgebied wordt elke 6 jaar geüpdatet.</t>
  </si>
  <si>
    <t>Carte topographique échelle 1:50 000  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  carte d'état-major, carte géographique, carte topographique, carte de promenade, carte cyclotouristique, tourisme</t>
  </si>
  <si>
    <t>Topografische kaart 1:50 000  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  stafkaart, geografische kaart, topografische kaart, wandelkaart, fietskaart, toerisme, vrije tijd</t>
  </si>
  <si>
    <t>Carte topographique échelle 1:100 000</t>
  </si>
  <si>
    <t>Topografische kaart schaal 1:100 000</t>
  </si>
  <si>
    <t>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t>
  </si>
  <si>
    <t>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t>
  </si>
  <si>
    <t>http://www.ngi.be/FR/FR1-1-4.shtm</t>
  </si>
  <si>
    <t>http://www.ngi.be/NL/NL1-1-4.shtm</t>
  </si>
  <si>
    <t>La Belgique est couverte de 9 cartes à l'échelle 1:100 000</t>
  </si>
  <si>
    <t>België wordt overdekt door 9 kaarten op schaal 1:100 000</t>
  </si>
  <si>
    <t>shape file</t>
  </si>
  <si>
    <t>Carte topographique échelle 1:100 000  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  carte d'état-major, carte topographique, carte, carte géographique, carte routière, carte cyclotouristique</t>
  </si>
  <si>
    <t>Topografische kaart schaal 1:100 000  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  stafkaart, topografische kaart, kaart, geografische kaart, wegenkaart, fietskaart</t>
  </si>
  <si>
    <t>Nomenclature NACE-BEL</t>
  </si>
  <si>
    <t>Nomenclatuur NACE-BEL</t>
  </si>
  <si>
    <t>http://statbel.fgov.be/fr/statistiques/collecte_donnees/nomenclatures/nacebel/</t>
  </si>
  <si>
    <t>http://statbel.fgov.be/nl/statistieken/gegevensinzameling/nomenclaturen/nacebel/</t>
  </si>
  <si>
    <t>http://www.selor.be/fr/recherche-emplois</t>
  </si>
  <si>
    <t>http://www.selor.be/nl/jobs-zoeken</t>
  </si>
  <si>
    <t>Test linguistiques Selor</t>
  </si>
  <si>
    <t>Taaltesten Selor</t>
  </si>
  <si>
    <t>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t>
  </si>
  <si>
    <t>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t>
  </si>
  <si>
    <t>http://www.selor.be/fr/disclaimer</t>
  </si>
  <si>
    <t>http://www.selor.be/nl/disclaimer</t>
  </si>
  <si>
    <t>http://www.selor.be/fr/tests/tests-linguistiques</t>
  </si>
  <si>
    <t>http://www.selor.be/nl/testen/taaltesten</t>
  </si>
  <si>
    <t>Test linguistiques Selor  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  test linguistique, bilingue, certificat linguistique, prime linguistique</t>
  </si>
  <si>
    <t>Taaltesten Selor  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  taaltest, tweetalig, taalcertificat, taalpremie</t>
  </si>
  <si>
    <t>Tests de sélection (explications et démos)</t>
  </si>
  <si>
    <t>Selectietesten Selor (uitleg en demotesten)</t>
  </si>
  <si>
    <t>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t>
  </si>
  <si>
    <t>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t>
  </si>
  <si>
    <t>http://www.selor.be/fr/tests/tests-de-selection</t>
  </si>
  <si>
    <t>http://www.selor.be/nl/testen/selectietesten</t>
  </si>
  <si>
    <t>Tests de sélection (explications et démos)  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  recrutement, sélection, test de sélection, bac à courrier, assessment</t>
  </si>
  <si>
    <t>Selectietesten Selor (uitleg en demotesten)  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  postbakoefening, selectie, recrutering, selectietest, assessment</t>
  </si>
  <si>
    <t>Chiffres de Selor</t>
  </si>
  <si>
    <t>Cijfers van Selor</t>
  </si>
  <si>
    <t>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t>
  </si>
  <si>
    <t>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t>
  </si>
  <si>
    <t>http://www.selor.be/fr/a-propos-de-selor/chiffres-et-publications/chiffres</t>
  </si>
  <si>
    <t>http://www.selor.be/nl/over-selor/cijfers-en-publicaties/cijfers</t>
  </si>
  <si>
    <t>Chiffres de Selor  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  statistiques, chiffres, sélection, statutaire, contractuel, management</t>
  </si>
  <si>
    <t>Cijfers van Selor  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  statistieken, cijfers, selectie, statutair, contractuele, management</t>
  </si>
  <si>
    <t>L'offre de Selor pour les organisations publiques</t>
  </si>
  <si>
    <t>Het aanbod van Selor voor overheidsorganisaties</t>
  </si>
  <si>
    <t>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t>
  </si>
  <si>
    <t>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t>
  </si>
  <si>
    <t>http://www.selor.be/fr/employeurs/notre-offre</t>
  </si>
  <si>
    <t>http://www.selor.be/nl/werkgevers/ons-aanbod</t>
  </si>
  <si>
    <t>L'offre de Selor pour les organisations publiques  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  statutaire, contractuel, RH, profil de management, compétence, aptitude, connaissances, communication, recrutement, formation,</t>
  </si>
  <si>
    <t>Het aanbod van Selor voor overheidsorganisaties  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  statutair, contractuele, HR, communicatie, recrutering, managementprofiel, competentie, vaardigheid, kennis, opleiding</t>
  </si>
  <si>
    <t>Mon Selor</t>
  </si>
  <si>
    <t>Mijn Selor</t>
  </si>
  <si>
    <t>- Mon CV    - Mes messages &amp; tâches  Vous trouverez ci-dessous un aperçu des messages et tâches que nous vous envoyons. Vous en serez informé par e-mail. Il peut s'agir de confirmations de candidature ou d'inscriptions à des tests linguistiques ... Ou enc</t>
  </si>
  <si>
    <t xml:space="preserve">- Mijn CV    - Mijn berichten &amp; taken  Hier vind je het overzicht van de berichten en taken die we je sturen. We brengen je op hoogte via e-mail. Het kan gaan om bevestigingen van sollicitaties of taaltesten... Soms moet je nog iets aanpassen in je cv om </t>
  </si>
  <si>
    <t>https://www.selor.be/fr/mon-selor/</t>
  </si>
  <si>
    <t>https://www.selor.be/nl/mijn-selor/</t>
  </si>
  <si>
    <t>https://www.selor.be/fr/se-connecter?returnurl=/fr/mon-selor/mes-messages-t%25c3%25a2ches</t>
  </si>
  <si>
    <t>https://www.selor.be/nl/aanmelden?returnurl=/nl/mijn-selor/mijn-berichten-taken</t>
  </si>
  <si>
    <t xml:space="preserve">Mon Selor  - Mon CV    - Mes messages &amp; tâches  Vous trouverez ci-dessous un aperçu des messages et tâches que nous vous envoyons. Vous en serez informé par e-mail. Il peut s'agir de confirmations de candidature ou d'inscriptions à des tests linguistiques ... Ou encore d'un rappel concernant la mise à jour de votre C.V. afin de compléter votre candidature pour un emploi. Lorsque vous avez effectué la tâche requise, vous pouvez supprimer celle-ci. Le système ne supprime pas automatiquement les tâches effectuées. Vous pouvez également suivre vos candidatures et vos tests linguistiques dans les rubriques correspondantes.     -Mes candidatures   Voici l'aperçu de vos candidatures via Selor. Si vous figurez dans une réserve de recrutement, vous pouvez gérer les données ici. Votre candidature au poste d'assistant de surveillance pénitentiaire figure dans une autre rubrique.   J'ai postulé pour ces emplois  Vous pouvez consulter la description de fonction en cliquant sur le titre de l'emploi. Ici vous retrouvez également les tests linguistiques que vous avez passés avant le 12/07/2009. Vous retrouvez ceux que vous avez passé après cette date dans la rubrique 'Mes tests linguistiques'.     - Mes tests linguistiques    Mes paramètres  Vous pouvez adapter vos données de connexion ainsi que la langue dans laquelle vous recevez nos communications. Si vous aviez oublié votre mot de passe, vous pouvez également adapter ou personnaliser le mot de passe que nous vous avons envoyé.  Je veux être informé des emplois proposés par Selor  Choisissez les mailings que vous souhaitez recevoir. Vous pouvez tous les cocher pour mettre toutes les chances de votre côté.  recrutement, sélection, test de sélection, assessment, statutaire, contractuel  </t>
  </si>
  <si>
    <t>Mijn Selor  - Mijn CV    - Mijn berichten &amp; taken  Hier vind je het overzicht van de berichten en taken die we je sturen. We brengen je op hoogte via e-mail. Het kan gaan om bevestigingen van sollicitaties of taaltesten... Soms moet je nog iets aanpassen in je cv om je sollicitatie te vervolledigen. Wanneer je dit in orde gebracht hebt, kan je de taak verwijderen, want dit gebeurt niet automatisch. Volg je sollicitaties en taaltesten ook op in de overeenkomende rubrieken.     - Mijn sollicitaties   Hier zie je het overzicht van je sollicitaties via Selor. Als je al in een wervingsreserve zit voor een bepaalde job, dan kan je deze gegevens ook hier beheren. Je sollicitatie voor penitentiair bewakingsassistent vind je hier afzonderlijk terug.         Ik heb gesolliciteerd voor deze jobs  Via de link op de jobtitel ga je terug naar de jobomschrijving. Je vindt hier ook taaltesten die je bij ons afgelegd hebt voor 12/07/2009. De taaltesten die je na deze datum afgelegd hebt, vind je onder Mijn taaltesten.     - Mijn taaltesten    - Mijn instellingen  Hier kan je je gegevens waarmee je je aanmeldt en de correspondentietaal wijzigen. Wanneer je je paswoord vergeten was, kan je ook het paswoord dat we je gestuurd hebben terug aanpassen of personaliseren.   Ik wil op de hoogte blijven van de jobs via Selor  Duid aan welke mailings je wil ontvangen. Vink ze allemaal aan, zo mis je geen enkele kans.     Heb je je cv ingevuld, dan raden we je aan het cv zichtbaar te maken voor overheidsdiensten in Verspreid je cv. Dan sturen we je de jobs die de overheidsdiensten via onze cv-databank invullen en die niet op onze website verschijnen.   selectie, recrutering, selectietest, assessment, statutair, contractuele</t>
  </si>
  <si>
    <t>Test pour les agents de gardiennage et de sécurité</t>
  </si>
  <si>
    <t>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t>
  </si>
  <si>
    <t>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t>
  </si>
  <si>
    <t>http://www.selor.be/fr/tests/tests-pour-les-agents-de-gardiennage-et-de-securite</t>
  </si>
  <si>
    <t>http://www.selor.be/nl/testen/testen-voor-de-veiligheids-en-bewakingssector</t>
  </si>
  <si>
    <t>Test pour les agents de gardiennage et de sécurité  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  gardiennage, sécurité, sécurité privée, sécurité publique, service de police, service d'inspection, surveillance, protection des biens et des personnes</t>
  </si>
  <si>
    <t>Top Skills, sélection de management pour les femmes</t>
  </si>
  <si>
    <t>Top Skills, managementscreening voor vrouwen</t>
  </si>
  <si>
    <t>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t>
  </si>
  <si>
    <t>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t>
  </si>
  <si>
    <t>http://www.selor.be/fr/tests/top-skills-selection-de-management-pour-les-femmes</t>
  </si>
  <si>
    <t>http://www.selor.be/nl/testen/top-skills-managementscreening-voor-vrouwen</t>
  </si>
  <si>
    <t>Top Skills, sélection de management pour les femmes  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  top skills</t>
  </si>
  <si>
    <t>Top Skills, managementscreening voor vrouwen  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  top skills</t>
  </si>
  <si>
    <t>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t>
  </si>
  <si>
    <t>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t>
  </si>
  <si>
    <t>Bulletin des adjudications  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  Bulletin, Bulletin des adjudications, adjudication, marché public, cahier des charges</t>
  </si>
  <si>
    <t>Bulletin der aanbestedingen  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  Bulletin, Bulletin der aanbestedingen, aanbesteding, overheidsopdracht, bestek</t>
  </si>
  <si>
    <t xml:space="preserve">Liste des institutions ou employeurs qui dispensent une formation et un recyclage aux secouristes </t>
  </si>
  <si>
    <t xml:space="preserve">Lijst van instellingen of werkgevers die vorming en bijscholing aan hulpverleners verstrekken </t>
  </si>
  <si>
    <t>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t>
  </si>
  <si>
    <t>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t>
  </si>
  <si>
    <t>http://www.emploi.belgique.be/erkenningenDefault.aspx?id=33290</t>
  </si>
  <si>
    <t>http://www.werk.belgie.be/erkenningenDefault.aspx?id=33290</t>
  </si>
  <si>
    <t>Liste des institutions ou employeurs qui dispensent une formation et un recyclage aux secouristes   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  formation, recyclage, secouriste, agrément</t>
  </si>
  <si>
    <t>Lijst van instellingen of werkgevers die vorming en bijscholing aan hulpverleners verstrekken   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  vorming, bijscholing, hulpverlener, erkenning</t>
  </si>
  <si>
    <t>Testen voor de bewakings- en veiligheidssector</t>
  </si>
  <si>
    <t>Testen voor de bewakings- en veiligheidssector  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  bewaking, veiligheid, private veiligheid, publieke veiligheid, politiedienst, inspectiedienst, bescherming van goederen en personen,</t>
  </si>
  <si>
    <t xml:space="preserve">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t>
  </si>
  <si>
    <t>Registre public des réviseurs d'entreprises  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profession de réviseur d'entreprises, stage, accès à la profession, registre public, indépendance, normes et recommandations, supervision publique</t>
  </si>
  <si>
    <t xml:space="preserve">Les activités du service Questions Financières, Internationales et Européennes (IEFA) </t>
  </si>
  <si>
    <t>De activiteiten van de administratie Internationale en Europese Financiële Aangelegenheden (IEFA)</t>
  </si>
  <si>
    <t xml:space="preserve">Informations relatives :  à la politique économique et financière de l'UE ;  à l'aide financière aux pays tiers ;  à l'assurance à l'exportation ;  aux embargos financiers ;  à la participation à des organisations internationales ;  à la participation à des organisations nationales.  </t>
  </si>
  <si>
    <t xml:space="preserve">Informatie met betrekking tot :  Deelname aan internationale instellingen ;   Deelname aan nationale instellingen ;   Europese, economische en financiële aangelegenheden ;   Exportverzekering ;  Financiële steun aan derde landen ;   Financiële embargo's.  </t>
  </si>
  <si>
    <t>http://iefa.fgov.be/fr/sitemap.htm</t>
  </si>
  <si>
    <t>http://iefa.fgov.be/nl/sitemap.htm</t>
  </si>
  <si>
    <t>Les activités du service Questions Financières, Internationales et Européennes (IEFA)   Informations relatives :  à la politique économique et financière de l'UE ;  à l'aide financière aux pays tiers ;  à l'assurance à l'exportation ;  aux embargos financiers ;  à la participation à des organisations internationales ;  à la participation à des organisations nationales.    institutions internationales, Club de Paris, groupes consultatifs, Commissions mixtes, Institutions financières européennes, commissions mixtes, Fonds Monétaire International, FMI, G10,  G4, Organisation de Coopération et de Développement Economiques (OCDE), Groupe de la Banque Mondiale, institutions nationales, Société Belge d'Investissement International (SBI), Office National du Ducroire, assurance à l'exportation, Affaires européennes, affaires économiques et financières, Pacte de stabilité et de croissance, aide financière au pays tiers, exportation belge, prêt d'Etat à Etat, Consolidation de dettes, annulation de dettes, Embargo financier</t>
  </si>
  <si>
    <t>De activiteiten van de administratie Internationale en Europese Financiële Aangelegenheden (IEFA)  Informatie met betrekking tot :  Deelname aan internationale instellingen ;   Deelname aan nationale instellingen ;   Europese, economische en financiële aangelegenheden ;   Exportverzekering ;  Financiële steun aan derde landen ;   Financiële embargo's.    internationale instellingen, Club van Parijs, Consultatieve groepen, Europese financiële instellingen, Gemengde commissies, G10,  G14, Internationaal Monetair Fonds, IMF, Organisatie voor Economische Samenwerking en Ontwikkeling (OESO), Regionale ontwikkelingsbanken, Wereldbankgroep, nationale instellingen, Belgische Maatschappij voor Internationale Investeringen (BMI), Nationale Delcredere Dienst (NDD) , Europese aangelegenheden, economische en financiële aangelegenheden, Stabiliteitspact, groeipact, Economisch en financieel beleid EU, Exportverzekering, financiële steun aan derde landen, Belgische export, Lening van Staat tot Staat, Schuldverlichting, schuldkwijtschelding, Financiële embargo</t>
  </si>
  <si>
    <t>Réserve d'investissement</t>
  </si>
  <si>
    <t>Investeringsreserve</t>
  </si>
  <si>
    <t xml:space="preserve">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t>
  </si>
  <si>
    <t xml:space="preserve">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t>
  </si>
  <si>
    <t>http://fiscus.fgov.be/interfaoiffr/ISoc/résinvest.htm</t>
  </si>
  <si>
    <t>http://fiscus.fgov.be/interfaoifnl/ISoc/résinvest.htm</t>
  </si>
  <si>
    <t>PDF, XLS</t>
  </si>
  <si>
    <t>Réserve d'investissement  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Société, impôt des société, tax shelter, réserve, versement anticipé</t>
  </si>
  <si>
    <t xml:space="preserve">Investeringsreserve  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Vennootschap, vennootschapsbelasting, tax shelter, reserve, voorafbetaling, </t>
  </si>
  <si>
    <t>édition de la Monnaie Royale de Belgique</t>
  </si>
  <si>
    <t>uitgave van Koninklijke Munt van België</t>
  </si>
  <si>
    <t>Inventaris van de federale fiscale uitgaven  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Fiscale uitgave, ontvangst, fiscale ontvangsten, fiscale tegemoetkoming, belasting, belastingplichtige, betoelaging,vrijstelling</t>
  </si>
  <si>
    <t>http://www.meteo.be/meteo/view/nl/506883-Algemene+voorwaarden.html</t>
  </si>
  <si>
    <t>http://www.meteo.be/meteo/view/fr/633938-Avertissement+orage+par+SMS.html</t>
  </si>
  <si>
    <t>http://www.meteo.be/meteo/view/nl/633938-Bliksemwaarschuwingen+per+sms.html</t>
  </si>
  <si>
    <t>L'information est livrée pour une zone de son choix.</t>
  </si>
  <si>
    <t>De informatie wordt u bezorgd voor een vooraf bepaalde locatie.</t>
  </si>
  <si>
    <t>http://www.meteo.be/meteo/view/fr/506883-Conditions+generales.html</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</si>
  <si>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</si>
  <si>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Het gebruik van de gegevens, in hun geheel of gedeeltelijk, op zich of in eender welke vorm, ander dan voor eigen gebruik, dient uitdrukkelijk voorzien te worden in een geschreven overeenkomst met het KMI.</t>
  </si>
  <si>
    <t>L'IRM est libre de modifier à tout moment les conditions reprises ci dessus, sans avertissement préalable</t>
  </si>
  <si>
    <t>Het staat het KMI vrij op elk ogenblik bovenstaande voorwaarden te wijzigen zonder voorafgaande verwittiging</t>
  </si>
  <si>
    <t>JPEG</t>
  </si>
  <si>
    <t>Il existe des conditions générales pour les données et services de l'IRM</t>
  </si>
  <si>
    <t>Er bestaat Algemene voorwaarden voor data en diensten van het KMI</t>
  </si>
  <si>
    <t>http://www.meteo.be/meteo/view/fr/507014-Lettre+d%27information+sur+les+orages.html</t>
  </si>
  <si>
    <t>http://www.meteo.be/meteo/view/nl/507014-Blikseminformatie+via+brief.html</t>
  </si>
  <si>
    <t>http://www.meteo.be/meteo/view/fr/652764-Renseignements+climatologiques+ponctuels+par+mailfaxposte.html</t>
  </si>
  <si>
    <t>http://www.meteo.be/meteo/view/nl/652764-Klimatologische+inlichtingen+per+mailfaxpost.html</t>
  </si>
  <si>
    <t>Conditions générales pour des données et services de l'IRM</t>
  </si>
  <si>
    <t>Algemene voorwaarden voor data en diensten van het KMI</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</si>
  <si>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</si>
  <si>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http://www.meteo.be/meteo/view/fr/131477-Formulaire+de+contact.html</t>
  </si>
  <si>
    <t>http://www.meteo.be/meteo/view/nl/131477-Contactformulier.html</t>
  </si>
  <si>
    <t>Het gebruik van de gegevens, in hun geheel of gedeeltelijk, op zich of in eender welke vorm, ander dan voor eigen gebruik, dient uitdrukkelijk voorzien te worden in een geschreven overeenkomst met het KMI</t>
  </si>
  <si>
    <t xml:space="preserve">Climat </t>
  </si>
  <si>
    <t>Klimaat</t>
  </si>
  <si>
    <t xml:space="preserve">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
  </si>
  <si>
    <t xml:space="preserve">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
  </si>
  <si>
    <t>http://www.meteo.be/meteo/view/fr/6042923-Climat+actuel+en+Belgique.html</t>
  </si>
  <si>
    <t>http://www.meteo.be/meteo/view/nl/6042923-Huidig+klimaat+Belgie.html</t>
  </si>
  <si>
    <t>La rubrique 'Climats dans le monde' concerne le monde entier.</t>
  </si>
  <si>
    <t>De rubriek 'Klimaat in de wereld' heeft betrekking tot de hele wereld.</t>
  </si>
  <si>
    <t>Climat   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température, température de l'air, vent, précipitation, pluie, ensoleillement, pression atmosphérique, gel, chaleur, humidité, orage, climat, neige, climatogramme, Belgique, monde</t>
  </si>
  <si>
    <t>Klimaat  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temperatuur, luchttemperatuur, windsnelheid, neerslag, regen, regenslag, zonneschijnduur, luchtdruk, vorst, hitte, vochtigheid, dampdruk, onweer, klimaat, sneeuw, klimatogram, België, wereld</t>
  </si>
  <si>
    <t>MyMeteo</t>
  </si>
  <si>
    <t xml:space="preserve">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t>
  </si>
  <si>
    <t xml:space="preserve">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t>
  </si>
  <si>
    <t>http://www.meteo.be/meteo/view/fr/629212-MyMeteo.html</t>
  </si>
  <si>
    <t>http://www.meteo.be/meteo/view/nl/629212-My+Meteo.html</t>
  </si>
  <si>
    <t>MyMeteo  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radar, animation radar, précipitation, pluie, image-satellite, foudre, grêle</t>
  </si>
  <si>
    <t>MyMeteo  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radar, radarbeelden, radaranimatie, satellietbeelden, neerslag, regen, bliksem, hagel</t>
  </si>
  <si>
    <t>Carte de densité orageuse</t>
  </si>
  <si>
    <t>Bliksemdensiteit op kaart</t>
  </si>
  <si>
    <t>Le système SAFIR permet également de calculer la densité orageuse. La carte indique le nombre de décharges par kilomètre carré pour une période déterminée. Les codes de couleur représentent l'activité orageuse.</t>
  </si>
  <si>
    <t>Met het systeem SAFIR kan ook de bliksemdensiteit berekend worden. De kaart geeft het aantal ontladingen weer per vierkante kilometer binnen een bepaalde tijdsperiode. Door middel van een kleurcode wordt de bliksemactiviteit voorgesteld.</t>
  </si>
  <si>
    <t>http://www.meteo.be/meteo/view/fr/632964-Carte+de+densite+d%27orage.html</t>
  </si>
  <si>
    <t xml:space="preserve">http://www.meteo.be/meteo/view/nl/632964-bliksemdensiteit+op+kaart.html </t>
  </si>
  <si>
    <t>Carte de densité orageuse  Le système SAFIR permet également de calculer la densité orageuse. La carte indique le nombre de décharges par kilomètre carré pour une période déterminée. Les codes de couleur représentent l'activité orageuse.  SAFIR, densité orageuse, décharge, orage</t>
  </si>
  <si>
    <t>Bliksemdensiteit op kaart  Met het systeem SAFIR kan ook de bliksemdensiteit berekend worden. De kaart geeft het aantal ontladingen weer per vierkante kilometer binnen een bepaalde tijdsperiode. Door middel van een kleurcode wordt de bliksemactiviteit voorgesteld.  SAFIR, bliksemdensiteit, ontlading, bliksem</t>
  </si>
  <si>
    <t>Le bulletin Metagri (meteorologie - agriculture)</t>
  </si>
  <si>
    <t>Het Metagri-bulletin (meteorologie-agricultuur)</t>
  </si>
  <si>
    <t xml:space="preserve">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t>
  </si>
  <si>
    <t xml:space="preserve">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t>
  </si>
  <si>
    <t>http://www.meteo.be/meteo/view/fr/650097-Bulletin+Metagri+par+fax+ou+e-mail.html#ppt_654324</t>
  </si>
  <si>
    <t>http://www.meteo.be/meteo/view/nl/650097-Metagri+per+fax+of+e-mail.html</t>
  </si>
  <si>
    <t xml:space="preserve">Le bulletin Metagri (meteorologie - agriculture)  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vent, direction du vent, vitesse du vent, température de l'air, température, précipitation, état du sol, neige, nébulosité </t>
  </si>
  <si>
    <t xml:space="preserve">Het Metagri-bulletin (meteorologie-agricultuur)  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wind, windrichting, windsnelheid, luchttemperatuur, temperatuur, neerslag, toestand van de grond, sneeuwlaag, bewolkingsgraad </t>
  </si>
  <si>
    <t>Estimations rapides de l'emploi salarié (séries temporelles)</t>
  </si>
  <si>
    <t>Snelle ramingen van de loontrekkende tewerkstelling (tijdreeks)</t>
  </si>
  <si>
    <t>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t>
  </si>
  <si>
    <t xml:space="preserve">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t>
  </si>
  <si>
    <t>http://www.rsz.fgov.be/binaries/assets/linkfooter/disclaimer_fr.pdf</t>
  </si>
  <si>
    <t>http://www.rsz.fgov.be/binaries/assets/linkfooter/disclaimer_nl.pdf</t>
  </si>
  <si>
    <t>Estimations rapides de l'emploi salarié (séries temporelles)  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  travailleur, employeur, poste de travail, volume de travail, emploi</t>
  </si>
  <si>
    <t>Snelle ramingen van de loontrekkende tewerkstelling (tijdreeks)  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werknemer, werfgever, arbeidsplaats, arbeidsvolume, tewerkstelling</t>
  </si>
  <si>
    <t xml:space="preserve">Emploi salarié (statistiques en ligne) </t>
  </si>
  <si>
    <t>Loontrekkende tewerkstelling (online statistieken)</t>
  </si>
  <si>
    <t>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t>
  </si>
  <si>
    <t>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t>
  </si>
  <si>
    <t>http://www.onss.fgov.be/fr/statistiques/publications/emploi-salarie</t>
  </si>
  <si>
    <t>http://www.onss.fgov.be/nl/statistieken/publicaties/loontrekkende-tewerkstelling</t>
  </si>
  <si>
    <t>Emploi salarié (statistiques en ligne)   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  travailleur, employeur, poste de travail, volume de travail, emploi, travail</t>
  </si>
  <si>
    <t>Loontrekkende tewerkstelling (online statistieken)  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  werknemer, werkgever, arbeidsplaats, arbeidsvolume, tewerkstelling, arbeid</t>
  </si>
  <si>
    <t>Répartition des postes de travail par lieu de travail (statistiques en ligne)</t>
  </si>
  <si>
    <t>Verdeling van de arbeidsplaatsen naar plaats van tewerkstelling (online statistieken)</t>
  </si>
  <si>
    <t>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t>
  </si>
  <si>
    <t xml:space="preserve">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t>
  </si>
  <si>
    <t>Première publication: la première publication se rapporte à l'année 1970</t>
  </si>
  <si>
    <t>Eerste publicatie: De eerste publicatie heeft betrekking op 1970.</t>
  </si>
  <si>
    <t xml:space="preserve">Répartition des postes de travail par lieu de travail (statistiques en ligne)  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  activité économique, NACE-Bel, secteur privé,  secteur public, arrondissement administratif,  travailleur, ouvrier, employé, fonctionnaire, employeur, emploi   </t>
  </si>
  <si>
    <t>Verdeling van de arbeidsplaatsen naar plaats van tewerkstelling (online statistieken)  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economische activiteit , NACE-bel, privé-sector , overheidssector,  bestuurlijk arrondissement, werknemer, arbeider, bediende, ambtenaar, werkgever, tewerkstelling,</t>
  </si>
  <si>
    <t>Occupation d'étudiants avec un contrat d'étudiant (statistiques en ligne)</t>
  </si>
  <si>
    <t>Tewerkstelling van studenten met een studentencontract (online statistieken)</t>
  </si>
  <si>
    <t xml:space="preserve">Informations statistiques sur les emplois d'étudiants (non assujettis à la sécurité sociale mais soumis à une cotisation de solidarité).    </t>
  </si>
  <si>
    <t xml:space="preserve">Statistische informatie over studentenjobs (geen onderwerping aan de sociale zekerheid maar met een solidariteitsbijdrage).    </t>
  </si>
  <si>
    <t>La brochure est publiée chaque trimestre.     Avant les modifications législatives qui sont entrées en vigueur au troisième trimestre 2005, la brochure était publiée annuellement (pour le troisième trimestre; en 2005 le troisième et le quatrième trimestre sont intégrés dans une brochure).</t>
  </si>
  <si>
    <t>Periodiciteit: de brochure wordt elke kwartaal gepubliceerd.     Vóór de wijzigingen vanaf het derde kwartaal 2005, werd de brochure jaarlijks (voor het derde kwartaal) gepubliceerd (het derde en het vierde kwartaal 2005 zijn in één brochure opgenomen).</t>
  </si>
  <si>
    <t>Occupation d'étudiants avec un contrat d'étudiant (statistiques en ligne)  Informations statistiques sur les emplois d'étudiants (non assujettis à la sécurité sociale mais soumis à une cotisation de solidarité).      étudiant, contrat d'étudiant, poste de travail, travail d'étudiant</t>
  </si>
  <si>
    <t>Tewerkstelling van studenten met een studentencontract (online statistieken)  Statistische informatie over studentenjobs (geen onderwerping aan de sociale zekerheid maar met een solidariteitsbijdrage).      student, arbeidsovereenkomst voor student, arbeidsplaats, student-werknemer</t>
  </si>
  <si>
    <t>Rémunérations déclarées et périodes rémunérées (statistiques en ligne)</t>
  </si>
  <si>
    <t>Aangegeven lonen en bezoldigde periodes (online statistieken)</t>
  </si>
  <si>
    <t>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t>
  </si>
  <si>
    <t>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t>
  </si>
  <si>
    <t>Rémunérations déclarées et périodes rémunérées (statistiques en ligne)  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  rémunération, NACE-Bel, travailleur, employeur, secteur privé, secteur public, enseignement</t>
  </si>
  <si>
    <t>Aangegeven lonen en bezoldigde periodes (online statistieken)  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  bezoldiging, NACE-Bel,werknemer, werkgever, privé-sector, overheidssector, onderwijs</t>
  </si>
  <si>
    <t>Périodes assimilées (statistiques online)</t>
  </si>
  <si>
    <t>Gelijkgestelde periodes (online statistieken)</t>
  </si>
  <si>
    <t>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t>
  </si>
  <si>
    <t>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t>
  </si>
  <si>
    <t>Périodes assimilées (statistiques online)  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  NACE-bel, secteur privé, secteur public, rémunération, travailleur, employeur, emploi, journée assimilée, temps de travail</t>
  </si>
  <si>
    <t>Gelijkgestelde periodes (online statistieken)  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  NACE-bel, privé-sector, overheidssector, bezoldiging,werknemer, werkgever, tewerkstelling, arbeidstijd, gelijkgestelde periode</t>
  </si>
  <si>
    <t xml:space="preserve">Cotisations déclarées (statistiques online) </t>
  </si>
  <si>
    <t>Aangegeven bijdragen (online statistieken)</t>
  </si>
  <si>
    <t>Statistiques ayant trait aux cotisations déclarées à l'ONSS.</t>
  </si>
  <si>
    <t>Statistieken betreffende de bij de RSZ aangegeven bijdragen.</t>
  </si>
  <si>
    <t>Cotisations déclarées (statistiques online)   Statistiques ayant trait aux cotisations déclarées à l'ONSS.  cotisation, secteur privé, secteur public, employeur, travailleur, emploi, cotisation spéciale, étudiant, vacances annuelles, travailleur manuel, fonds de sécurité d'existence, congé-éducation payé, Fonds de fermeture des entreprises, accueil des enfants, chômage, Fonds amiante, mineur, prépension, NACE</t>
  </si>
  <si>
    <t>Aangegeven bijdragen (online statistieken)  Statistieken betreffende de bij de RSZ aangegeven bijdragen.  Bijdrage, privé-sector, overheidssector, werkgever, werknemer, tewerkstelling, bijzondere bijdrage, student, jaarlijkse vakantie, handarbeider, fonds voor bestaanszekerheid, betaald educatief verlof, Fonds voor Sluiting van Ondernemingen, kinderopvang, asbestfonds, werkloosheid, mijnwerker, brugpensioen, NACE</t>
  </si>
  <si>
    <t>Evolution de l'emploi par commission paritaire (statistiques online)</t>
  </si>
  <si>
    <t>Evolutie van de tewerkstelling naar Paritair Comité (online statistieken)</t>
  </si>
  <si>
    <t>Données relatives à l'emploi (postes de travail et employeurs) par commission paritaire.</t>
  </si>
  <si>
    <t>Gegevens omtrent de tewerkstelling (arbeidsplaatsen en werkgevers) naar paritair comité.</t>
  </si>
  <si>
    <t xml:space="preserve">Evolution de l'emploi par commission paritaire (statistiques online)  Données relatives à l'emploi (postes de travail et employeurs) par commission paritaire.    Brochure, tableau, emploi commission paritaire groupes sectoriels  </t>
  </si>
  <si>
    <t>Evolutie van de tewerkstelling naar Paritair Comité (online statistieken)  Gegevens omtrent de tewerkstelling (arbeidsplaatsen en werkgevers) naar paritair comité.  Brochure, tabel, tewerkstelling, paritair comité, sectorgroep</t>
  </si>
  <si>
    <t>Données statistiques concernant l'emploi par lieu de travail - compléments (statistiques en ligne)</t>
  </si>
  <si>
    <t>Statistische gegevens naar plaats van tewerkstellng - uitbreiding van de statistieken (online statistieken)</t>
  </si>
  <si>
    <t>Les tableaux reprennent les données des administrations publiques provinciales et locales. Elles ne concernent pas uniquement les postes de travail mais également le volume de l'emploi qu'ils génèrent, exprimé en équivalents-temps plein.</t>
  </si>
  <si>
    <t>de tabellen zijn de tewerkstellingsgegevens van de plaatselijke en provinciale overheden opgenomen. Ze worden gepresenteerd met de arbeidsplaatsen en de voltijdsequivalenten als variabelen.</t>
  </si>
  <si>
    <t>Données statistiques concernant l'emploi par lieu de travail - compléments (statistiques en ligne)  Les tableaux reprennent les données des administrations publiques provinciales et locales. Elles ne concernent pas uniquement les postes de travail mais également le volume de l'emploi qu'ils génèrent, exprimé en équivalents-temps plein.  numéro d'identification, postes de travail, équivalents-temps plein, emploi, groupe sectoriel, commission paritaire, temps plein, temps partiel, prestations saisonnières</t>
  </si>
  <si>
    <t>Statistische gegevens naar plaats van tewerkstellng - uitbreiding van de statistieken (online statistieken)  de tabellen zijn de tewerkstellingsgegevens van de plaatselijke en provinciale overheden opgenomen. Ze worden gepresenteerd met de arbeidsplaatsen en de voltijdsequivalenten als variabelen.  voltijdsequivalenten, identificatienummer arbeidsplaats, tewerkstelling, paritair comité, voltijds, deeltijds, seizoenwerknemer</t>
  </si>
  <si>
    <t>Données trimestrielles concernant les périodes assimilées (statistiques en ligne)</t>
  </si>
  <si>
    <t>Kwartaalgegevens in verband met de gelijkgestelde perioden (online statistieken)</t>
  </si>
  <si>
    <t xml:space="preserve">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
  </si>
  <si>
    <t>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t>
  </si>
  <si>
    <t>Données trimestrielles concernant les périodes assimilées (statistiques en ligne)  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trimestre, équivalents temps plein, sexe, statut, travailleur, groupe sectoriel</t>
  </si>
  <si>
    <t>Kwartaalgegevens in verband met de gelijkgestelde perioden (online statistieken)  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  kwartaal, voltijdsequivalenten, geslacht, statuut, werknemer, sectorgroep</t>
  </si>
  <si>
    <t>DynaM - Statistiques concernant les dynamiques sur le marché de l'emploi</t>
  </si>
  <si>
    <t xml:space="preserve">DynaM - Statistieken over de dynamiek op de Belgische arbeidsmarkt </t>
  </si>
  <si>
    <t>Le marché de l'emploi: Chiffres clés, par region, suivant l'activité économique, suivant l'activité économique détaillée, suivant la taille de l'entreprise, tableaux dynamiques suivant des caractéristiques combinées.</t>
  </si>
  <si>
    <t>De arbeidsmarks : kerncijfers, naar region, naar economische activiteit, naar gedetailleerde economische activiteit, naar ondernemingsgrootte, draaitabellen naar gecombineerde kenmerken.</t>
  </si>
  <si>
    <t>http://www.dynam-belgium.org/site/fr/chiffres</t>
  </si>
  <si>
    <t>http://www.dynam-belgium.org/site/nl/cijfers</t>
  </si>
  <si>
    <t>http://www.dynam-belgium.org/site/fr/a-propos-de-dynam</t>
  </si>
  <si>
    <t>http://www.dynam-belgium.org/site/nl/over-dynam</t>
  </si>
  <si>
    <t xml:space="preserve">DynaM - Statistiques concernant les dynamiques sur le marché de l'emploi  Le marché de l'emploi: Chiffres clés, par region, suivant l'activité économique, suivant l'activité économique détaillée, suivant la taille de l'entreprise, tableaux dynamiques suivant des caractéristiques combinées.  Région, l'activité économique, taille de l'entreprise </t>
  </si>
  <si>
    <t>DynaM - Statistieken over de dynamiek op de Belgische arbeidsmarkt   De arbeidsmarks : kerncijfers, naar region, naar economische activiteit, naar gedetailleerde economische activiteit, naar ondernemingsgrootte, draaitabellen naar gecombineerde kenmerken.  Regio, economische activiteit, ondernemingsgrootte</t>
  </si>
  <si>
    <t>ONSS - Demande de données statistiques détaillées</t>
  </si>
  <si>
    <t>RSZ - Aanvraag van gedetaillerde statistische gegevens</t>
  </si>
  <si>
    <t>Vous pouvez demander des informations complémentaires en utilisant le formulaire de contact.</t>
  </si>
  <si>
    <t>U kunt uw inlichtingvraag met onze contactformulier formuleer.</t>
  </si>
  <si>
    <t>ONSS - Demande de données statistiques détaillées  Vous pouvez demander des informations complémentaires en utilisant le formulaire de contact.  Formulaire de contact</t>
  </si>
  <si>
    <t>RSZ - Aanvraag van gedetaillerde statistische gegevens  U kunt uw inlichtingvraag met onze contactformulier formuleer.  Contactformulier</t>
  </si>
  <si>
    <t>Emploi via le système des titres-services (statistique en ligne)</t>
  </si>
  <si>
    <t>Tewerkstelling met dienstencheques (online statistieken)</t>
  </si>
  <si>
    <t>La déclaration multifonctionnelle (DmfA) contient des informations sur des employeurs qui occupent du personnel via le système des titres-services.</t>
  </si>
  <si>
    <t>De multifunctionele aangifte (DmfA) bevat informatie over werkgevers die in het dienstenchequesysteem personeel tewerkstellen.</t>
  </si>
  <si>
    <t>Emploi via le système des titres-services (statistique en ligne)  La déclaration multifonctionnelle (DmfA) contient des informations sur des employeurs qui occupent du personnel via le système des titres-services.  déclaration multifonctionnelle, titres-services, employeurs</t>
  </si>
  <si>
    <t>Tewerkstelling met dienstencheques (online statistieken)  De multifunctionele aangifte (DmfA) bevat informatie over werkgevers die in het dienstenchequesysteem personeel tewerkstellen.  multifunctionele aangifte, dienstencheque, werkgevers</t>
  </si>
  <si>
    <t>Séries Temporelles sur les réductions de cotisations (ONSS)</t>
  </si>
  <si>
    <t>Tijdreeksen over de bijdrageverminderingen (ONSS)</t>
  </si>
  <si>
    <t>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t>
  </si>
  <si>
    <t>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t>
  </si>
  <si>
    <t>Séries Temporelles sur les réductions de cotisations (ONSS)  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  réductions de cotisations, trimestre, domicile</t>
  </si>
  <si>
    <t>Tijdreeksen over de bijdrageverminderingen (ONSS)  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  bijdragevermindering, kwartaal, woonplaats</t>
  </si>
  <si>
    <t>Statistiques annuelles complémentaires concernant le travail d'étudiant</t>
  </si>
  <si>
    <t>Aanvullende jaarstatistiek over de studentarbeid</t>
  </si>
  <si>
    <t>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t>
  </si>
  <si>
    <t>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t>
  </si>
  <si>
    <t>Statistiques annuelles complémentaires concernant le travail d'étudiant  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  Etudiant, assujettissement, sécurité sociale, mois d'été, travail étudiant, congé scolaire, week-end</t>
  </si>
  <si>
    <t>Aanvullende jaarstatistiek over de studentarbeid  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  Student, onderwerping, socialezekerheid, zomermaanden, studentenarbeid, vakantieperiodes, week-end</t>
  </si>
  <si>
    <t>Petites et moyennes entreprises (statistiques en ligne)</t>
  </si>
  <si>
    <t>Kleine en middelgrote ondernemingen (online statistieken)</t>
  </si>
  <si>
    <t>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t>
  </si>
  <si>
    <t>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t>
  </si>
  <si>
    <t xml:space="preserve">Petites et moyennes entreprises (statistiques en ligne)  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  secteur privé, PME, travailleurs indépendants, INASTI, </t>
  </si>
  <si>
    <t xml:space="preserve">Kleine en middelgrote ondernemingen (online statistieken)  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  privé-sector, KMO, zelfstandigen, RSVZ </t>
  </si>
  <si>
    <t>Météorologie: Détection de la foudre</t>
  </si>
  <si>
    <t>Meteorologie: Bliksemdetectie</t>
  </si>
  <si>
    <t xml:space="preserve">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t>
  </si>
  <si>
    <t xml:space="preserve">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t>
  </si>
  <si>
    <t>Météorologie: Détection de la foudre  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Eclairs, détection de la foudre, SAFIR, orages, avertissements, dégâts dus à la foudre</t>
  </si>
  <si>
    <t>Meteorologie: Bliksemdetectie  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Bliksem, bliksemdetectie, SAFIR, onweer, waarschuwingen, bliksemschade</t>
  </si>
  <si>
    <t>Autres mesures météorologiques</t>
  </si>
  <si>
    <t>Andere meteorologische metingen</t>
  </si>
  <si>
    <t xml:space="preserve">A côté des observations synoptiques et climatologiques, l'IRM réalise les autres mesures suivantes : ozone, UV, rayonnement solaire, durée d'insolation, ballon-sonde, aérosols. Ces données sont disponibles en temps réel et en archives.     </t>
  </si>
  <si>
    <t xml:space="preserve">Naast synoptische en klimatologische waarnemingen, doet het KMI ook nog de volgende metingen: ozon, UV, zonnestraling, zonneschijnduur, ballonpeilingen, aërosolen. Deze gegevens zijn zowel in reële tijd als gearchiveerd beschikbaar. </t>
  </si>
  <si>
    <t>http://www.meteo.be/meteo/view/fr/123386-Observations.html</t>
  </si>
  <si>
    <t>http://www.meteo.be/meteo/view/nl/123386-Waarnemingen.html</t>
  </si>
  <si>
    <t>Autres mesures météorologiques  A côté des observations synoptiques et climatologiques, l'IRM réalise les autres mesures suivantes : ozone, UV, rayonnement solaire, durée d'insolation, ballon-sonde, aérosols. Ces données sont disponibles en temps réel et en archives.       Ozone, UV, rayonnement solaire, durée d'insolation, ballon-sonde, aérosols.</t>
  </si>
  <si>
    <t>Andere meteorologische metingen  Naast synoptische en klimatologische waarnemingen, doet het KMI ook nog de volgende metingen: ozon, UV, zonnestraling, zonneschijnduur, ballonpeilingen, aërosolen. Deze gegevens zijn zowel in reële tijd als gearchiveerd beschikbaar.   Ozon, UV, zonnestraling, zonneschijnduur, ballonpeilingen, aërosolen.</t>
  </si>
  <si>
    <t>Météorologie: Observations climatologiques</t>
  </si>
  <si>
    <t>Meteorologie: Klimatologische waarnemingen</t>
  </si>
  <si>
    <t xml:space="preserve">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t>
  </si>
  <si>
    <t xml:space="preserve">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t>
  </si>
  <si>
    <t>http://www.meteo.be/meteo/view/fr/123763-Ce+mois-ci.html</t>
  </si>
  <si>
    <t>http://www.meteo.be/meteo/view/nl/123763-Huidige+maand.html</t>
  </si>
  <si>
    <t>Météorologie: Observations climatologiques  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Réseau d'observations, température, précipitation, température minimale et maximale, séries annuelles, normales, climatogrammes.</t>
  </si>
  <si>
    <t>Meteorologie: Klimatologische waarnemingen  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Waarnemingsnetwerk, temperatuur, neerslag, minimumtemperatuur, maximumtemperatuur, klimatologische inlichtingen, langjarige reeksen, normalen, klimatogrammen.</t>
  </si>
  <si>
    <t>Météorologie: Radar</t>
  </si>
  <si>
    <t>Meteorologie: Radar</t>
  </si>
  <si>
    <t xml:space="preserve">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t>
  </si>
  <si>
    <t xml:space="preserve">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t>
  </si>
  <si>
    <t>http://www.meteo.be/meteo/view/fr/123884-Radar+meteorologique.html</t>
  </si>
  <si>
    <t>http://www.meteo.be/meteo/view/nl/123884-Radarmeteorologie.html</t>
  </si>
  <si>
    <t>Météorologie: Radar  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Radar, précipitations, pluie, observations, grêle</t>
  </si>
  <si>
    <t>Meteorologie: Radar  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Radar, neerslag, buienradar, waarnemingen, hagel</t>
  </si>
  <si>
    <t xml:space="preserve">Météorologie: Données satellites </t>
  </si>
  <si>
    <t>Meteorologie: Satellietgegevens</t>
  </si>
  <si>
    <t xml:space="preserve">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t>
  </si>
  <si>
    <t xml:space="preserve">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t>
  </si>
  <si>
    <t>http://www.meteo.be/meteo/view/fr/6714746-Images+satellites.html</t>
  </si>
  <si>
    <t>http://www.meteo.be/meteo/view/nl/6714746-Wolkenbeelden.html</t>
  </si>
  <si>
    <t>http://www.meteo.be/meteo/view/fr/629212-My+Meteo.html</t>
  </si>
  <si>
    <t>Météorologie: Données satellites   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EUMETSAT, Meteosat, MSG, satellite, satellite météorologique, image de nuage, nuage, GERB, brouillard</t>
  </si>
  <si>
    <t>Meteorologie: Satellietgegevens  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EUMETSAT, Meteosat, MSG, satelliet, weersatelliet, wolkenbeelden, wolken, GERB, mist</t>
  </si>
  <si>
    <t>Météorologie: Avertissements</t>
  </si>
  <si>
    <t>Meteorologie: Waarschuwingen</t>
  </si>
  <si>
    <t xml:space="preserve">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t>
  </si>
  <si>
    <t xml:space="preserve">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t>
  </si>
  <si>
    <t>http://www.meteo.be/meteo/view/fr/112905-Avertissements.html</t>
  </si>
  <si>
    <t>http://www.meteo.be/meteo/view/nl/112905-Waarschuwingen.html</t>
  </si>
  <si>
    <t>Météorologie: Avertissements  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Avertissements, précipitations, vent, neige, verglas, orage, éclair, brouillard, vague de chaleur, vague de froid, CO, pollen, vitesse du vent, direction du vent, tornade, rafale, tempête</t>
  </si>
  <si>
    <t>Meteorologie: Waarschuwingen  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Waarschuwingen, neerslag, wind, sneeuw, ijzel, onweer, bliksem, mist, hagel, blikseminslagen, hittegolf, koudegolf, CO, pollen, windsnelheden, windsnelheid, windhoos, rukwinden, storm</t>
  </si>
  <si>
    <t>Météorologie: Prévisions par modèles numériques</t>
  </si>
  <si>
    <t xml:space="preserve">Meteorologie: Voorspellingen via numerieke modellen </t>
  </si>
  <si>
    <t xml:space="preserve">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t>
  </si>
  <si>
    <t xml:space="preserve">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t>
  </si>
  <si>
    <t>http://www.meteo.be/meteo/view/fr/6043512-Domaines+de+recherche.html</t>
  </si>
  <si>
    <t>http://www.meteo.be/meteo/view/nl/6043512-Onderzoeksdomeinen.html</t>
  </si>
  <si>
    <t>Météorologie: Prévisions par modèles numériques  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ALADIN, ALARO, courte échéance, ECMWF, moyenne échéance, modèle, modèle météorologique, prévisions de température, prévisions de précipitations</t>
  </si>
  <si>
    <t>Meteorologie: Voorspellingen via numerieke modellen   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ALADIN, ALARO, korte termijn, ECMWF, middellange termijn, model, weermodel, temperatuurvoorspellingen, neerslagvoorspellingen</t>
  </si>
  <si>
    <t>Prévisions météorologiques avec l'expertise de météorologistes</t>
  </si>
  <si>
    <t>Meteorologische voorspellingen via expertise van meteorologen</t>
  </si>
  <si>
    <t xml:space="preserve">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t>
  </si>
  <si>
    <t xml:space="preserve">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t>
  </si>
  <si>
    <t>http://www.meteo.be/meteo/view/fr/65656-Meteo.html</t>
  </si>
  <si>
    <t>http://www.meteo.be/meteo/view/nl/65656-Weer.html</t>
  </si>
  <si>
    <t>Prévisions météorologiques avec l'expertise de météorologistes  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Prévisions de précipitations, prévisions de vents, prévisions des températures, probabilité de précipitations, prévisions, avertissements, météorologique, temps, prévisions du temps, nowcasting, court terme, prévisions, moyen terme, vitesse du vent, direction du vent, type de temps, grêle, brouillard, température.</t>
  </si>
  <si>
    <t>Meteorologische voorspellingen via expertise van meteorologen  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Neerslagvoorspellingen, windvoorspellingen, temperatuurvoorspellingen, kans op neerslag, voorspellingen, verwachtingen, meteo, weer, weervoorspellingen, nowcasting, korte termijn voorspellingen, middellange termijn voorspellingen, windsnelheid, windrichting, weertype, hagel, mist, temperatuur.</t>
  </si>
  <si>
    <t>Météorologie: Observations synoptiques</t>
  </si>
  <si>
    <t>Meteorologie: Synoptische waarnemingen</t>
  </si>
  <si>
    <t xml:space="preserve">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t>
  </si>
  <si>
    <t xml:space="preserve">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t>
  </si>
  <si>
    <t>Météorologie: Observations synoptiques  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Réseau d'observation, température, précipitations, température minimale, maximale, informations climatologiques, séries annuelles, station météorologique automatique, vitesse et direction du vent, nébulosité, octa</t>
  </si>
  <si>
    <t>Meteorologie: Synoptische waarnemingen  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Waarnemingsnetwerk, temperatuur, neerslag, minimumtemperatuur, maximumtemperatuur, klimatologische inlichtingen, langjarige reeksen, automatische weerstations, windrichting, windsnelheid, luchtdruk, relatieve vochtigheid, bewolkingsgraad, octa</t>
  </si>
  <si>
    <t>http://www.onss.fgov.be/fr/statistiques/publications/repartition-des-postes-de-travail-par-lieu-de-travail</t>
  </si>
  <si>
    <t>http://www.onss.fgov.be/nl/statistieken/publicaties/verdeling-van-de-arbeidsplaatsen-naar-plaats-van-tewerkstelling</t>
  </si>
  <si>
    <t>http://www.onssrszlss.fgov.be/fr/statistiques/publications/estimations-rapides-de-l-emploi-salarie</t>
  </si>
  <si>
    <t>http://www.onssrszlss.fgov.be/nl/statistieken/publicaties/snelle-ramingen-van-de-tewerkstelling</t>
  </si>
  <si>
    <t>http://webonss.drupal.smals.be/sites/default/files/binaries/assets/linkfooter/disclaimer_nl.pdf</t>
  </si>
  <si>
    <t>http://www.ngi.be/FR/FR6</t>
  </si>
  <si>
    <t>http://www.ngi.be/NL/NL6</t>
  </si>
  <si>
    <t>http://www.onss.fgov.be/fr/statistiques/publications/occupation-detudiants</t>
  </si>
  <si>
    <t>http://www.onss.fgov.be/nl/statistieken/publicaties/tewerkstelling-van-studenten</t>
  </si>
  <si>
    <t>http://webonss.drupal.smals.be/sites/default/files/binaries/assets/linkfooter/disclaimer_fr.pdf</t>
  </si>
  <si>
    <t>http://www.onss.fgov.be/fr/statistiques/publications/periodes-assimilees</t>
  </si>
  <si>
    <t>http://www.onss.fgov.be/nl/statistieken/publicaties/gelijkgestelde-periodes</t>
  </si>
  <si>
    <t>http://www.onss.fgov.be/fr/statistiques/publications/cotisations-declarees</t>
  </si>
  <si>
    <t>http://www.onss.fgov.be/nl/statistieken/publicaties/aangegeven-bijdragen</t>
  </si>
  <si>
    <t>http://www.rsz.fgov.be/fr/statistiques/statistiques-en-ligne/donnees-statistiques-concernant-lemploi-par-lieu-de-travail-compl</t>
  </si>
  <si>
    <t>http://www.rsz.fgov.be/nl/statistieken/onlinestatistieken/bijkomende-statistische-gegevens-naar-plaats-van-tewerkstelling</t>
  </si>
  <si>
    <t>http://www.rsz.fgov.be/fr/statistiques/statistiques-en-ligne/donnees-trimestrielles-concernant-les-periodes-assimilees</t>
  </si>
  <si>
    <t>http://www.rsz.fgov.be/nl/statistieken/onlinestatistieken/kwartaalgegevens-over-de-gelijkgestelde-perioden</t>
  </si>
  <si>
    <t>http://www.rsz.fgov.be/fr/statistiques/statistiques-en-ligne/emploi-le-systeme-des-titres-services</t>
  </si>
  <si>
    <t>http://www.rsz.fgov.be/nl/statistieken/onlinestatistieken/tewerkstelling-met-dienstencheques</t>
  </si>
  <si>
    <t>http://www.rsz.fgov.be/fr/statistiques/statistiques-en-ligne/series-temporelles-reductions-des-cotisations</t>
  </si>
  <si>
    <t>http://www.rsz.fgov.be/nl/statistieken/onlinestatistieken/tijdreeksen-bijdrageverminderingen</t>
  </si>
  <si>
    <t>http://www.rsz.fgov.be/fr/statistiques/statistiques-en-ligne/statistiques-annuelles-complementaires-concernant-le-travail-detu</t>
  </si>
  <si>
    <t>http://www.rsz.fgov.be/nl/statistieken/onlinestatistieken/aanvullende-jaarstatistiek-over-de-studentenarbeid</t>
  </si>
  <si>
    <t>http://www.rsz.fgov.be/fr/statistiques/statistiques-en-ligne/petites-et-moyennes-entreprises</t>
  </si>
  <si>
    <t>http://www.rsz.fgov.be/nl/statistieken/onlinestatistieken/kleine-en-middelgrote-ondernemingen</t>
  </si>
  <si>
    <t>http://www.rsz.fgov.be/fr/statistiques</t>
  </si>
  <si>
    <t>http://www.rsz.fgov.be/nl/statistieken</t>
  </si>
  <si>
    <t>http://www.rsz.fgov.be/fr/contact</t>
  </si>
  <si>
    <t>http://www.rsz.fgov.be/nl/contact</t>
  </si>
  <si>
    <t>Réductions des cotisations de sécurité sociale : nombre de travailleurs concernés et impact budgétaire (statistiques en ligne)</t>
  </si>
  <si>
    <t>Verminderingen van de bijdragen voor sociale zekerheid: aantal betrokken werknemers en budgettaire impact (online statistieken)</t>
  </si>
  <si>
    <t>Brochure qui traite des réductions de cotisations demandées par l'employeur.</t>
  </si>
  <si>
    <t>Deze brochure behandelt de door de werkgever aangevraagde bijdrageverminderingen.</t>
  </si>
  <si>
    <t>Réductions des cotisations de sécurité sociale : nombre de travailleurs concernés et impact budgétaire (statistiques en ligne)  Brochure qui traite des réductions de cotisations demandées par l'employeur.  Cotisation, travailleur, impact budgétaire, employeur</t>
  </si>
  <si>
    <t>Verminderingen van de bijdragen voor sociale zekerheid: aantal betrokken werknemers en budgettaire impact (online statistieken)  Deze brochure behandelt de door de werkgever aangevraagde bijdrageverminderingen.  Bijdrag, werknemer, budgettaire impact, werkgever</t>
  </si>
  <si>
    <t>http://www.onss.fgov.be/fr/statistiques/publications/remunerations-et-periodes-remunerees</t>
  </si>
  <si>
    <t>http://www.onss.fgov.be/nl/statistieken/publicaties/lonen-en-bezoldigde-periodes</t>
  </si>
  <si>
    <t>http://www.onssrszlss.fgov.be/fr/statistiques/statistiques-en-ligne/evolution-des-postes-de-travail-par-commission-paritaire</t>
  </si>
  <si>
    <t>http://www.onssrszlss.fgov.be/nl/statistieken/onlinestatistieken/evolutie-van-de-arbeidsplaatsen-naar-paritair-comite</t>
  </si>
  <si>
    <t>http://www.onssrszlss.fgov.be/fr/statistiques/publications/reductions-de-cotisations</t>
  </si>
  <si>
    <t>http://www.onssrszlss.fgov.be/nl/statistieken/publicaties/bijdrageverminderingen</t>
  </si>
  <si>
    <t>Statistiques ONSS</t>
  </si>
  <si>
    <t>Statistieken RSZ</t>
  </si>
  <si>
    <t xml:space="preserve">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t>
  </si>
  <si>
    <t xml:space="preserve">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t>
  </si>
  <si>
    <t>http://www.onssrszlss.fgov.be/fr/statistiques</t>
  </si>
  <si>
    <t>http://www.onssrszlss.fgov.be/nl/statistieken</t>
  </si>
  <si>
    <t>http://www.onssrszlss.fgov.be/fr/contact</t>
  </si>
  <si>
    <t>http://www.onssrszlss.fgov.be/nl/contact</t>
  </si>
  <si>
    <t xml:space="preserve">Les statistiques suivent les déclarations trimestrielles qu'elles illustrent. Compte tenu des délais dont les employeurs ou leur mandataire (le secrétariat social) disposent pour faire parvenir celles-ci, du contrôle sur leur exactitude avant enregistrement et du traitement statistique, les données trimestrielles sont en principe disponibles aux environs des périodes suivantes:    Pour la brochure des estimations rapides de l'emploi et les séries temporelles concernant les réductions (statistiques en ligne):  Premier trimestre: à la fin du mois de juin  Deuxième trimestre: à la fin du mois de septembre  Troisième trimestre: à la fin du mois de décembre ou au début du mois de janvier de l'année qui suit  Quatrième trimestre: à la fin du mois de mars de l'année qui suit  Pour les autres brochures et les statistiques en ligne trimestrielles:  Premier trimestre: à la fin du mois de septembre  Deuxième trimestre: à la fin du mois de décembre ou au début du mois de janvier de l'année qui suit  Troisième trimestre: à la fin du mois de mars de l'année qui suit  Quatrième trimestre: à la fin du mois de juin de l'année qui suit  Les brochures annuelles sont publiées au cours du troisième trimestre de l'année qui suit.    Cependant, la brochure consacrée à la répartition des postes de travail suivant le lieu de travail (la brochure des statistiques "décentralisées" ou la brochure "jaune") nécessite un traitement particulier des données (dont l'intégration des données en provenance de l'ONSSAPL). C'est la raison pour laquelle, le délai de parution est plus long et ne peut actuellement être totalement défini.    </t>
  </si>
  <si>
    <t xml:space="preserve">De statistieken volgen de kwartaalaangiften. Rekening houdende met de termijnen waarover de werkgevevers of hun lasthebber (het sociaal secretariaat) beschikt om de aangifte binnen te dienen, de controles op de correctheid en de statistische verwerking, zijn de brochures met betrekking tot een kwartaal beschikbaar rond de volgende periodes:    De brochure over de snelle ramingen van de tewerkstelling en de tijdreeksen over de bijdrageverminderingen (onlinestatistieken):  Eerste kwartaal: einde juni  Tweede kwartaal: einde september  Derde kwartaal: einde december of begin januari van het jaar daarop  Vierde kwartaal: einde maart van het jaar daarop  De andere kwartaalpublicaties en onlinestatistieken:  Eerste kwartaal: einde september  Tweede kwartaal: einde december of begin januari van het jaar daarop  Derde kwartaal: einde maart van het jaar daarop  Vierde kwartaal: einde juni van het jaar daarop  De jaarlijkse brochures kunnen doorgaans worden gepubliceerd tijdens het derde kwartaal van het jaar daarop.    De brochure die de tewerkstelling naar plaats van effectieve tewerkstelling (de gedecentraliseerde statistiek, ook de "gele" brochure genoemd) vereist een heel specifieke verwerking van de gegevens (waarbij onder meer ook de gegevens van de RSZ-PPO moeten geïntegreerd worden). Daarom kan ook geen exacte datum op de publicatie ervan geplakt worden.    </t>
  </si>
  <si>
    <t>PDF, HTML</t>
  </si>
  <si>
    <t>Statistiques ONSS  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Publications, statistiques, DmfA, Bel 2008, NACE, entreprises</t>
  </si>
  <si>
    <t xml:space="preserve">Statistieken RSZ  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Publicaties, statistieken, DmfA, Bel 2008, NACE, Onderneming, </t>
  </si>
  <si>
    <t>Géophysique: Observations géomagnétiques</t>
  </si>
  <si>
    <t>Geofysica: Geomagnetische waarnemingen</t>
  </si>
  <si>
    <t xml:space="preserve">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t>
  </si>
  <si>
    <t xml:space="preserve">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t>
  </si>
  <si>
    <t>http://dourbes.meteo.be/fr/3320156-Section+d%27observations+et+instruments+geomagnetiques.html</t>
  </si>
  <si>
    <t>http://dourbes.meteo.be/nl/3320156-Afdeling+geomagnetische+waarnemingen+en+instrumenten.html</t>
  </si>
  <si>
    <t>Géophysique: Observations géomagnétiques  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Géophysique, magnétisme, déclinaison magnétique, carte magnétique, pôle nord, pôle sud, Dourbes.</t>
  </si>
  <si>
    <t>Geofysica: Geomagnetische waarnemingen  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Geofysica, magnetisme, magnetische declinatie, magnetische kaarten, noordpool, zuidpool, Dourbes.</t>
  </si>
  <si>
    <t>Géophysique: Magnétisme environnemental</t>
  </si>
  <si>
    <t>Geofysica: Omgevingsmagnetisme</t>
  </si>
  <si>
    <t xml:space="preserve">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t>
  </si>
  <si>
    <t xml:space="preserve">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t>
  </si>
  <si>
    <t>http://dourbes.meteo.be/fr/3320226-Section+magnetisme+environnemental.html</t>
  </si>
  <si>
    <t>http://dourbes.meteo.be/nl/3320226-Afdeling+omgevingsmagnetisme+.html</t>
  </si>
  <si>
    <t>Géophysique: Magnétisme environnemental  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Archéomagnétisme, propriétés magnétiques, cartographie des sols pollués, paléoclimat</t>
  </si>
  <si>
    <t>Geofysica: Omgevingsmagnetisme  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Archeomagnetisme, magnetische eigenschappen, cartografie van verontreinigde bodems, paleoklimaat</t>
  </si>
  <si>
    <t>Géophysique: Observations ionosphériques</t>
  </si>
  <si>
    <t>Geofysica: Ionosferische waarnemingen</t>
  </si>
  <si>
    <t>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t>
  </si>
  <si>
    <t>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t>
  </si>
  <si>
    <t>http://dourbes.meteo.be/fr/3320175-Section+profils+ionospheriques.html</t>
  </si>
  <si>
    <t>http://dourbes.meteo.be/nl/3320175-Afdeling+ionosferische+profielen.html</t>
  </si>
  <si>
    <t>Géophysique: Observations ionosphériques  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  Ionosphère, GPS, navigation par satellites, Galileo</t>
  </si>
  <si>
    <t xml:space="preserve">Geofysica: Ionosferische waarnemingen  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  Ionosfeer, GPS, satellietnavigatiesystemen, Galileo </t>
  </si>
  <si>
    <t>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t>
  </si>
  <si>
    <t>Carte administrative échelle 1:300 000  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  carte, carte administrative, carte globale</t>
  </si>
  <si>
    <t>Droit à l'intégration sociale et Droit à l'aide sociale</t>
  </si>
  <si>
    <t>Recht op Maatschappelijke Integratie en Recht op Maatschappelijke Hulp</t>
  </si>
  <si>
    <t>-  En page 'Statistiques internationales' vous trouvez des informations et des liens vers les principales sources de statistiques internationales en matière de lutte contre la pauvreté et l'exclusion sociale.    -  Droit à l'intégration sociale : vous tro</t>
  </si>
  <si>
    <t>-  Op 'Internationale statistieken' vindt u informatie en links naar de belangrijkste bronnen van internationale statistieken in verband met armoedebestrijding en sociale uitsluiting.    -  Recht op maatschappelijke integratie : hier vindt u een overzicht</t>
  </si>
  <si>
    <t>http://www.mi-is.be/be-fr/publications-etudes-et-statistiques/statistiques</t>
  </si>
  <si>
    <t>http://www.mi-is.be/be-nl/studies-publicaties-en-statistieken/statistieken</t>
  </si>
  <si>
    <t>http://www.mi-is.be/be-fr/contact</t>
  </si>
  <si>
    <t>http://www.mi-is.be/be-nl/contact</t>
  </si>
  <si>
    <t>Droit à l'intégration sociale et Droit à l'aide sociale  -  En page 'Statistiques internationales' vous trouvez des informations et des liens vers les principales sources de statistiques internationales en matière de lutte contre la pauvreté et l'exclusion sociale.    -  Droit à l'intégration sociale : vous trouvez ici un relevé détaillé du nombre de bénéficiaires du droit à l'intégration sociale (Droit du 26 mai 2002).    -  Droit à l'aide sociale : vous trouvez ici un relevé détaillé du nombre de bénéficiaires du droit à l'aide sociale (Droit du 2 avril 1965).      pauvreté, inclusion sociale, revenu d'intégration sociale, intégration sociale, CPAS, statistique</t>
  </si>
  <si>
    <t>Recht op Maatschappelijke Integratie en Recht op Maatschappelijke Hulp  -  Op 'Internationale statistieken' vindt u informatie en links naar de belangrijkste bronnen van internationale statistieken in verband met armoedebestrijding en sociale uitsluiting.    -  Recht op maatschappelijke integratie : hier vindt u een overzicht van het aantal begunstigden in kader van het Recht op Maatschappelijke Integratie (RMI  Recht op Maatschappelijke Integratie - wet van 26 mei 2002).    -  Recht op Maatschappelijke Hulp : hier vindt u  een detailoverzicht van het aantal begunstigden in kader van het Recht op Maatschappelijke Hulp  (RMH - wet van 2 april 1965).      armoede, maatschappelijke integratie, leefloon, sociale inclusie, OCMW, statistiek</t>
  </si>
  <si>
    <t>EmployerAttestation</t>
  </si>
  <si>
    <t xml:space="preserve">Sur la base du numéro d'inscription à l'ONSS(APL) ou du numéro d'entreprise unique, il est possible de demander les données signalétiques de l'employeur ainsi que le secteur professionnel dans lequel il est actif.    </t>
  </si>
  <si>
    <t xml:space="preserve">Op basis van het RSZ(PPO)-inschrijvingsnummer of het uniek ondernemingsnummer kunnen de basisidentificatiegegevens van de werkgever opgevraagd worden en de beroepssector waarin de werkgever actief is.    </t>
  </si>
  <si>
    <t>http://www.bcss.fgov.be/fr/bcss/page/content/websites/belgium/services/docutheque/webservices_architecture/Specific-documentation-SW.html#EmployerAttestation-19</t>
  </si>
  <si>
    <t>EmployerAttestation  Sur la base du numéro d'inscription à l'ONSS(APL) ou du numéro d'entreprise unique, il est possible de demander les données signalétiques de l'employeur ainsi que le secteur professionnel dans lequel il est actif.      Services web</t>
  </si>
  <si>
    <t>EmployerAttestation  Op basis van het RSZ(PPO)-inschrijvingsnummer of het uniek ondernemingsnummer kunnen de basisidentificatiegegevens van de werkgever opgevraagd worden en de beroepssector waarin de werkgever actief is.      Services web</t>
  </si>
  <si>
    <t>IdentifyPerson</t>
  </si>
  <si>
    <t xml:space="preserve">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t>
  </si>
  <si>
    <t xml:space="preserve">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t>
  </si>
  <si>
    <t>IdentifyPerson  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Services web</t>
  </si>
  <si>
    <t>IdentifyPerson  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Services web</t>
  </si>
  <si>
    <t>ManageInscription</t>
  </si>
  <si>
    <t xml:space="preserve">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t>
  </si>
  <si>
    <t xml:space="preserve">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t>
  </si>
  <si>
    <t>ManageInscription  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Services web</t>
  </si>
  <si>
    <t>ManageInscription  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Services web</t>
  </si>
  <si>
    <t xml:space="preserve">ReplaceIdentification </t>
  </si>
  <si>
    <t xml:space="preserve">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t>
  </si>
  <si>
    <t xml:space="preserve">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t>
  </si>
  <si>
    <t>ReplaceIdentification   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Services web</t>
  </si>
  <si>
    <t>ReplaceIdentification   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Services web</t>
  </si>
  <si>
    <t xml:space="preserve">ManagePerson </t>
  </si>
  <si>
    <t xml:space="preserve">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t>
  </si>
  <si>
    <t xml:space="preserve">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t>
  </si>
  <si>
    <t>ManagePerson   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Services web</t>
  </si>
  <si>
    <t>ManagePerson   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Services web</t>
  </si>
  <si>
    <t xml:space="preserve">Mutations Sender </t>
  </si>
  <si>
    <t xml:space="preserve">Deze dienst laat toe om de mutaties van het KSZ- en Rijksregister te ontvangen.   Op basis van een aantal criteria die hij zelf bepaalt, kan de gebruiker via deze toepassing instellen welke mutaties hij wenst te ontvangen.    </t>
  </si>
  <si>
    <t>Mutations Sender   Deze dienst laat toe om de mutaties van het KSZ- en Rijksregister te ontvangen.   Op basis van een aantal criteria die hij zelf bepaalt, kan de gebruiker via deze toepassing instellen welke mutaties hij wenst te ontvangen.      Services web</t>
  </si>
  <si>
    <t>ReferenceManager</t>
  </si>
  <si>
    <t xml:space="preserve">Ce service permet des consultations dans le répertoire des personnes de la BCSS pour des secteurs autres que le propre secteur et pour un NISS déterminé. </t>
  </si>
  <si>
    <t>Deze dienst laat toe om opvragingen te doen in het verwijzingsrepertorium van de KSZ voor een andere sector dan de eigen sector en voor een bepaald INSZ.</t>
  </si>
  <si>
    <t>ReferenceManager  Ce service permet des consultations dans le répertoire des personnes de la BCSS pour des secteurs autres que le propre secteur et pour un NISS déterminé.   Services web</t>
  </si>
  <si>
    <t>ReferenceManager  Deze dienst laat toe om opvragingen te doen in het verwijzingsrepertorium van de KSZ voor een andere sector dan de eigen sector en voor een bepaald INSZ.  Services web</t>
  </si>
  <si>
    <t xml:space="preserve">SupplementaryBenefits </t>
  </si>
  <si>
    <t>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t>
  </si>
  <si>
    <t>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t>
  </si>
  <si>
    <t>SupplementaryBenefits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Services web</t>
  </si>
  <si>
    <t>SupplementaryBenefits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Services web</t>
  </si>
  <si>
    <t xml:space="preserve">Service webXMLite </t>
  </si>
  <si>
    <t>XMLite Webservice</t>
  </si>
  <si>
    <t xml:space="preserve">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t>
  </si>
  <si>
    <t xml:space="preserve">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t>
  </si>
  <si>
    <t>Service webXMLite   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Services web</t>
  </si>
  <si>
    <t>XMLite Webservice  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Services web</t>
  </si>
  <si>
    <t>Les services carte SIS</t>
  </si>
  <si>
    <t>De SIS-kaart-diensten</t>
  </si>
  <si>
    <t xml:space="preserve">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t>
  </si>
  <si>
    <t xml:space="preserve">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t>
  </si>
  <si>
    <t>http://www.bcss.fgov.be/fr/bcss/services/content/websites/belgium/services/service_citizen/sis/service_06.html</t>
  </si>
  <si>
    <t>http://www.bcss.fgov.be/nl/bcss/services/content/websites/belgium/services/service_citizen/sis/service_06.html?tab=description</t>
  </si>
  <si>
    <t>http://www.bcss.fgov.be/fr/bcss/services/content/websites/belgium/services/service_citizen/sis/service_06.html?tab=description</t>
  </si>
  <si>
    <t>http://www.bcss.fgov.be/nl/bcss/services/content/websites/belgium/services/service_citizen/sis/service_06.html</t>
  </si>
  <si>
    <t>Les services carte SIS  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Services auw citoyens</t>
  </si>
  <si>
    <t>De SIS-kaart-diensten  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Diensten voor burgers</t>
  </si>
  <si>
    <t>Le projet carte SIS</t>
  </si>
  <si>
    <t xml:space="preserve">Het SIS-kaart-project </t>
  </si>
  <si>
    <t xml:space="preserve">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t>
  </si>
  <si>
    <t>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</si>
  <si>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</si>
  <si>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Le projet carte SIS  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Services pour citoyens</t>
  </si>
  <si>
    <t>Het SIS-kaart-project   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  Diensten voor burgers</t>
  </si>
  <si>
    <t>Allocations familiales majorées pour enfant handicapé</t>
  </si>
  <si>
    <t>Verhoogde kinderbijslag voor kinderen met een handicap</t>
  </si>
  <si>
    <t xml:space="preserve">Echange électronique de données entre le secteur des allocations familiales et le SPF Sécurité sociale relatif aux enfants atteints d'un handicap physique ou mental.    -Description  -Autorisations CSS  -Messages liés </t>
  </si>
  <si>
    <t>Elektronische utwisseling van gegevens tussen de kinderbijslagsector en de FOD Sociale Zekerheid met betrekking tot kinderen met een fysieke of mentale handicap.     -Beschrijving  -Machtigingen SCSZG  -Gerelateerde berichten</t>
  </si>
  <si>
    <t>http://www.bcss.fgov.be/fr/bcss/services/content/websites/belgium/services/service_citizen/service_14/service_14b.html</t>
  </si>
  <si>
    <t>http://www.bcss.fgov.be/nl/bcss/services/content/websites/belgium/services/service_citizen/service_14/service_14b.html</t>
  </si>
  <si>
    <t>Allocations familiales majorées pour enfant handicapé  Echange électronique de données entre le secteur des allocations familiales et le SPF Sécurité sociale relatif aux enfants atteints d'un handicap physique ou mental.    -Description  -Autorisations CSS  -Messages liés   Services web</t>
  </si>
  <si>
    <t>Verhoogde kinderbijslag voor kinderen met een handicap  Elektronische utwisseling van gegevens tussen de kinderbijslagsector en de FOD Sociale Zekerheid met betrekking tot kinderen met een fysieke of mentale handicap.     -Beschrijving  -Machtigingen SCSZG  -Gerelateerde berichten  Services web</t>
  </si>
  <si>
    <t>Intervention majorée en matière de soins de santé (statuts BIM et OMNIO)</t>
  </si>
  <si>
    <t>Verhoogde tegemoetkoming in de kosten voor gezondheidszorg (RVV- en OMNIO-statuut)</t>
  </si>
  <si>
    <t xml:space="preserve">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t>
  </si>
  <si>
    <t xml:space="preserve">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t>
  </si>
  <si>
    <t>http://www.bcss.fgov.be/fr/bcss/nodepage/content/websites/belgium/services/service_citizen/service_15b_1.html</t>
  </si>
  <si>
    <t>http://www.bcss.fgov.be/nl/bcss/nodepage/content/websites/belgium/services/service_citizen/service_15b_1.html</t>
  </si>
  <si>
    <t>Intervention majorée en matière de soins de santé (statuts BIM et OMNIO)  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Services web</t>
  </si>
  <si>
    <t>Verhoogde tegemoetkoming in de kosten voor gezondheidszorg (RVV- en OMNIO-statuut)  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Services web</t>
  </si>
  <si>
    <t xml:space="preserve">Les publics cibles de l'intervention majorée en matière de soins de santé </t>
  </si>
  <si>
    <t xml:space="preserve">De doelgroepen van de verhoogde tegemoetkoming inzake gezondheidszorg </t>
  </si>
  <si>
    <t xml:space="preserve">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t>
  </si>
  <si>
    <t xml:space="preserve">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t>
  </si>
  <si>
    <t>http://www.bcss.fgov.be/fr/bcss/services/content/websites/belgium/services/service_citizen/service_15b_1/service_15b_2.html</t>
  </si>
  <si>
    <t>http://www.bcss.fgov.be/nl/bcss/services/content/websites/belgium/services/service_citizen/service_15b_1/service_15b_2.html</t>
  </si>
  <si>
    <t>Les publics cibles de l'intervention majorée en matière de soins de santé   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Services web</t>
  </si>
  <si>
    <t>De doelgroepen van de verhoogde tegemoetkoming inzake gezondheidszorg   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Services web</t>
  </si>
  <si>
    <t>Allocations familiales pour chômeurs, prépensionnés et personnes en interruption de carrière</t>
  </si>
  <si>
    <t>Kinderbijslag voor werklozen, bruggepensioneerden en werknemers in loopbaanonderbreking</t>
  </si>
  <si>
    <t xml:space="preserve">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t>
  </si>
  <si>
    <t xml:space="preserve">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t>
  </si>
  <si>
    <t>http://www.bcss.fgov.be/fr/bcss/services/content/websites/belgium/services/service_citizen/service_14/service_14c.html</t>
  </si>
  <si>
    <t>http://www.bcss.fgov.be/nl/bcss/services/content/websites/belgium/services/service_citizen/service_14/service_14c.html</t>
  </si>
  <si>
    <t>XML</t>
  </si>
  <si>
    <t>Allocations familiales pour chômeurs, prépensionnés et personnes en interruption de carrière  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Services web</t>
  </si>
  <si>
    <t>Kinderbijslag voor werklozen, bruggepensioneerden en werknemers in loopbaanonderbreking  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Services web</t>
  </si>
  <si>
    <t>Allocations familiales pour personnes en incapacité de travail et en congé de maternité</t>
  </si>
  <si>
    <t>Kinderbijslag voor personen in arbeidsongeschiktheid of in moederschapsrust</t>
  </si>
  <si>
    <t xml:space="preserve">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t>
  </si>
  <si>
    <t xml:space="preserve">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t>
  </si>
  <si>
    <t>http://www.bcss.fgov.be/fr/bcss/services/content/websites/belgium/services/service_citizen/service_14/service_14d.html</t>
  </si>
  <si>
    <t>http://www.bcss.fgov.be/nl/bcss/services/content/websites/belgium/services/service_citizen/service_14/service_14d.html</t>
  </si>
  <si>
    <t>Allocations familiales pour personnes en incapacité de travail et en congé de maternité  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Services web</t>
  </si>
  <si>
    <t>Kinderbijslag voor personen in arbeidsongeschiktheid of in moederschapsrust  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Services web</t>
  </si>
  <si>
    <t>Allocations familiales pour jeunes demandeurs d'emploi</t>
  </si>
  <si>
    <t>Kinderbijslag voor jonge werkzoekenden</t>
  </si>
  <si>
    <t xml:space="preserve">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t>
  </si>
  <si>
    <t xml:space="preserve">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t>
  </si>
  <si>
    <t>http://www.bcss.fgov.be/fr/bcss/services/content/websites/belgium/services/service_citizen/service_14/service_14e.html?tab=description</t>
  </si>
  <si>
    <t>http://www.bcss.fgov.be/nl/bcss/services/content/websites/belgium/services/service_citizen/service_14/service_14e.html</t>
  </si>
  <si>
    <t>Allocations familiales pour jeunes demandeurs d'emploi  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Services web</t>
  </si>
  <si>
    <t>Kinderbijslag voor jonge werkzoekenden  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Services web</t>
  </si>
  <si>
    <t>Travailleurs migrants (Formulaires européens)</t>
  </si>
  <si>
    <t>Migrerende werknemers (Europese formulieren)</t>
  </si>
  <si>
    <t xml:space="preserve">Les Règlements 1408/71 et 574/72 du Conseil de l'Union européenne visent à coordonner les régimes de sécurité sociale des Etats membres de l'Union européenne (UE)  - l'identification des travailleurs migrants  - relevé de carrière complet  </t>
  </si>
  <si>
    <t xml:space="preserve">Met de Verordeningen 1408/71 en 574/72 van de Raad van de Europese Unie (EU) wordt de coördinatie van de sociale zekerheidstelsels in de Europese Lidstaten nagestreefd  identificatie van de migrerende werknemers  volledige loopbaanoverzicht  </t>
  </si>
  <si>
    <t>http://www.bcss.fgov.be/fr/bcss/services/content/websites/belgium/services/service_citizen/service_21.html</t>
  </si>
  <si>
    <t>http://www.bcss.fgov.be/nl/bcss/services/content/websites/belgium/services/service_citizen/service_21.html</t>
  </si>
  <si>
    <t>Travailleurs migrants (Formulaires européens)  Les Règlements 1408/71 et 574/72 du Conseil de l'Union européenne visent à coordonner les régimes de sécurité sociale des Etats membres de l'Union européenne (UE)  - l'identification des travailleurs migrants  - relevé de carrière complet    Règlement 1408/71, Règlement 574/72, Conseil de l'Union européenne, libre circulation, travailleurs migrants, carrière</t>
  </si>
  <si>
    <t>Migrerende werknemers (Europese formulieren)  Met de Verordeningen 1408/71 en 574/72 van de Raad van de Europese Unie (EU) wordt de coördinatie van de sociale zekerheidstelsels in de Europese Lidstaten nagestreefd  identificatie van de migrerende werknemers  volledige loopbaanoverzicht    Verordening 1408/71, Verordening 574/72, Raad van de Europese Unie, vrij verkeer, migrerende werknemers, loopbaan</t>
  </si>
  <si>
    <t>Dépistage du cancer</t>
  </si>
  <si>
    <t>Opsporing van kanker</t>
  </si>
  <si>
    <t>Communication de données sociales à caractère personnel par les organismes assureurs aux centres de dépistage régionaux agréés dans le cadre du dépistage du cancer.</t>
  </si>
  <si>
    <t>Mededeling van sociale gegevens van persoonlijke aard door de verzekeringsinstellingen aan de erkende regionale screeningscentra in het kader van opsporing van kanker.</t>
  </si>
  <si>
    <t>http://www.bcss.fgov.be/fr/bcss/services/content/websites/belgium/services/service_citizen/service_23a.html</t>
  </si>
  <si>
    <t>http://www.bcss.fgov.be/nl/bcss/services/content/websites/belgium/services/service_citizen/service_23a.html</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</si>
  <si>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</si>
  <si>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Dépistage du cancer  Communication de données sociales à caractère personnel par les organismes assureurs aux centres de dépistage régionaux agréés dans le cadre du dépistage du cancer.  Services web</t>
  </si>
  <si>
    <t>Opsporing van kanker  Mededeling van sociale gegevens van persoonlijke aard door de verzekeringsinstellingen aan de erkende regionale screeningscentra in het kader van opsporing van kanker.  Services web</t>
  </si>
  <si>
    <t>Orthophotos</t>
  </si>
  <si>
    <t>Orthophotos  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géographie, orthophoto, raster, photo aérienne,  SIG, IGN</t>
  </si>
  <si>
    <t>http://www.fmp-fbz.fgov.be/web/content.php?lang=fr&amp;target=citizen#/documentations-forms</t>
  </si>
  <si>
    <t>http://www.fmp-fbz.fgov.be/web/content.php?lang=nl&amp;target=citizen#/documentations-forms</t>
  </si>
  <si>
    <t>http://www.fmp-fbz.fgov.be/web/content.php?lang=fr&amp;target=citizen#/documentations-occupational-diseases-list</t>
  </si>
  <si>
    <t>http://www.fmp-fbz.fgov.be/web/content.php?lang=nl&amp;target=citizen#/documentations-occupational-diseases-list</t>
  </si>
  <si>
    <t>http://www.fmp-fbz.fgov.be/web/pdfdocs/Lijsten/FR/Liste%20belge%20des%20maladies%20professionnelles.pdf</t>
  </si>
  <si>
    <t>http://www.fmp-fbz.fgov.be/web/pdfdocs/Lijsten/NL/Belgische%20lijst%20van%20de%20beroepsziekten.pdf</t>
  </si>
  <si>
    <t>Statistique annuelle du ministère public</t>
  </si>
  <si>
    <t>Jaarstatistiek van het Openbaar Ministerie</t>
  </si>
  <si>
    <t xml:space="preserve">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
  </si>
  <si>
    <t xml:space="preserve">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t>
  </si>
  <si>
    <t>http://www.om-mp.be/sa/start/f/home.html</t>
  </si>
  <si>
    <t>http://www.om-mp.be/sa/start/n/home.html</t>
  </si>
  <si>
    <t>Statistique annuelle du ministère public  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tribunal, parquet, cour, cours et tribunaux, juge d'instruction, services de police, police, justice, justice pénale, exécution des peines, ministère public, recherche criminologique</t>
  </si>
  <si>
    <t>Jaarstatistiek van het Openbaar Ministerie  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rechtbank, parket, hof, hoven en rechtbanken, onderzoeksrechter, politie, politiediensten, justitie, recht, strafrecht, strafuitvoering, openbaar ministerie, criminologisch onderzoek</t>
  </si>
  <si>
    <t>Rapports annuels du Parquet fédéral</t>
  </si>
  <si>
    <t>Jaarrapporten van het Federaal Parket</t>
  </si>
  <si>
    <t xml:space="preserve">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t>
  </si>
  <si>
    <t xml:space="preserve">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t>
  </si>
  <si>
    <t>http://www.om-mp.be/page/2279/164/rapports_annuels.html</t>
  </si>
  <si>
    <t>http://www.om-mp.be/page/2279/164/jaarrapporten.html</t>
  </si>
  <si>
    <t>Rapports annuels du Parquet fédéral  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criminalité, criminalité organisée, coopération internationale, terrorisme, droit international humanitaire, infractions militaires, Collège des procureurs généraux, parquet fédéral, ministère public</t>
  </si>
  <si>
    <t>Jaarrapporten van het Federaal Parket  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criminaliteit, georganiseerde criminaliteit, internationale samenwerking, terrorisme, internationaal humanitair recht, militaire inbreuken, College van Procureurs-Generaal, federaal parket, openbaar ministerie</t>
  </si>
  <si>
    <t>Les statistiques des cours et tribunaux</t>
  </si>
  <si>
    <t>De jaarlijkse statistieken van de hoven en de rechtbanken</t>
  </si>
  <si>
    <t xml:space="preserve">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t>
  </si>
  <si>
    <t xml:space="preserve">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t>
  </si>
  <si>
    <t xml:space="preserve">Les statistiques des cours et tribunaux  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SPF Justice, cours et tribunaux, condamnation, internement, suspension, prison, maison de Justice </t>
  </si>
  <si>
    <t>De jaarlijkse statistieken van de hoven en de rechtbanken  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FOD Justitie, hoven en rechtbanken, veroordeling, internering, opschorting, gevangenis, justitiehuis</t>
  </si>
  <si>
    <t>Maisons de Justice</t>
  </si>
  <si>
    <t>Justitiehuizen</t>
  </si>
  <si>
    <t xml:space="preserve">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t>
  </si>
  <si>
    <t xml:space="preserve">Lijst van de Justitiehuizen in België, met, voor elke Justitiehuis:  -het adres,   -de telefoonnummer en faxnummer;   -het email adres;  -de locatie op kaart;   -de openingsuren;  -de eerstelijnswerking;  -de telefoonnummer en faxnummer van de dienst 'Slachtofferonthaal'.  </t>
  </si>
  <si>
    <t>http://justice.belgium.be/fr/themes_et_dossiers/maisons_de_justice/localisations/</t>
  </si>
  <si>
    <t>http://justitie.belgium.be/nl/themas_en_dossiers/justitiehuizen/overzicht_locaties/</t>
  </si>
  <si>
    <t>http://justice.belgium.be/fr/general_pages/gebruiksvoorwaarden.jsp</t>
  </si>
  <si>
    <t>http://justitie.belgium.be/nl/general_pages/gebruiksvoorwaarden.jsp</t>
  </si>
  <si>
    <t xml:space="preserve">Maisons de Justice  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Service Public Fédéral Justice, maison de justice, accueil des victimes   </t>
  </si>
  <si>
    <t>Justitiehuizen  Lijst van de Justitiehuizen in België, met, voor elke Justitiehuis:  -het adres,   -de telefoonnummer en faxnummer;   -het email adres;  -de locatie op kaart;   -de openingsuren;  -de eerstelijnswerking;  -de telefoonnummer en faxnummer van de dienst 'Slachtofferonthaal'.    Federale Overheidsdienst Justitie, justitiehuis, slachtofferonthaal</t>
  </si>
  <si>
    <t>Statistiques des condamnations, suspensions et internements du Service de la Politique Criminelle</t>
  </si>
  <si>
    <t>Statistieken van de interneringen, veroordelingen en opschortingen van de Dienst voor het Strafrechtelijk beleid</t>
  </si>
  <si>
    <t xml:space="preserve">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t>
  </si>
  <si>
    <t xml:space="preserve">Statistieken van de  -interneringen,  -veroordelingen,  -opschortingen.  De gegevens zijn afkomstig van een 'geanonymiseerde' versie van informaties geregistreerd bij het Centraal Strafregister. </t>
  </si>
  <si>
    <t>http://www.dsb-spc.be/web/index.php?option=com_content&amp;task=view&amp;id=28&amp;Itemid=47&amp;lang=french</t>
  </si>
  <si>
    <t>http://www.dsb-spc.be/web/index.php?option=com_content&amp;task=view&amp;id=28&amp;Itemid=47&amp;lang=dutch</t>
  </si>
  <si>
    <t>http://www.dsb-spc.be/web/index.php?option=com_content&amp;task=view&amp;id=5&amp;Itemid=27</t>
  </si>
  <si>
    <t>http://www.dsb-spc.be/web/index.php?option=com_content&amp;task=view&amp;id=5&amp;Itemid=27&amp;lang=dutch</t>
  </si>
  <si>
    <t>HTML, Excel</t>
  </si>
  <si>
    <t>Statistiques des condamnations, suspensions et internements du Service de la Politique Criminelle  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internement, juridiction, ressort, contradictoire, défaut, première instance, opposition, appel, infraction, condamnation, suspension</t>
  </si>
  <si>
    <t>Statistieken van de interneringen, veroordelingen en opschortingen van de Dienst voor het Strafrechtelijk beleid  Statistieken van de  -interneringen,  -veroordelingen,  -opschortingen.  De gegevens zijn afkomstig van een 'geanonymiseerde' versie van informaties geregistreerd bij het Centraal Strafregister.   internering, rechtsgebied, rechtsmacht, tegenspraak, verstek, eerste aanleg, verzet, hoger beroep, inbreuk, veroordeling, opschorting</t>
  </si>
  <si>
    <t>Juridat - Décisions judiciaires, banque de données de jurisprudence</t>
  </si>
  <si>
    <t>Juridat - Rechterlijke beslissingen, databank rechtspraak</t>
  </si>
  <si>
    <t xml:space="preserve">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t>
  </si>
  <si>
    <t xml:space="preserve">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t>
  </si>
  <si>
    <t>http://www.belgielex.be/info/db/cassatie-cassation/juridat/fr/index.html</t>
  </si>
  <si>
    <t>http://www.belgielex.be/info/db/cassatie-cassation/juridat/nl/index.html</t>
  </si>
  <si>
    <t>http://jure.juridat.just.fgov.be/?lang=fr</t>
  </si>
  <si>
    <t>http://jure.juridat.just.fgov.be/?lang=nl</t>
  </si>
  <si>
    <t xml:space="preserve">Juridat - Décisions judiciaires, banque de données de jurisprudence  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pouvoir judiciaire, arrêt, décision, Cour de cassation, cour,  tribunal, Commission d'aide aux victimes, avis, Commission pour la protection de la vie privée, jurisprudence, ordre judiciaire, SPF Justice, juridiction, ministère public </t>
  </si>
  <si>
    <t>Juridat - Rechterlijke beslissingen, databank rechtspraak  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rechterlijke macht, arrest, vonnis, beslissing, advies, Hof van Cassatie, rechtbank, Commissie voor de Bescherming van de persoonlijke levenssfeer, Commissie voor Hulp aan Slachtoffers, hoven en rechtbanken, hof, rechtspraak, jurisdictie, rechterlijke orde, FOD Justitie, openbaar ministerie</t>
  </si>
  <si>
    <t>http://www.fmp-fbz.fgov.be/web/afa/afa_fr.php#</t>
  </si>
  <si>
    <t>http://www.fmp-fbz.fgov.be/web/afa/afa_nl.php</t>
  </si>
  <si>
    <t>http://www.fmp-fbz.fgov.be/web/afa/afa_fr.php</t>
  </si>
  <si>
    <t>http://statbel.fgov.be/fr/statistiques/chiffres/population/</t>
  </si>
  <si>
    <t>http://statbel.fgov.be/nl/statistieken/cijfers/bevolking/</t>
  </si>
  <si>
    <t>http://statbel.fgov.be/fr/statistiques/chiffres/</t>
  </si>
  <si>
    <t>http://statbel.fgov.be/nl/statistieken/cijfers/</t>
  </si>
  <si>
    <t>http://statbel.fgov.be/fr/statistiques/chiffres/travailvie/</t>
  </si>
  <si>
    <t>http://statbel.fgov.be/nl/statistieken/cijfers/arbeid_leven/</t>
  </si>
  <si>
    <t>http://statbel.fgov.be/fr/statistiques/chiffres/economie/</t>
  </si>
  <si>
    <t>http://statbel.fgov.be/nl/statistieken/cijfers/economie/</t>
  </si>
  <si>
    <t>http://statbel.fgov.be/fr/statistiques/chiffres/economie/prix_consommation/</t>
  </si>
  <si>
    <t>http://statbel.fgov.be/nl/statistieken/cijfers/economie/consumptieprijzen/</t>
  </si>
  <si>
    <t>Statistiques - Circulation et transport</t>
  </si>
  <si>
    <t>Statistieken - Verkeer en vervoer</t>
  </si>
  <si>
    <t>http://statbel.fgov.be/fr/statistiques/chiffres/circulation_et_transport/</t>
  </si>
  <si>
    <t>http://statbel.fgov.be/nl/statistieken/cijfers/verkeer_vervoer/</t>
  </si>
  <si>
    <t>http://statbel.fgov.be/fr/statistiques/chiffres/environnement/</t>
  </si>
  <si>
    <t>http://statbel.fgov.be/nl/statistieken/cijfers/leefmilieu/</t>
  </si>
  <si>
    <t>http://statbel.fgov.be/fr/statistiques/chiffres/energie/</t>
  </si>
  <si>
    <t>http://statbel.fgov.be/nl/statistieken/cijfers/energie/</t>
  </si>
  <si>
    <t>Statistiques - Population</t>
  </si>
  <si>
    <t>Statistieken - Bevolking</t>
  </si>
  <si>
    <t xml:space="preserve">Statistiques - Marché du travail et conditions de vie </t>
  </si>
  <si>
    <t>Statistieken - Arbeidsmarkt en levensomstandigheden</t>
  </si>
  <si>
    <t>Statistiques - Economie</t>
  </si>
  <si>
    <t>Statistieken - Economie</t>
  </si>
  <si>
    <t>Statistiques - Environnement</t>
  </si>
  <si>
    <t>Statistiques - Energie</t>
  </si>
  <si>
    <t>Statistieken - Energie</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</si>
  <si>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Les statistiques ont trait aux thèmes suivants :  - Prix à la consommation (IPC)  - Indicateurs conjoncturels  - Entreprises  - Commerce de détail  - Construction et industrie  - Agriculture  - Secteur de la santé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</si>
  <si>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volgende thema's komen aan bod:  - Consumptieprijzen (CPI)  - Conjunctuurindicatoren  - Ondernemingen  - Kleinhandel  - Bouw en industrie  - Landbouw  - Gezondheidssector    Naast de vrij beschikbare informatie die u terugvindt op de site, kan de ADSEI ook specifieke gegevens aanleveren.</t>
  </si>
  <si>
    <t>Statistiques - Economie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Les statistiques ont trait aux thèmes suivants :  - Prix à la consommation (IPC)  - Indicateurs conjoncturels  - Entreprises  - Commerce de détail  - Construction et industrie  - Agriculture  - Secteur de la santé    Ces informations sont disponibles à titre gratuit sur le site de la DGSIE.  En plus, la DGSIE peut fournir, sur demande, des informations spécifiques.  prix à la consommation, IPC,  inflation,  indice, indice santé,  prix moyens,  loyer, coût salarial, heures travaillées, chiffre d'affaires, industrie, commerce de détail,  masse salariale, construction,  commandes,  production,  salaires, salariés, services, entreprise,  faillite,  TIC, libre-service, alimentaire, non alimentaire, immobilier, permis de bâtir, bâtiment, industrie manufacturière, agriculture, exploitation agricole, exploitation horticole, pêche maritime, agriculture biologique, approvisionnement, indice médical</t>
  </si>
  <si>
    <t xml:space="preserve">Statistieken - Economie  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volgende thema's komen aan bod:  - Consumptieprijzen (CPI)  - Conjunctuurindicatoren  - Ondernemingen  - Kleinhandel  - Bouw en industrie  - Landbouw  - Gezondheidssector    Naast de vrij beschikbare informatie die u terugvindt op de site, kan de ADSEI ook specifieke gegevens aanleveren.  consumptieprijzen, CPI,  consumptieprijsindex, inflatie, gezondheidsindex,  gemiddelde prijzen, index search, huurindexatie,  huurcalculator, geharmoniseerde index, loonkosten,    gewerkte uren, omzet, industrie, kleinhandel, loonmassa, bouw, productie, uurlonen, werknemer, afzetprijzen, prijsindex, diensten, bouwnijverheid, conjunctuurindicatoren, onderneming, faillissement, kleinhandel, voedingssector, niet-voedingssector, industrie, vastgoedprijzen, bouwvergunning, bouwactiviteit, verwerkende nijverheid, landbouw, tuinbouw, zeevisserij, biologische landbouw, bevoorradingsbalansen, medische index  </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</si>
  <si>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Deux thèmes :  - le prix de l'énergie   - le marché de l'énergie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</si>
  <si>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volgende thema's komen aan bod :  - Energieprijzen  - Energiemarkt    Naast de vrij beschikbare informatie die u terugvindt op de site, kan de ADSEI ook specifieke gegevens aanleveren.</t>
  </si>
  <si>
    <t xml:space="preserve">Statistiques - Energie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Deux thèmes :  - le prix de l'énergie   - le marché de l'énergie    Ces informations sont disponibles à titre gratuit sur le site de la DGSIE.  En plus, la DGSIE peut fournir, sur demande, des informations spécifiques.  énergie, prix de l'énergie, produit pétrolier, marché de l'énergie, bilan CO2, bilan énergétique, électricité </t>
  </si>
  <si>
    <t>Statistieken - Energie  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volgende thema's komen aan bod :  - Energieprijzen  - Energiemarkt    Naast de vrij beschikbare informatie die u terugvindt op de site, kan de ADSEI ook specifieke gegevens aanleveren.  energie, energieprijs, aardolieproduct, energiemarkt, CO2-balans, energiebalans, elektriciteit</t>
  </si>
  <si>
    <t>Statistieken - Leefmilieu</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</si>
  <si>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Ces statistiques ont trait aux thèmes suivants:  - Climat  - Géographie  - Environnement et économie  - Environnement et société  - Air  - Eau  - Déchets  - Biodiversité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</si>
  <si>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Volgende thema's komen aan bod:  - Klimaat  - Geografie  - Milieu en economie  - Milieu en samenleving  - Lucht  - Water  - Afval   - Biodiversiteit    Naast de vrij beschikbare informatie die u terugvindt op de site, kan de ADSEI ook specifieke gegevens aanleveren.</t>
  </si>
  <si>
    <t xml:space="preserve">Statistiques - Environnement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Ces statistiques ont trait aux thèmes suivants:  - Climat  - Géographie  - Environnement et économie  - Environnement et société  - Air  - Eau  - Déchets  - Biodiversité    Ces informations sont disponibles à titre gratuit sur le site de la DGSIE.  En plus, la DGSIE peut fournir, sur demande, des informations spécifiques.  climat, géographie, utilisation du sol, terrains bâtis et connexes,   commune, typologie des communes, zone rurale, zone non-rurale, protection de l'environnement, biodiversité, délit contre l'environnement, air, pollution, eau, déchet  </t>
  </si>
  <si>
    <t xml:space="preserve">Statistieken - Leefmilieu  De Algemene Directie Statistiek en Economische Informatie (ADSEI) biedt actuele cijfers over de toestand van het land.  De informatie bestrijkt vele domeinen: klimaat, bevolking, samenleving, economie, financiën, landbouw, industrie, vervoer en verkeer, diensten, de informatiemaatschappij, ...    Volgende thema's komen aan bod:  - Klimaat  - Geografie  - Milieu en economie  - Milieu en samenleving  - Lucht  - Water  - Afval   - Biodiversiteit    Naast de vrij beschikbare informatie die u terugvindt op de site, kan de ADSEI ook specifieke gegevens aanleveren.  klimaat, geografie, bodembedekking, bodemgebruik, bodembezetting volgens het kadaster, bebouwde gronden en aanverwante terreinen, typologie gemeenten, plattelandsgemeente, verstedelijking, bescherming van het milieu, leefmilieudelict,   milieu en economie, milieu en samenleving, lucht, water, afval,  biodiversiteit  </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</si>
  <si>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Dans le domaine de la circulation, la DGSIE publie régulièrement des données sur les accidents de la route, le nombre total de véhicules mis en circulation en Belgique (le parc de véhicules) et le nombre d'immatriculations de véhicules neufs ou d'occasion dans notre pays pour une période donnée.     En ce concerne le transport, des chiffres sont également disponibles sur le transport de marchandises et/ou de personnes via les divers modes de transport : le transport routier, la navigation intérieure et maritime, le transport ferroviaire et l'aérien.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</si>
  <si>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Op het gebied van verkeer publiceert de ADSEI regelmatig gegevens over de verkeersongevallen, het totaal in België in het verkeer gebrachte motorvoertuigen (het voertuigenpark) en het aantal inschrijvingen over een bepaalde periode van nieuwe en tweedehandse motorvoertuigen in ons land.      Wat vervoer betreft zijn er cijfers beschikbaar betreffende het goederenvervoer en/of het personenvervoer via de verschillende vervoersmodi: weg, binnenscheepvaart, zeevaart, spoor en lucht.    Naast de vrij beschikbare informatie die u terugvindt op de site, kan de ADSEI ook specifieke gegevens aanleveren.</t>
  </si>
  <si>
    <t>Statistiques - Circulation et transport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Dans le domaine de la circulation, la DGSIE publie régulièrement des données sur les accidents de la route, le nombre total de véhicules mis en circulation en Belgique (le parc de véhicules) et le nombre d'immatriculations de véhicules neufs ou d'occasion dans notre pays pour une période donnée.     En ce concerne le transport, des chiffres sont également disponibles sur le transport de marchandises et/ou de personnes via les divers modes de transport : le transport routier, la navigation intérieure et maritime, le transport ferroviaire et l'aérien.    Ces informations sont disponibles à titre gratuit sur le site de la DGSIE.  En plus, la DGSIE peut fournir, sur demande, des informations spécifiques.  circulation, accidents de la circulation, victimes de la circulation, parc de véhicules, immatriculations de véhicules, distances routières parcourues, transport, transports par eau, transport ferroviaire, transport routier, transport aérien</t>
  </si>
  <si>
    <t>Statistieken - Verkeer en vervoer  De Algemene Directie Statistiek en Economische Informatie (ADSEI) biedt actuele cijfers over de toestand van het land.  De informatie bestrijkt vele domeinen: klimaat, bevolking, samenleving, economie, financiën, landbouw, industrie, vervoer en verkeer, diensten, de informatiemaatschappij, ...    Op het gebied van verkeer publiceert de ADSEI regelmatig gegevens over de verkeersongevallen, het totaal in België in het verkeer gebrachte motorvoertuigen (het voertuigenpark) en het aantal inschrijvingen over een bepaalde periode van nieuwe en tweedehandse motorvoertuigen in ons land.      Wat vervoer betreft zijn er cijfers beschikbaar betreffende het goederenvervoer en/of het personenvervoer via de verschillende vervoersmodi: weg, binnenscheepvaart, zeevaart, spoor en lucht.    Naast de vrij beschikbare informatie die u terugvindt op de site, kan de ADSEI ook specifieke gegevens aanleveren.  verkeer, verkeersongevallen, verkeersslachtoffers, voertuigenpark,  inschrijving motorvoertuigen,  afgelegde afstanden in het verkeer, vervoer over het water, vervoer per spoor, vervoer over de weg, luchtvaart</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</si>
  <si>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La DGSIE publie régulièrement sur les principales évolutions du marché du travail.  Des données récentes sur l'emploi, le chômage et les salaires sont en effet mises à disposition, de même que des chiffres sur la formation professionnelle et le niveau d'instruction.  Des données d'enquêtes annuelles sur les revenus et les conditions de vie sont également disponibles, ainsi que, chaque année, plusieurs nouvelles données fiscales.    Enfin, cette rubrique donne accès à de nombreuses informations sur l'emploi du temps et les loisirs des Belges.    Ces informations sont disponibles à titre gratuit sur le site de la DGSIE.  En plus, la DGSIE peut fournir, sur demande, des informations spécifiques.</t>
  </si>
  <si>
    <t>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ADSEI publiceert regelmatig over de belangrijkste ontwikkelingen op de arbeidsmarkt. Er zijn recente gegevens beschikbaar over de werkgelegenheid en werkloosheid en over de lonen. Ook biedt de Directie cijfers aan over onder meer beroepsopleidingen en onderwijsniveau. Daarnaast worden er jaarlijkse enquêtegegevens gepubliceerd in zake inkomen en levensomstandigheden en zijn ieder jaar een aantal nieuwe fiscale data beschikbaar.    Tot slot geeft deze rubriek ook heel wat informatie over de (vrije-)tijdsbesteding van de Belgen.    Naast de vrij beschikbare informatie die u terugvindt op de site, kan de ADSEI ook specifieke gegevens aanleveren.</t>
  </si>
  <si>
    <t xml:space="preserve">Statistiques - Marché du travail et conditions de vie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La DGSIE publie régulièrement sur les principales évolutions du marché du travail.  Des données récentes sur l'emploi, le chômage et les salaires sont en effet mises à disposition, de même que des chiffres sur la formation professionnelle et le niveau d'instruction.  Des données d'enquêtes annuelles sur les revenus et les conditions de vie sont également disponibles, ainsi que, chaque année, plusieurs nouvelles données fiscales.    Enfin, cette rubrique donne accès à de nombreuses informations sur l'emploi du temps et les loisirs des Belges.    Ces informations sont disponibles à titre gratuit sur le site de la DGSIE.  En plus, la DGSIE peut fournir, sur demande, des informations spécifiques.  emploi, marché du travail, chômage, salaire, salarié, coût de la main d'oeuvre, revenu, revenu fiscal, conditions de vie, travail, travail à temps partiel, durée du travail, profession, migrant, emploi, deuxième emploi, ménage sans emploi, écart salarial, revenu des ménages, dépenses des ménages, risque de pauvreté, revenu cadastral, formation, enseignement, instruction, interruption prématurée de scolarité, éducation adultes, utilisation des TIC, e-government, e-commerce, emploi du temps, voyages, vacances, tourisme, hôtellerie  </t>
  </si>
  <si>
    <t>Statistieken - Arbeidsmarkt en levensomstandigheden  De Algemene Directie Statistiek en Economische Informatie (ADSEI) biedt actuele cijfers over de toestand van het land.  De informatie bestrijkt vele domeinen: klimaat, bevolking, samenleving, economie, financiën, landbouw, industrie, vervoer en verkeer, diensten, de informatiemaatschappij, ...    De ADSEI publiceert regelmatig over de belangrijkste ontwikkelingen op de arbeidsmarkt. Er zijn recente gegevens beschikbaar over de werkgelegenheid en werkloosheid en over de lonen. Ook biedt de Directie cijfers aan over onder meer beroepsopleidingen en onderwijsniveau. Daarnaast worden er jaarlijkse enquêtegegevens gepubliceerd in zake inkomen en levensomstandigheden en zijn ieder jaar een aantal nieuwe fiscale data beschikbaar.    Tot slot geeft deze rubriek ook heel wat informatie over de (vrije-)tijdsbesteding van de Belgen.    Naast de vrij beschikbare informatie die u terugvindt op de site, kan de ADSEI ook specifieke gegevens aanleveren.  werkgelegenheid, werkloosheid, arbeidsmarkt, loon, arbeidskost, fiscale inkomen, inkomen, levensomstandigheden, deeltijds werk, beroep in België, migrant, tweede job, huishouden zonder werk, maandloon, loonkloof, inkomensongelijkheid, gezinsuitgave,  armoederisico, ICT-gebruik, internetaansluiting, e-government, e-commerce, vakanties, reizen, horeca, toerisme, hotelwezen, tijdsbudgetonderzoek, voortgezette opleiding, onderwijsniveau, vroegtijdige schoolverlater, volwasseneneducatie</t>
  </si>
  <si>
    <t>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Les statistiques, rubrique Population, de la DGSIE couvrent les thèmes suivants :   - Population à une date donnée (01/01 ou 01/07 de chaque année) selon résidence, âge et sexe, état civil, nationalité, ménages...  - Mouvement de la population durant l'année : naissances, décès, immigrations, émigrations, ...  - Données spécifiques concernant les composantes du mouvement : naissances et fécondité, mortalité et espérance de vie, migrations internes et internationales, changements de nationalité, mariages et divorces  - Perspectives de la population 2007-2060  - Les recensements  - Autres thèmes comme les noms et prénoms, les adoptions, l'euthanasie, les crémations, tailles et poids de la population, ...    La DGSIE met à disposition ces informations à titre gratuit sur son site internet, et peut de plus fournir, sur demande, des informations spécifiques.</t>
  </si>
  <si>
    <t xml:space="preserve">De Algemene Directie Statistiek en Economische Informatie (ADSEI) biedt actuele cijfers over de toestand van het land.  De informatie bestrijkt vele domeinen: klimaat, bevolking, samenleving, economie, financiën, landbouw, industrie, vervoer en verkeer, diensten, de informatiemaatschappij, ...    Onder de rubriek Bevolking van de ADSEI zijn volgende onderwerpen te vinden:   - Bevolking op een bepaalde datum (01/01 van elk jaar; voor enkele tabellen 01/07) volgens woonplaats, leeftijd en geslacht, burgerlijke stand, nationaliteit, huishoudens...  - Loop van de bevolking tijdens het jaar: aangroei, geboorten, overlijdens  - Bijzondere informatie over de componenten van de loop van de bevolking: Geboorten en vruchtbaarheid, overlijdens, sterfte en levensverwachting, interne en internationale migratie, nationaliteitswijzigingen, huwelijken en echtscheidingen  - Bevolkingsvooruitzichten 2007 - 2060  - De volkstellingen  - Andere onderwerpen, zoals namen en voornamen, adopties, euthanasie, crematies, lengte en gewicht van de bevolking,...    Naast de vrij beschikbare informatie die u terugvindt op de site, kan de ADSEI ook specifieke gegevens aanleveren.  </t>
  </si>
  <si>
    <t>Statistiques - Population  La Direction générale Statistique et Information économique (DGSIE) offre des chiffres actualisés sur la situation du pays. Les informations couvrent de nombreux domaines: le climat,  la population, la vie sociale, l'économie, les finances, l'agriculture, l'industrie, le transport, les services, la société de l'information, ...    Les statistiques, rubrique Population, de la DGSIE couvrent les thèmes suivants :   - Population à une date donnée (01/01 ou 01/07 de chaque année) selon résidence, âge et sexe, état civil, nationalité, ménages...  - Mouvement de la population durant l'année : naissances, décès, immigrations, émigrations, ...  - Données spécifiques concernant les composantes du mouvement : naissances et fécondité, mortalité et espérance de vie, migrations internes et internationales, changements de nationalité, mariages et divorces  - Perspectives de la population 2007-2060  - Les recensements  - Autres thèmes comme les noms et prénoms, les adoptions, l'euthanasie, les crémations, tailles et poids de la population, ...    La DGSIE met à disposition ces informations à titre gratuit sur son site internet, et peut de plus fournir, sur demande, des informations spécifiques.  population, naissance, fécondité, mortalité, espérance de vie, décès, migration, nationalité, changement de nationalité, mariage, divorce, cohabitation légale, recensement de la population, logement, recensement des logements</t>
  </si>
  <si>
    <t xml:space="preserve">Statistieken - Bevolking  De Algemene Directie Statistiek en Economische Informatie (ADSEI) biedt actuele cijfers over de toestand van het land.  De informatie bestrijkt vele domeinen: klimaat, bevolking, samenleving, economie, financiën, landbouw, industrie, vervoer en verkeer, diensten, de informatiemaatschappij, ...    Onder de rubriek Bevolking van de ADSEI zijn volgende onderwerpen te vinden:   - Bevolking op een bepaalde datum (01/01 van elk jaar; voor enkele tabellen 01/07) volgens woonplaats, leeftijd en geslacht, burgerlijke stand, nationaliteit, huishoudens...  - Loop van de bevolking tijdens het jaar: aangroei, geboorten, overlijdens  - Bijzondere informatie over de componenten van de loop van de bevolking: Geboorten en vruchtbaarheid, overlijdens, sterfte en levensverwachting, interne en internationale migratie, nationaliteitswijzigingen, huwelijken en echtscheidingen  - Bevolkingsvooruitzichten 2007 - 2060  - De volkstellingen  - Andere onderwerpen, zoals namen en voornamen, adopties, euthanasie, crematies, lengte en gewicht van de bevolking,...    Naast de vrij beschikbare informatie die u terugvindt op de site, kan de ADSEI ook specifieke gegevens aanleveren.    bevolking, geboorte, vruchtbaarheid, sterfte, levensverwachting, doodsoorzaken, migratie, nationaliteitswijziging, huwelijk, echtscheiding, samenwoning,   bevolkingsvooruitzichten, volkstelling, woningtelling  </t>
  </si>
  <si>
    <t>Le budget online</t>
  </si>
  <si>
    <t>De begroting online</t>
  </si>
  <si>
    <t>Le "budget en ligne" donne accès aux documents budgétaires les plus récents. De cette manière, le SPF B&amp;CG souhaite diffuser une meilleure information concernant les différents budgets.</t>
  </si>
  <si>
    <t>Met "begroting online" krijgt u de meest recente begrotingsdocumenten ter beschikking. Via dit kanaal wenst de FOD B&amp;B te zorgen voor een betere informatieverspreiding over de begrotingen.</t>
  </si>
  <si>
    <t xml:space="preserve">Le budget online  Le "budget en ligne" donne accès aux documents budgétaires les plus récents. De cette manière, le SPF B&amp;CG souhaite diffuser une meilleure information concernant les différents budgets.  SPF Budget et Contrôle de la Gestion, budget,   gestion,  recettes,  recettes fiscales,  dépenses,  solde,  compte,  trésorerie, Trésor,  financement,  préfinancement,    refinancement,  politique budgétaire,  crédit,  crédit d'engagement,   crédit de liquidation,  créance  dotation,  frais,  avance,  provision,   prêt,  allocation,   subsides, subvention,  intervention,  investissement,  marchés publics,   remboursement,  endettement,   paiement, versement,  rémunération,  liquidité,  liquidation,  intérêt,  charges d'intérêt,  taux d'intérêt  vente,  transfert,  comptabilité,  comptabilisation,   comptable,  personnel,  fonds,  fonds de restitution et d'attribution  encaisse,  garantie de l'État,   biens immobiliers,  pensions,  impôt,  taxe,  Eurovignette,  précompte immobilier,   dividende,  rôle,   prélèvement Etat de résidence,  revenus du patrimoine,  participation des travailleurs,  versements anticipés,  société,  personnes physiques,  impôt des non-résidents,  précompte professionnel,  accises,  douane,  TVA,   droits d'enregistrement,  droits de succession,  transferts fiscaux,  sécurité sociale,   Voies et Moyens,  travailleurs salariés,  travailleurs indépendants,  INAMI,  Soins de santé,  emploi,  chômage,  économie,  exportations,  importations,  exportations nettes,   produit intérieur brut,   PIB,  indice national des prix à la consommation   indice santé  revenu,  taux d'épargne   Belgique,  Etat fédéral,   SPF Chancellerie du Premier Ministre,  SPF Budget et Contrôle de la Gestion,  SPF Personnel et organisation,   SPF  Technologie de l'information et de  la communication,  Justice,    SPF Justice,   SPF Intérieur,   SPF Affaires étrangères, Commerce extérieur et Coopération au développement,        Ministère de la Défense,          police,   Police fédérale et fonctionnement intégré,         Finances,   Cour des comptes,  Régie des Bâtiments,  Service des pensions du Secteur public,  SdPSP,  Emploi et travail,  SPF Sécurité sociale,   SPF Economie, PME, classes moyennes et énergie,  SPF Mobilité et Transports,  SPP Intégration sociale,   Lutte contre la pauvreté,   Economie sociale,  SPP Politique scientifique,  Dette publique,  Union européenne,   organismes d'intérêt public,  Communautés et Régions,  activité,   allocation de base,  article budgétaire,  avances de trésorerie,  besoins de financement,  Belgian Threasury Bills,  budget des Voies et Moyens,  budget général des Dépenses,  cavalier budgétaire,  certificats de trésorerie,  classification économique,  classification fonctionnelle,   comptes annuels de l'État fédéral,  compte d'exécution du budget,  compte général de l'administration générale,  contrôle budgétaire,  crédit budgétaire,  crédits complémentaires,  crédit d'engagement,  crédit de liquidation,  crédits provisionnels,  crédits provisoires,  crédits supplémentaires,  crédits variables,  débudgétisation,  Deficit Spending,  dépenses courantes,  dépenses de capital,  dépenses fiscales,  dépenses fixes,  dette,  division organique,  feuilleton d'ajustement,  fonds budgétaire organique,  fonds de tiers,  Fonds de vieillissement,  impôt conjoint,  impôt partagé,  liquidation des dépenses,  loi budgétaire,  loi de finances,  obligation linéaire, OLO,  opérations courantes,  opérations de capital,  opérations de trésorerie,  pouvoir central,  préfinancement de dépenses,  programme,  programme d'activités,  programme de stabilité,  programme de subsistance,  recettes affectées,  recettes cédées et attribuées,  regroupement économique,  regroupement fonctionnel,  Sec,  soldes budgétaires,  structure de programmes,  subside facultatif,  tableau budgétaire,  transfert de crédit budgétaire,     loi-programme,  visa,  endettement,  Bureau du Plan fédéral,  opération de trésorerie,  FEDCOM,  déficit,  indexation,  Banque nationale de Belgique  </t>
  </si>
  <si>
    <t xml:space="preserve">De begroting online  Met "begroting online" krijgt u de meest recente begrotingsdocumenten ter beschikking. Via dit kanaal wenst de FOD B&amp;B te zorgen voor een betere informatieverspreiding over de begrotingen.  FOD Budget en Beheerscontrole,  begroting, budget, uitgavenbegroting,  beheer,  ontvangsten, opbrengst, inkomsten,  fiscale ontvangsten,  uitgaven,  saldo,  rekening,  schatkist,  financiering,  prefinanciering,  herfinanciering,  begrotingsbeleid,  krediet,  vastleggingskredieten,  vereffeningskredieten,  schuldvordering,  dotatie,  kosten,  voorschot,  provisie,  lening,  allocatie,  toelagen,  tegemoetkoming,  investering,  overheidsopdrachten,  terugbetaling,  schuldenlast,  betaling,  bezoldiging,  liquiditeiten,  vereffening,  interest,  interestlasten,  rentetarieven,  verkoop,  overdracht,  comptabiliteit,  boeking,  rekenplichtig,  personeel,  fonds, geldvoorschot,  terugbetalings-en toewijzingsfondsen,  geldvoorraad,  staatswaarborg,  onroerende goederen,  pensioenen,  belasting,  Eurovignet,  onroerende voorheffing,  dividend,  kohier,  woonstaatheffing,  vermogensinkomen,  werknemersparticipatie,  voorafbetalingen,  vennootschap,  natuurlijke personen,  belasting der niet-inwoners,  bedrijfsvoorheffing,  accijnzen,  douane,  BTW,  registratierechten,  successierechten,  fiscale afdrachten,   sociale zekerheid,   Middelen,  werknemers,  zelfstandigen,  RIZIV,   Geneeskundige verzorging, gezondheidszorg,  werkgelegenheid,  werkloosheid,  economie,  uitvoer van goederen en diensten,  invoer van goederen en diensten,  netto-uitvoer,  Bruto binnenlands product,  BBP,  nationaal indexcijfer der consumptieprijzen,  gezondheidsindex,  inkomen,  spaarquote,  België,  federale Staat,   FOD Kanselarij van de Eerste Minister,  FOD Personeel en Organisatie,  FOD Informatie- en communicatietechnologie,  Justitie,  FOD Justitie,  FOD Binnenlandse Zaken,   FOD Buitenlandse Zaken, Buitenlandse Handel en Ontwikkelingssamenwerking,  Ministerie van Landsverdediging,  politie,   Federale Politie en geïntegreerde werking,          Financiën,  Rekenhof,  Regie der Gebouwen,  Pensioendienst voor de overheidssector,  PDOS,  Tewerkstelling en arbeid,  FOD Sociale Zekerheid,  FOD Economie, KMO, middenstand en energie,  FOD Mobiliteit en Vervoer,  POD Maatschappelijke integratie,   Armoedebestrijding,   Sociale Economie,  POD Wetenschapsbeleid,  Rijksschuld,  Europese Unie,  instellingen van openbaar nut,  Gemeenschappen en Gewesten,  aanpassingsblad,  aanvullend krediet,  activiteit,  activiteitenprogramma,  afgestane en toegewezen ontvangsten,  algemene rekening van het algemeen bestuur,  algemene Toelichting,  algemene Uitgavenbegroting,  basisallocatie,  begroting,  begrotingsartikel,   begrotingsbijbepaling,  begrotingscontrole,  begrotingskrediet,  begrotingssaldi,  begrotingstabel,  begrotingswet,  begrotingsruiter, middelenbegroting,  Belgian Treasury Bills,  bestaansmiddelenprogramma,  bijblad,  bijkrediet,  centrale overheid,  debudgettering,  Deficit Spending,  derdengelden,  economische classificatie,  economische hergroepering,  entiteit I en II,  ESR,  facultatieve toelage,  financieringsbehoeften,  financiewet,  fiscale uitgaven,  functionele classificatie,   functionele hergroepering,  gedeelde belasting,    jaarrekeningen van de Federale Staat,  kapitaaluitgaven,  kapitaalverrichtingen,  lineaire obligatie, OLO,  lopende uitgaven,  lopende verrichtingen,  middelenbegroting,  netto begrotingssaldo,  netto te financieren saldo,  organiek begrotingsfonds,  organisatieafdeling,  overschrijving van begrotingskredieten,  prefinanciering van uitgaven,  programma,  programmastructuur,  provisioneel krediet,  saldo van de schatkistverrichtingen,  samengevoegde belasting,  schatkistcertificaten,  schatkistverrichtingen,  schatkistvoorschotten  schuld,  stabiliteitsprogramma,    toegewezen ontvangsten,  uitvoeringsrekening van de begroting,  variabel krediet,  vaste uitgaven,  vastleggingskrediet,  vereffeningskrediet,  voorlopig krediet,  Zilverfonds,  programmawet,  visa,  schuldenlast,  Federaal Planbureau,  begrotingsverrichting,  FEDCOM,  tekort,  indexatie,  Nationale Bank van België  </t>
  </si>
  <si>
    <t>http://economie.fgov.be/fr/entreprises/domaines_specifiques/Qualite_construction/Agreation_entrepreneurs/Banque_donnees_entrepreneurs_agrees/</t>
  </si>
  <si>
    <t>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t>
  </si>
  <si>
    <t xml:space="preserve">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t>
  </si>
  <si>
    <t>Le registre des brevets d'invention  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  brevet, brevet d'invention, propriété intellectuelle</t>
  </si>
  <si>
    <t>Het Register van de Belgische uitvindingsoctrooien  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octrooi, uitvindingsoctrooi, intellectuele eigendom</t>
  </si>
  <si>
    <t xml:space="preserve">La Nomenclature européenne des activités économiques (NACE) constitue le cadre de référence pour la production et la diffusion des statistiques relatives aux activités économiques en Europe.     La NACE-BEL est la nouvelle et dernière version officielle de la nomenclature Nace-BEL, alignée exactement sur la NACE Rév.2. Elle a été élaborée dans le cadre d'un Groupe de travail du Conseil supérieur de statistique composé de membres de la communauté académique, des représentants des organisations du monde socio-économique et de l'administration.   La NACE-BEL 2008 a été intégrée dans le répertoire des entreprises et des unités d'établissements de la Direction générale Statistique et Information économique au début janvier 2008 ; les enquêtes et indices concernés par la nouvelle nomenclature sont adaptés conformément à la règlementation européenne.       Une nouvelle version - NACE Rév.2 - est disponible. Elle a été établie par le Règlement (CE) n° 1893/2006 du Parlement européen et du Conseil du 20 décembre 2006 (Journal officiel de l'Union européenne du 30 décembre 2006).    </t>
  </si>
  <si>
    <t xml:space="preserve">De Europese activiteitennomenclatuur (NACE) vormt het referentiekader voor de productie en de verspreiding van statistieken met betrekking tot economische activiteiten in Europa.   Een nieuwe uitgave - NACE Rev. 2 - werd vastgesteld door de Verordening (EG) nr. 1893/2006 van het Europees Parlement en de Raad van 20 december 2006 (Publicatieblad van de Europese Unie van 30 december 2006).    De NACE-BEL 2008 is de nieuwe uitgave van de NACE-BEL- nomenclatuur, in overeenstemming met de NACE Rev. 2. Zij werd opgesteld door de Werkgroep van de Hoge Raad voor de Statistiek , samengesteld uit leden uit de academische gemeenschap, leden uit de socio-economische wereld en leden uit de administratie.   De NACE-BEL 2008 is begin januari 2008 opgenomen in het Bedrijven-register van de Algemene Directie Statistiek en Economische Informatie; de enquêtes en indexen die gebruik maken van deze nomenclatuur zullen conform aan de Europese wetgeving aangepast worden.  </t>
  </si>
  <si>
    <t xml:space="preserve">Nomenclature NACE-BEL  La Nomenclature européenne des activités économiques (NACE) constitue le cadre de référence pour la production et la diffusion des statistiques relatives aux activités économiques en Europe.     La NACE-BEL est la nouvelle et dernière version officielle de la nomenclature Nace-BEL, alignée exactement sur la NACE Rév.2. Elle a été élaborée dans le cadre d'un Groupe de travail du Conseil supérieur de statistique composé de membres de la communauté académique, des représentants des organisations du monde socio-économique et de l'administration.   La NACE-BEL 2008 a été intégrée dans le répertoire des entreprises et des unités d'établissements de la Direction générale Statistique et Information économique au début janvier 2008 ; les enquêtes et indices concernés par la nouvelle nomenclature sont adaptés conformément à la règlementation européenne.       Une nouvelle version - NACE Rév.2 - est disponible. Elle a été établie par le Règlement (CE) n° 1893/2006 du Parlement européen et du Conseil du 20 décembre 2006 (Journal officiel de l'Union européenne du 30 décembre 2006).      nomenclature,  statistique, nomenclature statistique, activité économique, Union européenne, règlement, NACE,  entreprise,  agriculture, sylviculture, pêche, industrie, industrie extractive, industrie manufacturière, production d'électricité de gaz de vapeur et d'air conditionné, distribution d'électricité de gaz de vapeur et d'air conditionné,  production d'eau, distribution d'eau, assainissement, gestion des déchets, dépollution, construction, commerce, réparation d'automobiles et de motocycles, transports, entreposage, hébergement, restauration, information, communication, activités financières, activités d'assurance, activités techniques, activités de services administratifs et de soutien, administration publique, enseignement, santé humaine, action sociale, arts, spectacles, activités récréatives, activités de services, activités des ménages, activités extra-territoriales, </t>
  </si>
  <si>
    <t xml:space="preserve">Nomenclatuur NACE-BEL  De Europese activiteitennomenclatuur (NACE) vormt het referentiekader voor de productie en de verspreiding van statistieken met betrekking tot economische activiteiten in Europa.   Een nieuwe uitgave - NACE Rev. 2 - werd vastgesteld door de Verordening (EG) nr. 1893/2006 van het Europees Parlement en de Raad van 20 december 2006 (Publicatieblad van de Europese Unie van 30 december 2006).    De NACE-BEL 2008 is de nieuwe uitgave van de NACE-BEL- nomenclatuur, in overeenstemming met de NACE Rev. 2. Zij werd opgesteld door de Werkgroep van de Hoge Raad voor de Statistiek , samengesteld uit leden uit de academische gemeenschap, leden uit de socio-economische wereld en leden uit de administratie.   De NACE-BEL 2008 is begin januari 2008 opgenomen in het Bedrijven-register van de Algemene Directie Statistiek en Economische Informatie; de enquêtes en indexen die gebruik maken van deze nomenclatuur zullen conform aan de Europese wetgeving aangepast worden.    classificatie, nomenclatuur, statistiek, statistische classificatie, economische activiteit, Europese gemeenschap, verordening, NACE, onderneming,  landbouw, bosbouw, visserij, winning van delfstoffen, industrie,   Productie van elektriciteit gas stoom en gekoelde lucht, distributie van elektriciteit gas stoom en gekoelde lucht, distributie van water, afval, afvalbeheer, afvalsanering, bouwnijverheid, groothandel, detailhandel, reparatie van auto's en motorfietsen, vervoer, opslag, verschaffen van accommodatie, verschaffen van maaltijden, informatie, communicatie, financiële activiteiten, verzekeringen, exploitatie van onroerend goed, handel in onroerend goed, vrije beroepen, wetenschappelijke activiteiten, technische activiteiten , administratieve en ondersteunende diensten, openbaar bestuur, defensie, verplichte sociale verzekeringen, onderwijs, gezondheidszorgen, maatschappelijke dienstverlening, kunst, amusement, recreatie, diensten, huishouden, extraterritoriale organisaties   </t>
  </si>
  <si>
    <t>Pronorm.info est un service d'information gratuit destiné aux entreprises.    L'information concerne les règles qui régissent la mise sur le marché des produits. Ces règles sont appelées normes de produits.    Pronorm.info a constitué une banque de données informatique reprenant des dispositions internationales, européennes, fédérales et/ou régionales.  Cette banque de données contient des documents concernant :  - des interdictions ou des restrictions de mise sur le marché ;   - des obligations ou des spécifications liées à l'emballage ;   - des obligations ou des spécifications liées à l'étiquetage ;   - des obligations ou des spécifications liées à l'apposition de logos.    Pronorm.info guide les producteurs, les commerçants, les importateurs et les investisseurs potentiels à travers les dispositions et obligations légales liées, en Belgique, à la mise sur le marché d'un produit et facilite ainsi l'accès au marché des produits.    Grâce à pronorm.info, l'accès au marché des produits est facilité. En effet, les entreprises connaissent les différentes exigences imposées à leurs produits.</t>
  </si>
  <si>
    <t xml:space="preserve">Pronorm.info is een gratis informatiedienst voor de ondernemingen.    De informatie betreft de regels die gelden voor het op de markt brengen van producten. Deze regels worden productnormen genoemd.    Pronorm.info heeft een gegevensbestand met internationale, Europese en federale en/of regionale wetgevingen opgebouwd.  Dit gegevensbestand bevat documenten betreffende:    - verbod of beperking van het op de markt brengen;  - verplichtingen of specificaties met betrekking tot de verpakking;  - verplichtingen of specificaties met betrekking tot de etikettering;  - verplichtingen of specificaties met betrekking tot het aanbrengen van logo's.     Pronorm.info maakt de producenten, handelaars, invoerders en potentiële investeerders wegwijs in de wettelijke bepalingen en verplichtingen die, in België, samengaan met het op de markt brengen van een product en vergemakkelijkt zo de toegang tot de productenmarkt.    Dankzij pronorm.info wordt de toegang tot de productenmarkt gemakkelijker. De bedrijven kennen immers de verschillende vereisten die voor hun producten opgelegd worden.  </t>
  </si>
  <si>
    <t>Pronorm.info, les normes de produits  Pronorm.info est un service d'information gratuit destiné aux entreprises.    L'information concerne les règles qui régissent la mise sur le marché des produits. Ces règles sont appelées normes de produits.    Pronorm.info a constitué une banque de données informatique reprenant des dispositions internationales, européennes, fédérales et/ou régionales.  Cette banque de données contient des documents concernant :  - des interdictions ou des restrictions de mise sur le marché ;   - des obligations ou des spécifications liées à l'emballage ;   - des obligations ou des spécifications liées à l'étiquetage ;   - des obligations ou des spécifications liées à l'apposition de logos.    Pronorm.info guide les producteurs, les commerçants, les importateurs et les investisseurs potentiels à travers les dispositions et obligations légales liées, en Belgique, à la mise sur le marché d'un produit et facilite ainsi l'accès au marché des produits.    Grâce à pronorm.info, l'accès au marché des produits est facilité. En effet, les entreprises connaissent les différentes exigences imposées à leurs produits.  produit, norme, protection, environnement, santé publique, sécurité, consommateur, santé,  travailleur, production durable, consommation durable, emballage, étiquetage, logo</t>
  </si>
  <si>
    <t xml:space="preserve">Pronorm.info, de productnormen  Pronorm.info is een gratis informatiedienst voor de ondernemingen.    De informatie betreft de regels die gelden voor het op de markt brengen van producten. Deze regels worden productnormen genoemd.    Pronorm.info heeft een gegevensbestand met internationale, Europese en federale en/of regionale wetgevingen opgebouwd.  Dit gegevensbestand bevat documenten betreffende:    - verbod of beperking van het op de markt brengen;  - verplichtingen of specificaties met betrekking tot de verpakking;  - verplichtingen of specificaties met betrekking tot de etikettering;  - verplichtingen of specificaties met betrekking tot het aanbrengen van logo's.     Pronorm.info maakt de producenten, handelaars, invoerders en potentiële investeerders wegwijs in de wettelijke bepalingen en verplichtingen die, in België, samengaan met het op de markt brengen van een product en vergemakkelijkt zo de toegang tot de productenmarkt.    Dankzij pronorm.info wordt de toegang tot de productenmarkt gemakkelijker. De bedrijven kennen immers de verschillende vereisten die voor hun producten opgelegd worden.    Productnorm, product, stof, duurzame productie, consumptie, bescherming, leefmilieu, volksgezondheid, veiligheid, consument, gezondheid, werknemer, verpakking, etikettering, logo </t>
  </si>
  <si>
    <t xml:space="preserve">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t>
  </si>
  <si>
    <t xml:space="preserve">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t>
  </si>
  <si>
    <t>http://economie.fgov.be/fr/entreprises/vie_entreprise/ervo/</t>
  </si>
  <si>
    <t>http://economie.fgov.be/nl/ondernemingen/leven_onderneming/ervo/</t>
  </si>
  <si>
    <t xml:space="preserve">Registre des Entrepreneurs Remplaçants   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entrepreneur remplaçant, </t>
  </si>
  <si>
    <t xml:space="preserve">Het register van vervangende ondernemers  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vervangende ondernemer, </t>
  </si>
  <si>
    <t>http://economie.fgov.be/fr/modules/onlineservice/general/entrepreneur_remplacant_odi.jsp</t>
  </si>
  <si>
    <t>http://economie.fgov.be/nl/modules/onlineservice/general/entrepreneur_remplacant_odi.jsp</t>
  </si>
  <si>
    <t xml:space="preserve">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t>
  </si>
  <si>
    <t>Bedrijfsrevisor register  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beroep van bedrijfsrevisor, stage, toegang tot het beroep, openbaar register, onafhankelijkheid, normen en aanbevelingen, publiek toezicht</t>
  </si>
  <si>
    <t>http://justice.belgium.be/fr/information/statistiques/statistiques_cours_et_tribunaux/</t>
  </si>
  <si>
    <t>http://justitie.belgium.be/nl/informatie/statistieken/statistieken_hoven_en_rechtbanken/</t>
  </si>
  <si>
    <t>http://economie.fgov.be/nl/binaries/formulier_Inschrijving_beurs_valorisatie_afvalstoffen_tcm325-121926.doc</t>
  </si>
  <si>
    <t>http://www.begroting.be/FR/Pages/budgetOnline.aspx</t>
  </si>
  <si>
    <t>http://www.begroting.be/NL/pages/budgetOnline.aspx</t>
  </si>
  <si>
    <t>Budget des ménages 1999-2010</t>
  </si>
  <si>
    <t>Huishoudbudget 1999-2010</t>
  </si>
  <si>
    <t>L'enquête sur le budget des ménages (EBM, HBS en anglais) estime chaque année les dépenses des ménages belges à partir d'un échantillon représentatif au niveau du Royaume et de ses trois Régions (Bruxelles-Capitale, Flandre et Wallonie).</t>
  </si>
  <si>
    <t>Het huishoudbudgetonderzoek (HBO, HBS in Engels) schat elk jaar de uitgaven van de Belgische huishoudens op basis van een representatieve steekproef op het niveau van het Koninkrijk en de drie Gewesten (Brussel Hoofdstedelijk Gewest, Vlaanderen en Wallonië).</t>
  </si>
  <si>
    <t>http://economie.fgov.be/fr/statistiques/chiffres/</t>
  </si>
  <si>
    <t>http://economie.fgov.be/nl/statistieken/cijfers/</t>
  </si>
  <si>
    <t>http://statbel.fgov.be/fr/modules/publications/statistiques/marche_du_travail_et_conditions_de_vie/budget_des_menages_1999-2010.jsp</t>
  </si>
  <si>
    <t>http://statbel.fgov.be/nl/modules/publications/statistiques/arbeidsmarkt_levensomstandigheden/huishoudbudget_1999-2010.jsp</t>
  </si>
  <si>
    <t>Pas encore. Nous étudions les possibilités de licence.</t>
  </si>
  <si>
    <t>Nog niet. We bestuderen de mogelijkheden van een licentie.</t>
  </si>
  <si>
    <t>Budget des ménages 1999-2010  L'enquête sur le budget des ménages (EBM, HBS en anglais) estime chaque année les dépenses des ménages belges à partir d'un échantillon représentatif au niveau du Royaume et de ses trois Régions (Bruxelles-Capitale, Flandre et Wallonie).  revenu, consommation, épargne, ménage, statut social, actif occupé, statut professionnel, confort, logement, fiabilité, comparaison</t>
  </si>
  <si>
    <t>Huishoudbudget 1999-2010  Het huishoudbudgetonderzoek (HBO, HBS in Engels) schat elk jaar de uitgaven van de Belgische huishoudens op basis van een representatieve steekproef op het niveau van het Koninkrijk en de drie Gewesten (Brussel Hoofdstedelijk Gewest, Vlaanderen en Wallonië).  Inkomen, consumptie, besparing, gezin, sociaal statuut, actief, beroepsstatuut, comfort, woonhuis, betrouwbaarheid, vergelijking</t>
  </si>
  <si>
    <t>EFT - Conciliation entre vie professionnelle et vie familiale</t>
  </si>
  <si>
    <t>EAK - Combinatie van werk en gezin</t>
  </si>
  <si>
    <t xml:space="preserve">Au deuxième trimestre de 2010, la Direction générale Statistique et Information économique (SPF Économie) a mis en place, dans le cadre de l'enquête sur les forces de travail, un module spécial sur la conciliation entre la vie professionnelle et la vie familiale qui visait toutes les personnes âgées de 15 à 64 ans faisant partie de l'échantillon de l'enquête sur les forces de travail.  Le questionnaire comprenait 17 questions, groupées par thème : "prise en charge des enfants et des personnes nécessitant des soins", "horaire de travail flexible des salariés", "possibilités d'accueil ou de prise en charge" et "interruption de carrière et congé parental".    </t>
  </si>
  <si>
    <t>Tijdens het tweede kwartaal van 2010 organiseerde de Algemene Directie Statistiek en Economische Informatie (FOD Economie) in het kader van de enquête naar de arbeidskrachten een speciale module over de combinatie van werk en gezin die aan alle personen van 15 tot en met 64 jaar uit de steekproef van de enquête naar de arbeidskrachten was gericht. De vragenlijst bestond uit 17 vragen, gegroepeerd per thema: "zorg voor kinderen en zorgbehoevende personen", "flexibele werktijden van loontrekkenden", "opvangfaciliteiten" en "loopbaanonderbreking en ouderschapsverlof".</t>
  </si>
  <si>
    <t>http://statbel.fgov.be/fr/modules/publications/statistiques/marche_du_travail_et_conditions_de_vie/conciliation_entre_vie_professionnelle_et_vie_familiale.jsp</t>
  </si>
  <si>
    <t>http://statbel.fgov.be/nl/modules/publications/statistiques/arbeidsmarkt_levensomstandigheden/combinatie_van_werk_en_gezin.jsp</t>
  </si>
  <si>
    <t>http://statbel.fgov.be/fr/statistiques/organisation/dgsie/contact/</t>
  </si>
  <si>
    <t>http://statbel.fgov.be/nl/statistieken/organisatie/adsei/contact/</t>
  </si>
  <si>
    <t>http://statbel.fgov.be/fr/statistiques/publications/</t>
  </si>
  <si>
    <t>http://statbel.fgov.be/nl/statistieken/publicaties/</t>
  </si>
  <si>
    <t>Pas encore. Nous étudions la possibilité de licence.</t>
  </si>
  <si>
    <t xml:space="preserve">EFT - Conciliation entre vie professionnelle et vie familiale  Au deuxième trimestre de 2010, la Direction générale Statistique et Information économique (SPF Économie) a mis en place, dans le cadre de l'enquête sur les forces de travail, un module spécial sur la conciliation entre la vie professionnelle et la vie familiale qui visait toutes les personnes âgées de 15 à 64 ans faisant partie de l'échantillon de l'enquête sur les forces de travail.  Le questionnaire comprenait 17 questions, groupées par thème : "prise en charge des enfants et des personnes nécessitant des soins", "horaire de travail flexible des salariés", "possibilités d'accueil ou de prise en charge" et "interruption de carrière et congé parental".      vie professionnelle, vie familiale, échantillon, enfant, horaire de travail flexible, salarié, prise en charge, congé parental </t>
  </si>
  <si>
    <t>EAK - Combinatie van werk en gezin  Tijdens het tweede kwartaal van 2010 organiseerde de Algemene Directie Statistiek en Economische Informatie (FOD Economie) in het kader van de enquête naar de arbeidskrachten een speciale module over de combinatie van werk en gezin die aan alle personen van 15 tot en met 64 jaar uit de steekproef van de enquête naar de arbeidskrachten was gericht. De vragenlijst bestond uit 17 vragen, gegroepeerd per thema: "zorg voor kinderen en zorgbehoevende personen", "flexibele werktijden van loontrekkenden", "opvangfaciliteiten" en "loopbaanonderbreking en ouderschapsverlof".  werk, gezin, steekproef, kind, flexibele werktijdregeling van loontrekkenden, loontrekkend,  ondersteund, loopbaanonderbreking, ouderschapsverlof</t>
  </si>
  <si>
    <t>Enquête voyages</t>
  </si>
  <si>
    <t>Reisonderzoek</t>
  </si>
  <si>
    <t>Cette brochure publie les principaux résultats d'une enquête sur le comportement des vacanciers. Vous y trouverez des informations sur la durée et le motif du voyage, la destination, le type d'hébergement, le moyen de transport utilisé et le mode d'organisation du voyage. L'origine du voyageur est également une des caractéristiques étudiées.</t>
  </si>
  <si>
    <t>Deze brochure presenteert de belangrijkste resultaten van een enquête naar het vakantiegedrag van de Belgen. U vindt hier gegevens over de duur en de reden van de reis, de bestemming, het logiestype, het gebruikte vervoermiddel en de manier waarop de reis georganiseerd werd. Ook de herkomst van de reiziger wordt nagegaan</t>
  </si>
  <si>
    <t>http://statbel.fgov.be/fr/modules/publications/statistiques/marche_du_travail_et_conditions_de_vie/enquete_voyages_-_overview.jsp</t>
  </si>
  <si>
    <t>http://statbel.fgov.be/nl/modules/publications/statistiques/arbeidsmarkt_levensomstandigheden/reisonderzoek_-_overview.jsp</t>
  </si>
  <si>
    <t>Enquête voyages  Cette brochure publie les principaux résultats d'une enquête sur le comportement des vacanciers. Vous y trouverez des informations sur la durée et le motif du voyage, la destination, le type d'hébergement, le moyen de transport utilisé et le mode d'organisation du voyage. L'origine du voyageur est également une des caractéristiques étudiées.  évolution, voyage, vacances, destination, populaire, type d'hébergement, hôtel, centre et village de vacances, hébergement collectif, hébergement touristique, logement touristique, hébergement privé, taux de participation, tourisme d'affaires, seconde résidence</t>
  </si>
  <si>
    <t>Reisonderzoek  Deze brochure presenteert de belangrijkste resultaten van een enquête naar het vakantiegedrag van de Belgen. U vindt hier gegevens over de duur en de reden van de reis, de bestemming, het logiestype, het gebruikte vervoermiddel en de manier waarop de reis georganiseerd werd. Ook de herkomst van de reiziger wordt nagegaan  evolutie, reis, vakantie, bestemming, populair, logiesvorm, hotel, vakantiecentra en dorpen, collectieve veblijfsaccommodatie, toeristische accommodatie, toeristische woning, privé-accommodatie, participatiegraad, zakentoerisme, tweede verblijf</t>
  </si>
  <si>
    <t xml:space="preserve">Enquête formation professionnelle continue </t>
  </si>
  <si>
    <t xml:space="preserve">Enquête naar voortgezette beroepsopleidingen </t>
  </si>
  <si>
    <t>Cette enquête, organisée depuis 2005, selon un rythme quinquennal, s'adresse à la population des entreprises belges employant au moins 10 salariés et actives dans la plupart des secteurs présents en Belgique (à l'exclusion du secteur public). Elle est par ailleurs un outil important qui permet aux décideurs politiques belges d'évaluer les efforts de formation de nos entreprises au regard d'un certain nombre d'objectifs concrets</t>
  </si>
  <si>
    <t>Sinds 2005 wordt de enquête op vijfjaarlijkse basis georganiseerd bij de populatie van Belgische ondernemingen met minstens 10 werknemers in het merendeel van de Belgische sectoren (met uitzondering van de publieke sector). CVTS is tevens een belangrijk instrument voor Belgische beleidsmakers om de vormingsinspanningen van onze ondernemingen te toetsen aan een aantal concrete doelstellingen</t>
  </si>
  <si>
    <t>http://statbel.fgov.be/fr/modules/publications/statistiques/marche_du_travail_et_conditions_de_vie/enquete_sur_la_formation_professionnelle_continue.jsp</t>
  </si>
  <si>
    <t>http://statbel.fgov.be/nl/modules/publications/statistiques/arbeidsmarkt_levensomstandigheden/enquete_naar_voortgezette_beroepsopleidingen.jsp</t>
  </si>
  <si>
    <t>Enquête formation professionnelle continue   Cette enquête, organisée depuis 2005, selon un rythme quinquennal, s'adresse à la population des entreprises belges employant au moins 10 salariés et actives dans la plupart des secteurs présents en Belgique (à l'exclusion du secteur public). Elle est par ailleurs un outil important qui permet aux décideurs politiques belges d'évaluer les efforts de formation de nos entreprises au regard d'un certain nombre d'objectifs concrets  heures de formation dispensée, coût des cours internes, coût des cours externes, coût horaire moyen, formation, participant, travailleur</t>
  </si>
  <si>
    <t>Enquête naar voortgezette beroepsopleidingen   Sinds 2005 wordt de enquête op vijfjaarlijkse basis georganiseerd bij de populatie van Belgische ondernemingen met minstens 10 werknemers in het merendeel van de Belgische sectoren (met uitzondering van de publieke sector). CVTS is tevens een belangrijk instrument voor Belgische beleidsmakers om de vormingsinspanningen van onze ondernemingen te toetsen aan een aantal concrete doelstellingen  gecompenseerde vormingsuren, kost interne opleiding, kost externe opleiding, kost opleiding per uur, opleiding, deelnemer, werknemer</t>
  </si>
  <si>
    <t>Statistiques concernant les exploitations agricoles et horticoles</t>
  </si>
  <si>
    <t xml:space="preserve">Statistieken betreffende land- en tuinbouwbedrijven </t>
  </si>
  <si>
    <t xml:space="preserve">Ces statistiques sont directement issues des enquêtes annuelles de mai (l'ancien recensement) et de novembre. Les résultats portent sur les superficies cultivées, les prairies, les cultures permanentes, le cheptel, d'autres informations diverses sur les terres, la main-d'oeuvre, le statut de l'exploitation, divers aspects de la gestion et des autres activités de l'exploitation. </t>
  </si>
  <si>
    <t>Deze statistieken komen rechtstreeks uit de jaarlijkse enquêtes in mei (de vroegere landbouwtelling) en november. De resultaten betreffen de oppervlakte cultuurgrond, de weiden, de blijvende teelten, de veestapel en andere diverse informatie over de percelen, de arbeidskrachten, het bedrijfsstatuut, verschillende aspecten van het beheer en andere bedrijfsactiviteiten.</t>
  </si>
  <si>
    <t>http://statbel.fgov.be/fr/statistiques/chiffres/economie/agriculture/exploitations/#.UoyxvMRFW1b</t>
  </si>
  <si>
    <t>http://statbel.fgov.be/nl/statistieken/cijfers/economie/landbouw/bedrijven/</t>
  </si>
  <si>
    <t>Statistiques concernant les exploitations agricoles et horticoles  Ces statistiques sont directement issues des enquêtes annuelles de mai (l'ancien recensement) et de novembre. Les résultats portent sur les superficies cultivées, les prairies, les cultures permanentes, le cheptel, d'autres informations diverses sur les terres, la main-d'oeuvre, le statut de l'exploitation, divers aspects de la gestion et des autres activités de l'exploitation.   superficie cultivée, prairie, culture permanente, cheptel, terre, main d'oeuvre, exploitation, gestion, activité de l'exploitation, entreprise agricole, calcul d'imputation, taille et composition de cheptel, encensement d'hiver</t>
  </si>
  <si>
    <t>Statistieken betreffende land- en tuinbouwbedrijven   Deze statistieken komen rechtstreeks uit de jaarlijkse enquêtes in mei (de vroegere landbouwtelling) en november. De resultaten betreffen de oppervlakte cultuurgrond, de weiden, de blijvende teelten, de veestapel en andere diverse informatie over de percelen, de arbeidskrachten, het bedrijfsstatuut, verschillende aspecten van het beheer en andere bedrijfsactiviteiten.  oppervlakte cultuurgrond, weide, blijvende teelt, veestapel, perceel, arbeidskracht, bedrijfsstatuut, beheer, bedrijfsactiviteit, landbouwbedrijf, imputatieberekening, omvang en samenstellin van de veestapel, winterbezaaiingen</t>
  </si>
  <si>
    <t xml:space="preserve">Fermages dans l'agriculture </t>
  </si>
  <si>
    <t>Pachten in de landbouw</t>
  </si>
  <si>
    <t>Ce tableau reprend l'évolution et le montant des fermages (les terres labourées et les prairies permanentes) pour le Royaume, les régions agricoles et les provinces.</t>
  </si>
  <si>
    <t>Deze tabel bevat de evolutie van de pachten (beteelde gronden en bijvend grasland) voor België, gewesten, provincies en landbouwstreken</t>
  </si>
  <si>
    <t>http://statbel.fgov.be/fr/modules/publications/statistiques/economie/downloads/fermages.jsp</t>
  </si>
  <si>
    <t>http://statbel.fgov.be/nl/modules/publications/statistiques/economie/downloads/pachten.jsp</t>
  </si>
  <si>
    <t>Fermages dans l'agriculture   Ce tableau reprend l'évolution et le montant des fermages (les terres labourées et les prairies permanentes) pour le Royaume, les régions agricoles et les provinces.  fermage, terre labourée, prairie permanente</t>
  </si>
  <si>
    <t>Pachten in de landbouw  Deze tabel bevat de evolutie van de pachten (beteelde gronden en bijvend grasland) voor België, gewesten, provincies en landbouwstreken  pacht, beteelde grond, bijvend grasland</t>
  </si>
  <si>
    <t>Agriculture - Superficie des plantations fruitières</t>
  </si>
  <si>
    <t>Landbouw - Oppervlakte van de fruitaanplantingen</t>
  </si>
  <si>
    <t xml:space="preserve">Tous les cinq ans, la Direction générale de la Statistique et de l'Information économique organise une enquête en vue de déterminer le potentiel de production des pommiers et des poiriers. Cette enquête a eu lieu au mois d'octobre et se réfère à la situation du 1er octobre.  En Wallonie, elle a été combinée à la nouvelle enquête horticole tandis qu'en Région flamande, une enquête spécifique a été réalisée.   Les résultats sont disponibles pour le Royaume. Un premier tableau présente la structure des vergers en fonction de l'âge des plantations tandis qu'un second la présente en fonction des densités de plantation.  </t>
  </si>
  <si>
    <t xml:space="preserve">De Algemene Directie Statistiek en Economische Informatie organiseert om de vijf jaar een enquête naar het productiepotentieel van de appelaars en perelaars. Deze enquête had plaats in oktober, met als referentie de toestand op 1 oktober.  De resultaten zijn beschikbaar op niveau van het Rijk. Een eerste tabel geeft de structuur weer van de boomgaarden in functie van de leeftijd van de bomen terwijl een tweede tabel de structuur weergeeft in functie van de plantdichtheid.  De enquête werd voor telers uit het Waals Gewest gecombineerd met de nieuwe tuinbouwenquête.  </t>
  </si>
  <si>
    <t>http://statbel.fgov.be/fr/modules/publications/statistiques/economie/downloads/agriculture_-_superficie_des_plantations_fruitieres_2002_2007_2012_.jsp#.UoyxV8RFW1Y</t>
  </si>
  <si>
    <t>http://statbel.fgov.be/nl/modules/publications/statistiques/economie/downloads/agriculture_-_superficie_des_plantations_fruitieres.jsp</t>
  </si>
  <si>
    <t>Pas encore. Nous étudions les possibilites de licence.</t>
  </si>
  <si>
    <t>Agriculture - Superficie des plantations fruitières  Tous les cinq ans, la Direction générale de la Statistique et de l'Information économique organise une enquête en vue de déterminer le potentiel de production des pommiers et des poiriers. Cette enquête a eu lieu au mois d'octobre et se réfère à la situation du 1er octobre.  En Wallonie, elle a été combinée à la nouvelle enquête horticole tandis qu'en Région flamande, une enquête spécifique a été réalisée.   Les résultats sont disponibles pour le Royaume. Un premier tableau présente la structure des vergers en fonction de l'âge des plantations tandis qu'un second la présente en fonction des densités de plantation.    superficie, plantation fruitière, potentiel de production des pommiers, potentiel de production des poiriers, enquête horticole, évolution, superficie recensée, agriculture, structure des vergers, âge des plantations, densité de plantation</t>
  </si>
  <si>
    <t>Landbouw - Oppervlakte van de fruitaanplantingen  De Algemene Directie Statistiek en Economische Informatie organiseert om de vijf jaar een enquête naar het productiepotentieel van de appelaars en perelaars. Deze enquête had plaats in oktober, met als referentie de toestand op 1 oktober.  De resultaten zijn beschikbaar op niveau van het Rijk. Een eerste tabel geeft de structuur weer van de boomgaarden in functie van de leeftijd van de bomen terwijl een tweede tabel de structuur weergeeft in functie van de plantdichtheid.  De enquête werd voor telers uit het Waals Gewest gecombineerd met de nieuwe tuinbouwenquête.    oppervlakte, fruitaanplanting, productiepotentiel van de appelaars, productiepotentiel van de perelaars, tuinbouwenquête, evolutie, oppervlakte opgegeven, landbouwer,structuur van de boomgaarden, de leeftijd van de aanplantingen, plantdichtheid</t>
  </si>
  <si>
    <t>Entreprises assujetties à la tva : mouvements démographiques</t>
  </si>
  <si>
    <t xml:space="preserve">Btw-plichtige ondernemingen: demografisch verloop </t>
  </si>
  <si>
    <t>La DG Statistique et information économique du SPF Economie propose un nouveau produit permettant de suivre l'évolution du nombre d'entreprises assujetties à la tva. Les statistiques seront disponibles environ 45 jours après la fin du mois de référence. La Banque Carrefour des Entreprises constitue la matière première de cette statistique. Des développements sont en cours qui ont notamment pour but d'ajouter la dimension sectorielle à cette nouvelle statistique destinée à remplacer l'ancienne statistique des assujettis à la tva (faisant l'objet d'une publication annuelle basée sur le signalétique maintenu par l'administration de la tva).</t>
  </si>
  <si>
    <t xml:space="preserve">De Algemene Directie Statistiek van de FOD Economie brengt een nieuw product uit om de evolutie van het aantal btw-plichtige ondernemingen sneller te kunnen volgen. Men kan er het demografische verloop van de btw-plichtigen voor een bepaalde maand mee analyseren. De statistieken zijn ongeveer 45 dagen na het einde van de referentiemaand beschikbaar. De Kruispuntbank van Ondernemingen levert de grondstof voor deze statistiek. Zij zal op termijn de vroegere statistiek van de btw-plichtigen vervangen, die slechts jaarlijks werd opgemaakt op basis van de bij de btw-administratie voorhanden identificatiegegevens.       </t>
  </si>
  <si>
    <t>http://statbel.fgov.be/fr/modules/publications/statistiques/economie/entreprises_assujetties_a_la_tva_mouvements_demographiques.jsp</t>
  </si>
  <si>
    <t>http://statbel.fgov.be/nl/modules/publications/statistiques/economie/btw_plichtige_ondernemingen_demografisch_verloop.jsp</t>
  </si>
  <si>
    <t>Entreprises assujetties à la tva : mouvements démographiques  La DG Statistique et information économique du SPF Economie propose un nouveau produit permettant de suivre l'évolution du nombre d'entreprises assujetties à la tva. Les statistiques seront disponibles environ 45 jours après la fin du mois de référence. La Banque Carrefour des Entreprises constitue la matière première de cette statistique. Des développements sont en cours qui ont notamment pour but d'ajouter la dimension sectorielle à cette nouvelle statistique destinée à remplacer l'ancienne statistique des assujettis à la tva (faisant l'objet d'une publication annuelle basée sur le signalétique maintenu par l'administration de la tva).  mouvement démographique, mois de référence, dimension sectorielle, starter, radiation, mouvement,siège social, livraison de biens, Association sans but lucratif, personne physique, personne morale, origine, entreprise étrangère, assujettissement, immigration, émigration, cessation, prestation de service</t>
  </si>
  <si>
    <t>Btw-plichtige ondernemingen: demografisch verloop   De Algemene Directie Statistiek van de FOD Economie brengt een nieuw product uit om de evolutie van het aantal btw-plichtige ondernemingen sneller te kunnen volgen. Men kan er het demografische verloop van de btw-plichtigen voor een bepaalde maand mee analyseren. De statistieken zijn ongeveer 45 dagen na het einde van de referentiemaand beschikbaar. De Kruispuntbank van Ondernemingen levert de grondstof voor deze statistiek. Zij zal op termijn de vroegere statistiek van de btw-plichtigen vervangen, die slechts jaarlijks werd opgemaakt op basis van de bij de btw-administratie voorhanden identificatiegegevens.         demografisch verloop, referentiemaand, grondstof, starter, schrapping, verloop, maatschappelijke zetel, handelsonderneming, vereniging zonder winstoongmerk,natuurlijke persoon, rechtspersoon, afkomstg,buitenlandse onderneming, inschrijving, immigratie, emigratie, stopzetting,  levering van diensten</t>
  </si>
  <si>
    <t>Industrie laitière - Statistique mensuelle sur la collecte et la production laitière</t>
  </si>
  <si>
    <t>Zuivelsector - Maandelijkse statistiek van de ophaling van melk en melkproductie</t>
  </si>
  <si>
    <t xml:space="preserve">La statistique de l'industrie laitière a été créée en vue de servir d'appui à la PAC (politique agricole commune). Les résultats sont destinés à établir des statistiques comparables au niveau européen.  L'enquête mensuelle obligatoire auprès des entreprises de transformation laitière date du début des années 70. Le nouvel AR du 25 avril 2013 publié le 30 août 2013 l'a scindée en une enquête mensuelle et une enquête annuelle en fonction de la production de l'entreprise.  Le questionnaire mensuel interroge sur les livraisons de lait de vache aux laiteries et sur les produits laitiers que ces dernières utilisent et produisent comme le lait de consommation, la crème, le beurre, le yaourt, les desserts, les poudres, le fromage, la glace,... Il consigne non seulement les quantités produites mais aussi la teneur en matière grasse et en protéines.  L'enquête annuelle porte sur la livraison de lait de chèvre, de brebis et de bufflonne ainsi que les fromages et autres produits laitiers fabriqués à partir de ce lait. Elle interroge également sur les stocks disponibles à la fin de l'année des principaux produits laitiers non périssables (comme le beurre, la crème, la poudre et le fromage).  </t>
  </si>
  <si>
    <t xml:space="preserve">De zuivelstatistiek is tot stand gekomen ter ondersteuning van het GLB (Gemeenschappelijk Landbouw Beleid). Op basis van deze resultaten worden vergelijkbare statistieken opgemaakt op Europees niveau.  De maandelijkse verplichte enquête naar de zuivelverwerkende bedrijven dateert al van de beginjaren '70. Sinds het nieuwe KB van 25 april 2013 gepubliceerd op 30 augustus 2013 is er een opsplitsing in een maandelijkse en jaarlijkse enquête in functie van de productie van de betreffende onderneming.  De maandelijkse vragenlijst peilt naar de leveringen van koemelk aan de zuivelbedrijven en de door hen gebruikte en geproduceerde zuivelproducten zoals consumptiemelk, room, boter, yoghurt, desserts, poeders, kaas, ijs,... . Naast de hoeveelheden wordt ook de samenstelling aan vet- en eiwit vastgelegd.  De jaarlijkse enquête omvat de levering van geiten-, schapen- en buffelmelk en de daaruit vervaardigde kaas of ander zuivelproducten. Ook de voorraden beschikbaar op het einde van het jaar van de belangrijkste niet bederfbare zuivelproducten (zoals boter, room, poeder en kaas) worden bevraagd.  </t>
  </si>
  <si>
    <t>http://statbel.fgov.be/fr/modules/publications/statistiques/economie/downloads/industrie_laitiere_series_detaillees.jsp</t>
  </si>
  <si>
    <t>http://statbel.fgov.be/nl/modules/publications/statistiques/economie/downloads/industrie_laitiere_series_detaillees.jsp</t>
  </si>
  <si>
    <t>Industrie laitière - Statistique mensuelle sur la collecte et la production laitière  La statistique de l'industrie laitière a été créée en vue de servir d'appui à la PAC (politique agricole commune). Les résultats sont destinés à établir des statistiques comparables au niveau européen.  L'enquête mensuelle obligatoire auprès des entreprises de transformation laitière date du début des années 70. Le nouvel AR du 25 avril 2013 publié le 30 août 2013 l'a scindée en une enquête mensuelle et une enquête annuelle en fonction de la production de l'entreprise.  Le questionnaire mensuel interroge sur les livraisons de lait de vache aux laiteries et sur les produits laitiers que ces dernières utilisent et produisent comme le lait de consommation, la crème, le beurre, le yaourt, les desserts, les poudres, le fromage, la glace,... Il consigne non seulement les quantités produites mais aussi la teneur en matière grasse et en protéines.  L'enquête annuelle porte sur la livraison de lait de chèvre, de brebis et de bufflonne ainsi que les fromages et autres produits laitiers fabriqués à partir de ce lait. Elle interroge également sur les stocks disponibles à la fin de l'année des principaux produits laitiers non périssables (comme le beurre, la crème, la poudre et le fromage).    entreprise de transformation laitière, produit fabriqué, produit transformé, teneur en matière grasse, teneur en protéine, exploitation agricole, transformation</t>
  </si>
  <si>
    <t>Zuivelsector - Maandelijkse statistiek van de ophaling van melk en melkproductie  De zuivelstatistiek is tot stand gekomen ter ondersteuning van het GLB (Gemeenschappelijk Landbouw Beleid). Op basis van deze resultaten worden vergelijkbare statistieken opgemaakt op Europees niveau.  De maandelijkse verplichte enquête naar de zuivelverwerkende bedrijven dateert al van de beginjaren '70. Sinds het nieuwe KB van 25 april 2013 gepubliceerd op 30 augustus 2013 is er een opsplitsing in een maandelijkse en jaarlijkse enquête in functie van de productie van de betreffende onderneming.  De maandelijkse vragenlijst peilt naar de leveringen van koemelk aan de zuivelbedrijven en de door hen gebruikte en geproduceerde zuivelproducten zoals consumptiemelk, room, boter, yoghurt, desserts, poeders, kaas, ijs,... . Naast de hoeveelheden wordt ook de samenstelling aan vet- en eiwit vastgelegd.  De jaarlijkse enquête omvat de levering van geiten-, schapen- en buffelmelk en de daaruit vervaardigde kaas of ander zuivelproducten. Ook de voorraden beschikbaar op het einde van het jaar van de belangrijkste niet bederfbare zuivelproducten (zoals boter, room, poeder en kaas) worden bevraagd.    zuivelverwerkend bedrijf,geproduceerd product, herwerkt product,vetgehalte, eiwitgehalte, landbouwbedrijf, verwerking</t>
  </si>
  <si>
    <t xml:space="preserve">Pêche maritime : séries détaillées </t>
  </si>
  <si>
    <t xml:space="preserve">Zeevisserij: gedetailleerde reeksen </t>
  </si>
  <si>
    <t xml:space="preserve">Cette rubrique est consacrée aux chiffres de production de la pêche maritime en Belgique. À l'instar de nombre d'autres statistiques agricoles, ces chiffres ont pour origine une obligation européenne visant à soutenir la politique européenne dans le domaine de la pêche.   La statistique de la pêche comprend les quantités et la valeur des arrivages et des ventes de poissons dans nos ports nationaux.  Les prises sont ventilées, par port de débarquement selon l'espèce de poisson. Ces résultats sont collectés chaque mois par le service de l'agriculture et de la pêche de l'administration flamande, responsable au niveau national de la collecte de ces informations sur son territoire.  Des séries historiques concernant la pêche maritime sont disponibles auprès du VLIZ ("Vlaams Instituut voor de Zee") depuis 1929.   Le projet "Un siècle de pêche maritime" rassemble des données et de l'information à partir de différentes sources fragmentées pour en construire des séries intégrées et comparables.  </t>
  </si>
  <si>
    <t xml:space="preserve">Hierna volgen productiecijfers voor de zeevisserij in België. Net zoals vele andere landbouwstatistieken spruiten deze cijfers voort uit een Europese verplichting ter ondersteuning van het Europese visserijbeleid.    De visserijstatistiek omvat zowel de hoeveelheden als de waarde van de vis die rechtstreeks in onze havens wordt aangevoerd en verhandeld.  Per aanvoerhaven worden de vangsten opgesplitst volgens vissoort. Deze resultaten worden maandelijks verzameld door de dienst Landbouw en Visserij van de Vlaamse overheid, die op nationaal vlak verantwoordelijk is voor het verzamelen van deze informatie op hun grondgebied.  Historische visserijgegevens zijn  bij het VLIZ (Vlaams Instituut voor de Zee) beschikbaar vanaf 1929. Het project 'Een eeuw zeevisserij' brengt data en informatie samen vanuit verschillende, gefragmenteerde bronnen, tot geïntegreerde vergelijkbare gegevens.  </t>
  </si>
  <si>
    <t>http://statbel.fgov.be/fr/modules/publications/statistiques/economie/downloads/agriculture_-_peche_maritime_series_detaillees_1950-2013_.jsp</t>
  </si>
  <si>
    <t>http://statbel.fgov.be/nl/modules/publications/statistiques/economie/downloads/peche_maritime_series_detaillees_1950-2012_.jsp</t>
  </si>
  <si>
    <t xml:space="preserve">Pêche maritime : séries détaillées   Cette rubrique est consacrée aux chiffres de production de la pêche maritime en Belgique. À l'instar de nombre d'autres statistiques agricoles, ces chiffres ont pour origine une obligation européenne visant à soutenir la politique européenne dans le domaine de la pêche.   La statistique de la pêche comprend les quantités et la valeur des arrivages et des ventes de poissons dans nos ports nationaux.  Les prises sont ventilées, par port de débarquement selon l'espèce de poisson. Ces résultats sont collectés chaque mois par le service de l'agriculture et de la pêche de l'administration flamande, responsable au niveau national de la collecte de ces informations sur son territoire.  Des séries historiques concernant la pêche maritime sont disponibles auprès du VLIZ ("Vlaams Instituut voor de Zee") depuis 1929.   Le projet "Un siècle de pêche maritime" rassemble des données et de l'information à partir de différentes sources fragmentées pour en construire des séries intégrées et comparables.    port national, espèce de poisson, port de débarquement, valeur des arrivages, quantité des arrivages </t>
  </si>
  <si>
    <t>Zeevisserij: gedetailleerde reeksen   Hierna volgen productiecijfers voor de zeevisserij in België. Net zoals vele andere landbouwstatistieken spruiten deze cijfers voort uit een Europese verplichting ter ondersteuning van het Europese visserijbeleid.    De visserijstatistiek omvat zowel de hoeveelheden als de waarde van de vis die rechtstreeks in onze havens wordt aangevoerd en verhandeld.  Per aanvoerhaven worden de vangsten opgesplitst volgens vissoort. Deze resultaten worden maandelijks verzameld door de dienst Landbouw en Visserij van de Vlaamse overheid, die op nationaal vlak verantwoordelijk is voor het verzamelen van deze informatie op hun grondgebied.  Historische visserijgegevens zijn  bij het VLIZ (Vlaams Instituut voor de Zee) beschikbaar vanaf 1929. Het project 'Een eeuw zeevisserij' brengt data en informatie samen vanuit verschillende, gefragmenteerde bronnen, tot geïntegreerde vergelijkbare gegevens.    haven,vissoort, aanvoerhaven, waarde van de vis, hoeveelheid vis</t>
  </si>
  <si>
    <t xml:space="preserve">Permis de bâtir </t>
  </si>
  <si>
    <t>Bouwvergunningen</t>
  </si>
  <si>
    <t>La statistique des permis de bâtir est basée sur une enquête. Pour chaque permis de bâtir octroyé, l'architecte doit remplir un formulaire statistique sur les caractéristiques générales du bâtiment. Les résultats sont calculés et publiés sur base mensuelle. Cette statistique permet de prévoir l'activité du secteur de la construction.</t>
  </si>
  <si>
    <t>De statistiek van de bouwvergunningen is een enquêtestatistiek. Voor elke goedgekeurde bouwvergunning dient de architect een statistisch formulier in te vullen, waarin wordt gevraagd naar de algemene karakteristieken van het gebouw. Maandelijks worden de resultaten berekend en gepubliceerd. Deze statistiek heeft een voorspellend karakter voor de bouwactiviteit.</t>
  </si>
  <si>
    <t>http://statbel.fgov.be/fr/modules/publications/statistiques/economie/downloads/permis_de_b_tir.jsp</t>
  </si>
  <si>
    <t>http://statbel.fgov.be/nl/modules/publications/statistiques/economie/downloads/bouwvergunningen.jsp</t>
  </si>
  <si>
    <t>résultats mensuels et annuels</t>
  </si>
  <si>
    <t>maandelijks en jaarlijks resultaten</t>
  </si>
  <si>
    <t>Pas encore. Nous étudions les possibilités d'une licence.</t>
  </si>
  <si>
    <t>Permis de bâtir   La statistique des permis de bâtir est basée sur une enquête. Pour chaque permis de bâtir octroyé, l'architecte doit remplir un formulaire statistique sur les caractéristiques générales du bâtiment. Les résultats sont calculés et publiés sur base mensuelle. Cette statistique permet de prévoir l'activité du secteur de la construction.  bâtiment, logement, appartement, superficie habitable, nouvelle construction, bâtiment résidentiel, rénovation</t>
  </si>
  <si>
    <t>Bouwvergunningen  De statistiek van de bouwvergunningen is een enquêtestatistiek. Voor elke goedgekeurde bouwvergunning dient de architect een statistisch formulier in te vullen, waarin wordt gevraagd naar de algemene karakteristieken van het gebouw. Maandelijks worden de resultaten berekend en gepubliceerd. Deze statistiek heeft een voorspellend karakter voor de bouwactiviteit.  gebouw, woning, flat, bewoonbare oppervlakte, nieuwbouw, residentieel gebouw, renovatie</t>
  </si>
  <si>
    <t>Utilisation des TIC et le commerce électronique dans les entreprises</t>
  </si>
  <si>
    <t>ICT Gebruik en E-commerce bij ondernemingen</t>
  </si>
  <si>
    <t xml:space="preserve">Dans notre pays, environ 4.500 entreprises participent à cette enquête. Si une entreprise dispose d'un service informatique, celui-ci pourra sans doute répondre à la plupart des questions. D'autres pays européens réalisent des enquêtes similaires, permettant ainsi des comparaisons internationales.  Depuis 2011, la méthodologie de création de la base d'échantillonnage pour l'enquête a quelque peu changé pour être conforme à la norme européenne, ce qui a occasionné une rupture de série entre 2011 et les années précédentes.  </t>
  </si>
  <si>
    <t>In ons land nemen ongeveer 4.500 ondernemingen deel aan deze enquête. Indien een onderneming over een informatica-afdeling beschikt, dan zal deze in staat zijn het grootste deel van de vragen te beantwoorden. Gelijkaardige enquêtes worden in de andere Europese landen gehouden, de resultaten maken internationale vergelijkingen mogelijk.   In 2011 werd de methodologie die aan de basis lag van het steekproefontwerp, lichtjes veranderd om aan de Europese norm te beantwoorden.  Daardoor is er een trendbreuk tussen 2011 en de voorgaande jaren.</t>
  </si>
  <si>
    <t>http://statbel.fgov.be/fr/modules/publications/statistiques/economie/downloads/utilisation_des_tic_et_le_commerce_electronique_dans_les_entreprises_2005-2011.jsp</t>
  </si>
  <si>
    <t>http://statbel.fgov.be/nl/modules/publications/statistiques/economie/downloads/utilisation_des_tic_et_le_commerce_electronique_dans_les_entreprises_2005-2011.jsp</t>
  </si>
  <si>
    <t>Utilisation des TIC et le commerce électronique dans les entreprises  Dans notre pays, environ 4.500 entreprises participent à cette enquête. Si une entreprise dispose d'un service informatique, celui-ci pourra sans doute répondre à la plupart des questions. D'autres pays européens réalisent des enquêtes similaires, permettant ainsi des comparaisons internationales.  Depuis 2011, la méthodologie de création de la base d'échantillonnage pour l'enquête a quelque peu changé pour être conforme à la norme européenne, ce qui a occasionné une rupture de série entre 2011 et les années précédentes.    connexion internet, connexion mobile à haut débit, année calendaire précédente, commande en ligne, appel d'offre électronique, connexion à large bande, accès à internet</t>
  </si>
  <si>
    <t>ICT Gebruik en E-commerce bij ondernemingen  In ons land nemen ongeveer 4.500 ondernemingen deel aan deze enquête. Indien een onderneming over een informatica-afdeling beschikt, dan zal deze in staat zijn het grootste deel van de vragen te beantwoorden. Gelijkaardige enquêtes worden in de andere Europese landen gehouden, de resultaten maken internationale vergelijkingen mogelijk.   In 2011 werd de methodologie die aan de basis lag van het steekproefontwerp, lichtjes veranderd om aan de Europese norm te beantwoorden.  Daardoor is er een trendbreuk tussen 2011 en de voorgaande jaren.  internetverbinding, mobiele breedbandverbinding, vorig kalenderjaar, online bestelling, elekrtonisch openbare aanbesteding, breedbandverbinding, internetaansluiting,</t>
  </si>
  <si>
    <t xml:space="preserve">Ventes de biens immobiliers </t>
  </si>
  <si>
    <t xml:space="preserve">Verkoop van onroerende goederen </t>
  </si>
  <si>
    <t>Cette statistique donne le nombre de transactions, le prix total, la superficie totale des parcelles et le prix moyen des maisons d'habitation, des villas, des appartements et des terrains à bâtir. La statistique des prix immobiliers se base sur toutes les transactions immobilières sur lesquelles des droits d'enregistrement ont dû être payés. Les données proviennent du Cadastre du SPF Finances.</t>
  </si>
  <si>
    <t>Deze statistiek geeft het aantal transacties, de totale prijs, de totale perceelsoppervlakte en de gemiddelde verkoopprijs weer van de gewone woonhuizen, de villa's, de appartementen en de bouwgronden. De statistiek van de vastgoedprijzen is gebaseerd op alle vastgoedtransacties waarvoor registratierechten dienen te worden betaald. De brongegevens hiervoor komen van het Kadaster van de FOD Financiën.</t>
  </si>
  <si>
    <t>http://statbel.fgov.be/fr/modules/publications/statistiques/economie/downloads/ventes_de_biens_immobiliers.jsp</t>
  </si>
  <si>
    <t>http://statbel.fgov.be/nl/modules/publications/statistiques/economie/downloads/bouw_en_industrie_verkoop_onroerende_goederen.jsp</t>
  </si>
  <si>
    <t>Ventes de biens immobiliers   Cette statistique donne le nombre de transactions, le prix total, la superficie totale des parcelles et le prix moyen des maisons d'habitation, des villas, des appartements et des terrains à bâtir. La statistique des prix immobiliers se base sur toutes les transactions immobilières sur lesquelles des droits d'enregistrement ont dû être payés. Les données proviennent du Cadastre du SPF Finances.  maison d'habitation ordinaire, villa, bungalow, maison de campagne, terrain à bâtir, appartement, flat, studio, percentil, décil, quartil, médiane, prix moyen, type de transaction</t>
  </si>
  <si>
    <t>Verkoop van onroerende goederen   Deze statistiek geeft het aantal transacties, de totale prijs, de totale perceelsoppervlakte en de gemiddelde verkoopprijs weer van de gewone woonhuizen, de villa's, de appartementen en de bouwgronden. De statistiek van de vastgoedprijzen is gebaseerd op alle vastgoedtransacties waarvoor registratierechten dienen te worden betaald. De brongegevens hiervoor komen van het Kadaster van de FOD Financiën.  gewoon woonhuis, villa, bungalow, landhuis, appartement, flat, studio, bouwgrond, percentiel, deciel, kwartiel,mediaan, gemiddelde prijs, type transactie</t>
  </si>
  <si>
    <t xml:space="preserve">Abattages d'animaux : séries détaillées </t>
  </si>
  <si>
    <t xml:space="preserve">Slachtingen van dieren: gedetailleerde reeksen </t>
  </si>
  <si>
    <t xml:space="preserve">La statistique des animaux abattus relève le nombre des animaux abattus en même temps que les poids par espèce animale. Elle permet d'avoir une vue d'ensemble sur la quantité de viande destinée à la consommation humaine. </t>
  </si>
  <si>
    <t>De statistiek van de geslachte dieren verzamelt zowel het aantal geslachte dieren als de gewichten per diersoort. Via deze weg heeft men een zicht op de hoeveelheid vlees die beschikbaar is voor menselijke consumptie.</t>
  </si>
  <si>
    <t>http://statbel.fgov.be/fr/modules/publications/statistiques/economie/downloads/abattages_d_animaux_series_detaillees.jsp</t>
  </si>
  <si>
    <t>http://statbel.fgov.be/nl/modules/publications/statistiques/economie/downloads/abattages_d_animaux_series_detaillees.jsp</t>
  </si>
  <si>
    <t>Abattages d'animaux : séries détaillées   La statistique des animaux abattus relève le nombre des animaux abattus en même temps que les poids par espèce animale. Elle permet d'avoir une vue d'ensemble sur la quantité de viande destinée à la consommation humaine.   abattoir, expertise, déclaré propre à la consommation, bovin, espèce animale</t>
  </si>
  <si>
    <t>Slachtingen van dieren: gedetailleerde reeksen   De statistiek van de geslachte dieren verzamelt zowel het aantal geslachte dieren als de gewichten per diersoort. Via deze weg heeft men een zicht op de hoeveelheid vlees die beschikbaar is voor menselijke consumptie.  slachthuis, keuring, geschikt verklaard voor het gebruik, rund, diersoort</t>
  </si>
  <si>
    <t>Population - Chiffres population 1990-2011</t>
  </si>
  <si>
    <t>Bevolking - Cijfers bevolking 1990-2011</t>
  </si>
  <si>
    <t xml:space="preserve">Les données relatives à la structure de la population proviennent depuis 1988 du Registre national qui centralise principalement les informations en provenance des registres de population communaux. Les données historiques (avant 1988) proviennent quant à elles essentiellement des recensements généraux de la population organisés en Belgique depuis 1846. Sont reprises dans les statistiques de structure l'ensemble des personnes inscrites dans une des communes du Royaume à la date de référence (1er janvier ou 1er juillet de chaque année).  Cependant, depuis le 1er février 1995, les demandeurs d'asile inscrits au registre d'attente sont exclus de la population résidente.  </t>
  </si>
  <si>
    <t xml:space="preserve">Sinds 1988 zijn de gegevens over de bevolkingsstructuur afkomstig uit het Rijksregister. Daar wordt voornamelijk de informatie uit de gemeentelijke bevolkingsregisters gecentraliseerd. De historische gegevens (voor 1988) komen voornamelijk uit de algemene volkstellingen, die in België sinds 1846 worden georganiseerd.  In de structuurstatistieken worden alle personen opgenomen die op de referentiedatum (1 januari of 1 juli van elk jaar) zijn ingeschreven in een van de gemeenten van het Rijk.  Sinds 1996 worden asielzoekers die zijn ingeschreven in het wachtregister echter niet meer opgenomen in de residerende bevolking.  </t>
  </si>
  <si>
    <t>http://statbel.fgov.be/fr/modules/publications/statistiques/population/population_-_chiffres_population_1990-2010.jsp</t>
  </si>
  <si>
    <t>http://statbel.fgov.be/nl/modules/publications/statistiques/bevolking/cijfers_bevolking_1_1_2009.jsp</t>
  </si>
  <si>
    <t xml:space="preserve">Population - Chiffres population 1990-2011  Les données relatives à la structure de la population proviennent depuis 1988 du Registre national qui centralise principalement les informations en provenance des registres de population communaux. Les données historiques (avant 1988) proviennent quant à elles essentiellement des recensements généraux de la population organisés en Belgique depuis 1846. Sont reprises dans les statistiques de structure l'ensemble des personnes inscrites dans une des communes du Royaume à la date de référence (1er janvier ou 1er juillet de chaque année).  Cependant, depuis le 1er février 1995, les demandeurs d'asile inscrits au registre d'attente sont exclus de la population résidente.    population de droit, mouvement de population, population résidente de droit, entité administrative </t>
  </si>
  <si>
    <t>Bevolking - Cijfers bevolking 1990-2011  Sinds 1988 zijn de gegevens over de bevolkingsstructuur afkomstig uit het Rijksregister. Daar wordt voornamelijk de informatie uit de gemeentelijke bevolkingsregisters gecentraliseerd. De historische gegevens (voor 1988) komen voornamelijk uit de algemene volkstellingen, die in België sinds 1846 worden georganiseerd.  In de structuurstatistieken worden alle personen opgenomen die op de referentiedatum (1 januari of 1 juli van elk jaar) zijn ingeschreven in een van de gemeenten van het Rijk.  Sinds 1996 worden asielzoekers die zijn ingeschreven in het wachtregister echter niet meer opgenomen in de residerende bevolking.    wettelijke bevolking, loop van de bevolking, residerende wettelijke bevolking, administratieve eenheid</t>
  </si>
  <si>
    <t>Population - Mariages</t>
  </si>
  <si>
    <t>Bevolking - Huwelijken</t>
  </si>
  <si>
    <t>La statistique reprend tous les mariages qui ont été célébrés devant les officiers d'état civil des communes belges, mais ne reprend pas ceux qui ont été célébrés à l'étranger. Tous ces mariages sont répartis selon la commune de mariage, mais également selon la commune de résidence de l'un ou de l'autre des conjoints avant le mariage. A ce moment apparaissent des mariages de personnes domiciliées à l'étranger.</t>
  </si>
  <si>
    <t>De statistiek omvat alle huwelijken die worden voltrokken voor de ambtenaren van de burgerlijke stand van de Belgische gemeenten maar niet de huwelijken die in het buitenland worden voltrokken. Al die huwelijken worden verdeeld volgens de gemeente van het huwelijk maar ook volgens de woongemeente van beide echtgenoten vóór het huwelijk. Zo kent men de huwelijken van personen die woonachtig zijn in het buitenland.</t>
  </si>
  <si>
    <t>http://statbel.fgov.be/fr/statistiques/chiffres/population/mariage_divorce_cohabitation/mariages/</t>
  </si>
  <si>
    <t>http://statbel.fgov.be/nl/statistieken/cijfers/bevolking/huwelijken_echtscheidingen_samenwoning/huwelijken/</t>
  </si>
  <si>
    <t xml:space="preserve">Population - Mariages  La statistique reprend tous les mariages qui ont été célébrés devant les officiers d'état civil des communes belges, mais ne reprend pas ceux qui ont été célébrés à l'étranger. Tous ces mariages sont répartis selon la commune de mariage, mais également selon la commune de résidence de l'un ou de l'autre des conjoints avant le mariage. A ce moment apparaissent des mariages de personnes domiciliées à l'étranger.  âge moyen, officier de l'état civil, commune de résidence, conjoints, situation sociale, </t>
  </si>
  <si>
    <t>Bevolking - Huwelijken  De statistiek omvat alle huwelijken die worden voltrokken voor de ambtenaren van de burgerlijke stand van de Belgische gemeenten maar niet de huwelijken die in het buitenland worden voltrokken. Al die huwelijken worden verdeeld volgens de gemeente van het huwelijk maar ook volgens de woongemeente van beide echtgenoten vóór het huwelijk. Zo kent men de huwelijken van personen die woonachtig zijn in het buitenland.  gemiddelde leeftijd, ambtenaar van de burgelijke stand, woongemeente, huwenden, maatschappelijke positie</t>
  </si>
  <si>
    <t>Population - Divorces</t>
  </si>
  <si>
    <t>Bevolking - Echtscheidingen</t>
  </si>
  <si>
    <t>La statistique reprend tous les divorces qui ont été inscrits dans les registres d'état civil des communes belges. Cette inscription se fait dans le registre de la commune où le mariage a eu lieu. Et lorsque le mariage a eu lieu à l'étranger, l'inscription est faite dans le registre de la commune de Bruxelles, ce qui explique que cette commune présente une situation tout à fait particulière en la matière. En reprenant tous les divorces mentionnés dans les registres des communes belges, la statistique inclut des divorces mettant un terme à des mariages non célébrés en Belgique et non repris dans la statistique des mariages.</t>
  </si>
  <si>
    <t>De statistiek omvat alle echtscheidingen die werden overgeschreven in de registers van de burgerlijke stand van de Belgische gemeenten. Overschrijving gebeurt in de registers van de gemeente waar het huwelijk werd voltrokken. Indien het huwelijk werd voltrokken in het buitenland, gebeurt de overschrijving in de registers van de gemeente Brussel. Daardoor neemt deze gemeente een heel bijzondere plaats in voor deze statistiek. De statistiek omvat alle echtscheidingen die werden opgenomen in de registers van de Belgische gemeenten. Zij bevat bijgevolg ook echtscheidingen die huwelijken beëindigen die niet in België werden voltrokken en die dus niet voorkomen in de huwelijksstatistiek.</t>
  </si>
  <si>
    <t>http://statbel.fgov.be/fr/statistiques/chiffres/population/mariage_divorce_cohabitation/divorces/</t>
  </si>
  <si>
    <t>http://statbel.fgov.be/nl/statistieken/cijfers/bevolking/huwelijken_echtscheidingen_samenwoning/echtscheidingen/</t>
  </si>
  <si>
    <t>Population - Divorces  La statistique reprend tous les divorces qui ont été inscrits dans les registres d'état civil des communes belges. Cette inscription se fait dans le registre de la commune où le mariage a eu lieu. Et lorsque le mariage a eu lieu à l'étranger, l'inscription est faite dans le registre de la commune de Bruxelles, ce qui explique que cette commune présente une situation tout à fait particulière en la matière. En reprenant tous les divorces mentionnés dans les registres des communes belges, la statistique inclut des divorces mettant un terme à des mariages non célébrés en Belgique et non repris dans la statistique des mariages.  âge médian, indice conjoncturel de divortialité, rang du mariage dissous, partie demanderesse, conjoint divorcé</t>
  </si>
  <si>
    <t>Bevolking - Echtscheidingen  De statistiek omvat alle echtscheidingen die werden overgeschreven in de registers van de burgerlijke stand van de Belgische gemeenten. Overschrijving gebeurt in de registers van de gemeente waar het huwelijk werd voltrokken. Indien het huwelijk werd voltrokken in het buitenland, gebeurt de overschrijving in de registers van de gemeente Brussel. Daardoor neemt deze gemeente een heel bijzondere plaats in voor deze statistiek. De statistiek omvat alle echtscheidingen die werden opgenomen in de registers van de Belgische gemeenten. Zij bevat bijgevolg ook echtscheidingen die huwelijken beëindigen die niet in België werden voltrokken en die dus niet voorkomen in de huwelijksstatistiek.  mediaaleeftijd, conjunctureel echtscheidings cijfer, rang van het ontbooden huwelijk, eisende partij, de gescheidene</t>
  </si>
  <si>
    <t xml:space="preserve">Tables de mortalité </t>
  </si>
  <si>
    <t>Sterftetafels</t>
  </si>
  <si>
    <t>La brochure sur les tables de mortalité est établie chaque année à partir des données démographiques provenant du Registre national des personnes physiques, pour le Royaume et par région pour les tables annuelles, jusqu'aux provinces pour les tables pluriannuelles. Elles déterminent en fonction de l'âge les probabilités de décès et de survie, le nombre de décédés et de survivants et finalement l'espérance de vie ou durée de vie moyenne. Ces trois dernières caractéristiques permettent de déterminer l'évolution d'une population fictive au dernières caractéristiques permettent de déterminer l'évolution d'une population fictive au taux de mortalité constant et égal à celui de l'année de référence.  Brochures de 1999-2006</t>
  </si>
  <si>
    <t xml:space="preserve">Elk jaar worden er op basis van demografische gegevens uit het Rijksregister van natuurlijke personen sterftetafels opgesteld voor het Rijk en per gewest voor de jaarlijkse tafels, en per provincie voor de driejaarlijkse tafels. Zij geven in functie van de leeftijd de overlijdens - en overlevingskans, het aantal overlijdens en overlevenden en ten slotte de levensverwachting of gemiddelde levensduur. Met deze laatste drie karakteristieken kan men de evolutie bepalen van een fictieve bevolking met een constant sterftecijfer dat gelijk is aan dat van het referentiejaar. </t>
  </si>
  <si>
    <t>http://statbel.fgov.be/fr/modules/publications/statistiques/population/table_de_mortalite_overview.jsp</t>
  </si>
  <si>
    <t>http://statbel.fgov.be/nl/modules/publications/statistiques/bevolking/table_de_mortalite_overview.jsp</t>
  </si>
  <si>
    <t>Tables de mortalité   La brochure sur les tables de mortalité est établie chaque année à partir des données démographiques provenant du Registre national des personnes physiques, pour le Royaume et par région pour les tables annuelles, jusqu'aux provinces pour les tables pluriannuelles. Elles déterminent en fonction de l'âge les probabilités de décès et de survie, le nombre de décédés et de survivants et finalement l'espérance de vie ou durée de vie moyenne. Ces trois dernières caractéristiques permettent de déterminer l'évolution d'une population fictive au dernières caractéristiques permettent de déterminer l'évolution d'une population fictive au taux de mortalité constant et égal à celui de l'année de référence.  Brochures de 1999-2006  probabilité de décès, probabilité de survie, espérance de vie, nombre de survivants, nombre de décédés, table pluriannuelle, population fictive, année de référence, durée de vie moyenne</t>
  </si>
  <si>
    <t>Sterftetafels  Elk jaar worden er op basis van demografische gegevens uit het Rijksregister van natuurlijke personen sterftetafels opgesteld voor het Rijk en per gewest voor de jaarlijkse tafels, en per provincie voor de driejaarlijkse tafels. Zij geven in functie van de leeftijd de overlijdens - en overlevingskans, het aantal overlijdens en overlevenden en ten slotte de levensverwachting of gemiddelde levensduur. Met deze laatste drie karakteristieken kan men de evolutie bepalen van een fictieve bevolking met een constant sterftecijfer dat gelijk is aan dat van het referentiejaar.   overlevingskans, overlijdenskans, levensverwachting, het aantal overlevenden, het aantal overledenen, meerjaarlijkse tafel, fictieve bevolking, referentiejaar, gemiddelde levensduur</t>
  </si>
  <si>
    <t>Enquête sur les forces de travail 2011-2012</t>
  </si>
  <si>
    <t>Enquête naar de arbeidskrachten 2011-2012</t>
  </si>
  <si>
    <t>Cette enquête fait partie des enquêtes par sondage sur la population active, organisées au niveau de la CE et coordonnées par l'office statistique des Communautés européennes Eurostat en collaboration avec les instituts nationaux de statistique. Le but en est de collecter des informations qui soient comparables au niveau européen, en particulier concernant le taux de chômage et le taux d'emploi (selon les définitions du Bureau international du Travail, BIT), et par ailleurs de recueillir et diffuser des données importantes qui ne peuvent pas être obtenues par une autre voie (mobilité des salariés, motivations pour travailler à temps partiel, niveau d'études de la population...).</t>
  </si>
  <si>
    <t>Deze enquête maakt deel uit van de EG-steekproefenquêtes naar de actieve bevolking die door de statistische dienst van de Europese Gemeenschappen EUROSTAT in samenwerking met de nationale instituten voor de statistiek worden gecoördineerd. Bedoeling is informatie te vergaren die op Europees vlak vergelijkbaar is, o.m. in zake tewerkstelling- en werkloosheidscijfers volgens de definities van het Internationaal Arbeidsbureau (IAB), en daarnaast gegevens te verzamelen en te verspreiden die anders niet verkregen kunnen worden (mobiliteit van de werknemers, motivatie voor deeltijds werken, opleidingsniveau van de bevolking ...).</t>
  </si>
  <si>
    <t>http://statbel.fgov.be/fr/modules/publications/statistiques/marche_du_travail_et_conditions_de_vie/enquete_sur_les_forces_de_travail_2011-2013.jsp</t>
  </si>
  <si>
    <t>http://statbel.fgov.be/nl/modules/publications/statistiques/arbeidsmarkt_levensomstandigheden/enquete_sur_les_forces_de_travail_2011.jsp</t>
  </si>
  <si>
    <t>Nog niet. We bestuderen  de mogelijkheden van een licentie.</t>
  </si>
  <si>
    <t>Enquête sur les forces de travail 2011-2012  Cette enquête fait partie des enquêtes par sondage sur la population active, organisées au niveau de la CE et coordonnées par l'office statistique des Communautés européennes Eurostat en collaboration avec les instituts nationaux de statistique. Le but en est de collecter des informations qui soient comparables au niveau européen, en particulier concernant le taux de chômage et le taux d'emploi (selon les définitions du Bureau international du Travail, BIT), et par ailleurs de recueillir et diffuser des données importantes qui ne peuvent pas être obtenues par une autre voie (mobilité des salariés, motivations pour travailler à temps partiel, niveau d'études de la population...).  population active, emploi, chômage, salaire, durée du travail, prix, statistique sociale</t>
  </si>
  <si>
    <t>Enquête naar de arbeidskrachten 2011-2012  Deze enquête maakt deel uit van de EG-steekproefenquêtes naar de actieve bevolking die door de statistische dienst van de Europese Gemeenschappen EUROSTAT in samenwerking met de nationale instituten voor de statistiek worden gecoördineerd. Bedoeling is informatie te vergaren die op Europees vlak vergelijkbaar is, o.m. in zake tewerkstelling- en werkloosheidscijfers volgens de definities van het Internationaal Arbeidsbureau (IAB), en daarnaast gegevens te verzamelen en te verspreiden die anders niet verkregen kunnen worden (mobiliteit van de werknemers, motivatie voor deeltijds werken, opleidingsniveau van de bevolking ...).  beroepsbevolking, tewerkstelling, werkloosheid, loon, arbeidsduur, prijzen, sociale statistiek</t>
  </si>
  <si>
    <t xml:space="preserve">Banque-Carrefour des Entreprises : Données d'identification des entreprises et de leurs unités d'établissement </t>
  </si>
  <si>
    <t>Kruispuntbank van Ondernemingen : Identificatiegegevens van ondernemingen en hun vestigingseenheden</t>
  </si>
  <si>
    <t>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t>
  </si>
  <si>
    <t xml:space="preserve">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t>
  </si>
  <si>
    <t>http://economie.fgov.be/fr/entreprises/bce/pub/</t>
  </si>
  <si>
    <t>http://economie.fgov.be/nl/ondernemingen/bce/pub/</t>
  </si>
  <si>
    <t>http://economie.fgov.be/nl/ondernemingen/bce/pub/reutilisation/</t>
  </si>
  <si>
    <t>http://economie.fgov.be/nl/modules/publications/kbo/formulaire_de_demande_de_licence_reutilisation.jsp</t>
  </si>
  <si>
    <t xml:space="preserve">Un premier fichier complet (full extract) suivi de fichiers de modifications et de codes sont mis à disposition chaque jour ouvrable sur le serveur FTP du SPF Economie.   Ils restent accessibles durant 5 jours ouvrables, et sont ensuite retirés pour être archivés.  </t>
  </si>
  <si>
    <t xml:space="preserve">Een eerste volledig bestand (full extract), gevolgd door de bestanden met de wijzigingen en het bestand met codes, wordt elke werkdag ter beschikking gesteld op de FTP server van de FOD Economie.    Ze blijven 5 werkdagen beschikbaar, nadien worden ze van de server gehaald en gearchiveerd.  </t>
  </si>
  <si>
    <t xml:space="preserve">Arrêté royal du 28 mars 2014 modifiant l'arrêté royal du 18 juillet 2008 relatif à la réutilisation commerciale de données publiques de la Banque-Carrefour des Entreprises </t>
  </si>
  <si>
    <t>Koninklijk besluit van 28 maart 2014 tot wijziging van het koninklijk besluit van 18 juli 2008 betreffende het commercieel hergebruik van publieke gegevens van de Kruispuntbank van Ondernemingen</t>
  </si>
  <si>
    <t>http://www.ejustice.just.fgov.be/cgi/article_body.pl?numac=2014011206&amp;caller=list&amp;article_lang=F&amp;row_id=1&amp;numero=1&amp;pub_date=2014-04-28&amp;ddfm=03&amp;dt=ARRETE+ROYAL&amp;language=fr&amp;fr=f&amp;choix1=ET&amp;choix2=ET&amp;fromtab=+moftxt+UNION+montxt&amp;nl=n&amp;htit=r%E9utilisation&amp;sql=dt+%3D+%27ARRETE+ROYAL%27+and+dd+between+date%272014-03-22%27+and+date%272014-03-28%27++and+htit+contains++%27r%E9utilisation%27&amp;ddda=2014&amp;rech=1&amp;tri=dd+AS+RANK+&amp;trier=promulgation&amp;ddfa=2014&amp;dddj=22&amp;dddm=03&amp;ddfj=28</t>
  </si>
  <si>
    <t>http://www.ejustice.just.fgov.be/cgi/article_body.pl?language=nl&amp;pub_date=2014-04-28&amp;numac=2014011206&amp;caller=list</t>
  </si>
  <si>
    <t>Banque-Carrefour des Entreprises : Données d'identification des entreprises et de leurs unités d'établissement   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</si>
  <si>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Identificatiegegevens van ondernemingen en hun vestigingseenheden  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Kruispuntbank van Ondernemingen, kruispuntbank, onderneming, ondernemingsnummer,  vestigingseenheid, rechtsvorm, maatschappelijke zetel, rechtstoestand, oprichting, stopzetting, oprichter, mandataris, lasthebber, activiteit, toelating, vergunning, hoedanigheid, jaarrekening, balans </t>
  </si>
  <si>
    <t xml:space="preserve">Banque-Carrefour des Entreprises : Fichier Open Data contenant une série de données issues de toutes les entreprises inscrites dans la BCE </t>
  </si>
  <si>
    <t xml:space="preserve">Kruispuntbank van Ondernemingen : Open Data bestand van dataset van alle ondernemingen die ingeschreven zijn in de KBO </t>
  </si>
  <si>
    <t xml:space="preserve">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t>
  </si>
  <si>
    <t xml:space="preserve">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t>
  </si>
  <si>
    <t>http://economie.fgov.be/fr/entreprises/bce/pub/opendata/</t>
  </si>
  <si>
    <t>http://economie.fgov.be/nl/ondernemingen/bce/pub/opendata/#bestanden</t>
  </si>
  <si>
    <t>http://economie.fgov.be/fr/modules/publications/bce/licence_open_data.jsp</t>
  </si>
  <si>
    <t>http://economie.fgov.be/nl/modules/publications/kbo/licence_open_data.jsp</t>
  </si>
  <si>
    <t>Chaque lundi suivant le premier dimanche du mois, de nouveaux fichiers seront disponibles.</t>
  </si>
  <si>
    <t>Elke maandag na de eerste zondag van de maand zullen nieuwe bestanden beschikbaar zijn.</t>
  </si>
  <si>
    <t>Banque-Carrefour des Entreprises : Fichier Open Data contenant une série de données issues de toutes les entreprises inscrites dans la BCE   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Open Data,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</si>
  <si>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Open Data bestand van dataset van alle ondernemingen die ingeschreven zijn in de KBO   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Open Data, Kruispuntbank van Ondernemingen, kruispuntbank, onderneming, ondernemingsnummer,  vestigingseenheid, rechtsvorm, maatschappelijke zetel, rechtstoestand, oprichting, stopzetting, oprichter, mandataris, lasthebber, activiteit, toelating, vergunning, hoedanigheid, jaarrekening, balans </t>
  </si>
  <si>
    <t>Census 2011 belgique</t>
  </si>
  <si>
    <t>Census 2011 Belgie</t>
  </si>
  <si>
    <t xml:space="preserve">Census 2011 : un recensement sans charge pour le citoyen.    Le premier recensement belge date de 1846. Il avait alors comme objectif principal de compter la population. Les recensements décennaux qui ont suivi revêtaient surtout une importance administrative mais avaient également une valeur socio-économique.     Avec l'introduction du registre national dans les années 80 du siècle dernier, le comptage de la population est devenu superflu, ce qui a fait perdre au recensement général son caractère administratif. En 2001, cette évolution a débouché sur un changement de nom : le recensement est devenu l'Enquête socio-économique générale 2001.     Le census 2011 franchit une étape supplémentaire. L'enquête classique est entièrement remplacée par l'utilisation de données qui sont déjà disponibles dans les bases de données administratives. Il ne suffit toutefois pas de le dire pour le faire. La nouvelle méthode a été testée en profondeur en 2006, au travers du projet pilote " Microcensus ". Les avantages de cette manière de travailler sont légion: réduction des coûts et de la charge pour le citoyen, moins de papier consommé.  </t>
  </si>
  <si>
    <t>Census 2011: een volkstelling zonder last voor de burger.    De eerste Belgische volkstelling werd al georganiseerd in 1846 en was voornamelijk een telling van de bevolking. De daaropvolgende tienjaarlijkse tellingen waren vooral van administratief belang, maar hadden ook een socio-economische waarde.     Door de invoering van het rijksregister in de jaren tachtig van de twintigste eeuw werd het tellen overbodig en verloor de algemene volkstelling haar administratieve karakter. In 2001 leidde dat zelfs tot een naamsverandering: "Algemene socio-economische enquête 2001".     De census 2011 gaat nog een stap verder. De klassieke enquête wordt helemaal vervangen door het gebruik van gegevens die al beschikbaar zijn in administratieve databanken. Dat gebeurt echter niet zomaar. De nieuwe methode werd in 2006 grondig getest met het pilootproject Microcensus. De voordelen van die manier van werken zijn legio: het is goedkoper, de last bij de burgers valt weg, er wordt minder papier gebruikt.</t>
  </si>
  <si>
    <t>http://census2011.fgov.be/download/downloads_fr.html</t>
  </si>
  <si>
    <t>http://census2011.fgov.be/download/downloads_nl.html</t>
  </si>
  <si>
    <t>Census 2011 belgique  Census 2011 : un recensement sans charge pour le citoyen.    Le premier recensement belge date de 1846. Il avait alors comme objectif principal de compter la population. Les recensements décennaux qui ont suivi revêtaient surtout une importance administrative mais avaient également une valeur socio-économique.     Avec l'introduction du registre national dans les années 80 du siècle dernier, le comptage de la population est devenu superflu, ce qui a fait perdre au recensement général son caractère administratif. En 2001, cette évolution a débouché sur un changement de nom : le recensement est devenu l'Enquête socio-économique générale 2001.     Le census 2011 franchit une étape supplémentaire. L'enquête classique est entièrement remplacée par l'utilisation de données qui sont déjà disponibles dans les bases de données administratives. Il ne suffit toutefois pas de le dire pour le faire. La nouvelle méthode a été testée en profondeur en 2006, au travers du projet pilote " Microcensus ". Les avantages de cette manière de travailler sont légion: réduction des coûts et de la charge pour le citoyen, moins de papier consommé.    Population, Ménages, nationalité, immigration, logements, emploi, enseignement, naissance</t>
  </si>
  <si>
    <t>Census 2011 Belgie  Census 2011: een volkstelling zonder last voor de burger.    De eerste Belgische volkstelling werd al georganiseerd in 1846 en was voornamelijk een telling van de bevolking. De daaropvolgende tienjaarlijkse tellingen waren vooral van administratief belang, maar hadden ook een socio-economische waarde.     Door de invoering van het rijksregister in de jaren tachtig van de twintigste eeuw werd het tellen overbodig en verloor de algemene volkstelling haar administratieve karakter. In 2001 leidde dat zelfs tot een naamsverandering: "Algemene socio-economische enquête 2001".     De census 2011 gaat nog een stap verder. De klassieke enquête wordt helemaal vervangen door het gebruik van gegevens die al beschikbaar zijn in administratieve databanken. Dat gebeurt echter niet zomaar. De nieuwe methode werd in 2006 grondig getest met het pilootproject Microcensus. De voordelen van die manier van werken zijn legio: het is goedkoper, de last bij de burgers valt weg, er wordt minder papier gebruikt.  bevolking, huishouden, nationaliteit, immigratie, woningen, Arbeid, onderwijs, geboorte</t>
  </si>
  <si>
    <t>Evolution des contrats d'assurance-vie et épargne-pension 2005-2012</t>
  </si>
  <si>
    <t>Evolutie van de levensverzekeringen en pensioensparen 2005-2012</t>
  </si>
  <si>
    <t>Ces chiffres vous offres un aperçu globale de l'évolution du nombre de contrats d'assurance-vie et d'épargne-pension par classe d'âges, par sexe, par région et par province.</t>
  </si>
  <si>
    <t>Deze cijfers bieden u een uitgebreid overzicht van   de evolutie van het aantal levensverzekeringen en   pensioensparen per leeftijdsgroep, geslacht, regio en provincie.</t>
  </si>
  <si>
    <t>http://statbel.fgov.be/fr/modules/publications/statistiques/marche_du_travail_et_conditions_de_vie/assurance_vie_epargne_pension_2005-2012.jsp</t>
  </si>
  <si>
    <t>http://statbel.fgov.be/nl/modules/publications/statistiques/arbeidsmarkt_levensomstandigheden/levensverzekeringen_en_pensioensparen_2005-2012.jsp</t>
  </si>
  <si>
    <t>http://statbel.fgov.be/fr/statistiques/organisation/statbel/contact/</t>
  </si>
  <si>
    <t>http://statbel.fgov.be/nl/statistieken/organisatie/statbel/contact/</t>
  </si>
  <si>
    <t>Ces chiffres reprennent la Belgique mais aussi nos trois régions ainsi que nos provinces.</t>
  </si>
  <si>
    <t>Deze cijfers tonen België, de regio's en de provincies.</t>
  </si>
  <si>
    <t>Evolution des contrats d'assurance-vie et épargne-pension 2005-2012  Ces chiffres vous offres un aperçu globale de l'évolution du nombre de contrats d'assurance-vie et d'épargne-pension par classe d'âges, par sexe, par région et par province.  Evolution, pension, province, région, assurance, vie</t>
  </si>
  <si>
    <t>Evolutie van de levensverzekeringen en pensioensparen 2005-2012  Deze cijfers bieden u een uitgebreid overzicht van   de evolutie van het aantal levensverzekeringen en   pensioensparen per leeftijdsgroep, geslacht, regio en provincie.  Evolutie, pensioen, provincie, regio, verzekering, leven</t>
  </si>
  <si>
    <t>Bilan climatologique 2014</t>
  </si>
  <si>
    <t>Klimatologisch jaaroverzicht 2014</t>
  </si>
  <si>
    <t>Le visiteur trouvera un résumé et des graphiques de la température et des précipitations enregistrées en Belgique depuis 1833</t>
  </si>
  <si>
    <t>krijgt men een samenvatting en grafieken van de temperatuur en de neerslag in België sinds 1833</t>
  </si>
  <si>
    <t>http://statbel.fgov.be/fr/statistiques/chiffres/environnement/climat/</t>
  </si>
  <si>
    <t>http://statbel.fgov.be/nl/statistieken/cijfers/leefmilieu/klimaat/</t>
  </si>
  <si>
    <t>Bilan climatologique 2014  Le visiteur trouvera un résumé et des graphiques de la température et des précipitations enregistrées en Belgique depuis 1833  Température, moyenne, pluviosité, conditions, climatologique, ensoleillement, gel, été, hiver, chaleur</t>
  </si>
  <si>
    <t xml:space="preserve">Klimatologisch jaaroverzicht 2014  krijgt men een samenvatting en grafieken van de temperatuur en de neerslag in België sinds 1833  Temperatuur, gemiddelde, neerslag, conditie, Klimatologisch, Zonneschijnduur, vorst, zomerse, winterse, hitte </t>
  </si>
  <si>
    <t>Le nombre de véhicules immatriculés à la fin de l'année en fonction de la Province, du type de régistration, du type de carburant, de la catégorie de véhicule</t>
  </si>
  <si>
    <t>Het aantal ingeschreven voertuigen op het einde van het jaar in functie van Provincie, het registratie type, brandstoftype en voertuigcategorie.</t>
  </si>
  <si>
    <t>http://www.mobilit.belgium.be/fr/publications/open_data/</t>
  </si>
  <si>
    <t>http://www.mobilit.belgium.be/nl/publicaties/open_data/</t>
  </si>
  <si>
    <t>Le nombre de véhicules immatriculés à la fin de l'année en fonction de la Province, du type de régistration, du type de carburant, de la catégorie de véhicule  Le nombre de véhicules immatriculés à la fin de l'année en fonction de la Province, du type de régistration, du type de carburant, de la catégorie de véhicule  Immatriculation, véhicules, DIV, statistiques, Province, régistration, carburant,  catégorie de véhicule</t>
  </si>
  <si>
    <t>Het aantal ingeschreven voertuigen op het einde van het jaar in functie van Provincie, het registratie type, brandstoftype en voertuigcategorie.  Het aantal ingeschreven voertuigen op het einde van het jaar in functie van Provincie, het registratie type, brandstoftype en voertuigcategorie.  Inschrijvingen, voertuigen, DIV, statistieken, voertuigcategorie, Provincie, registratie type, brandstoftype</t>
  </si>
  <si>
    <t>Pour 2014, par mois, la répartition géographique des immatriculations.</t>
  </si>
  <si>
    <t xml:space="preserve">Voor 2014, per maand, de geografische verdeling van de inschrijvingen. </t>
  </si>
  <si>
    <t xml:space="preserve">Pour 2014, le nombre d'immatriculation par mois de véhicules neufs et usagés en fonction de la Région, de la Province, du type de titulaire, du type de véhicule, de la norme euro, de la catégorie CO2, de la masse autorisée et du type de carburant.  </t>
  </si>
  <si>
    <t>Voor 2014, het aantal inschrijvingen per maand van nieuwe en gebruikte voertuigen in functie van het Gewest, de Provincie, het titularistype, het voertuigtype, de euronorm, de CO2 categorie, de toegelaten massa en het brandstoftype.</t>
  </si>
  <si>
    <t>Pour 2014, par mois, la répartition géographique des immatriculations.  Pour 2014, le nombre d'immatriculation par mois de véhicules neufs et usagés en fonction de la Région, de la Province, du type de titulaire, du type de véhicule, de la norme euro, de la catégorie CO2, de la masse autorisée et du type de carburant.    Immatriculation, véhicules, DIV, statistiques, véhicules neufs, véhicules usagés, type de véhicule, type de carburant, norme euro, catégorie CO2, masse</t>
  </si>
  <si>
    <t>Voor 2014, per maand, de geografische verdeling van de inschrijvingen.   Voor 2014, het aantal inschrijvingen per maand van nieuwe en gebruikte voertuigen in functie van het Gewest, de Provincie, het titularistype, het voertuigtype, de euronorm, de CO2 categorie, de toegelaten massa en het brandstoftype.  Inschrijvingen, voertuigen, DIV, statistieken, nieuwe voertuigen, gebruikte voertuigen, type voertuig, brandstoftype, euronorm, CO2 categorie, massa</t>
  </si>
  <si>
    <t>Le nombre de véhicules immatriculés par commune en fonction de la catégorie de véhicule.</t>
  </si>
  <si>
    <t xml:space="preserve">Het aantal ingeschreven voertuigen per gemeente in functie van de voertuigcategorie. </t>
  </si>
  <si>
    <t>Le nombre de véhicules immatriculés par commune en fonction de la catégorie de véhicule.  Le nombre de véhicules immatriculés par commune en fonction de la catégorie de véhicule.  Immatriculation, véhicules, DIV, statistiques, catégorie de véhicule</t>
  </si>
  <si>
    <t>Het aantal ingeschreven voertuigen per gemeente in functie van de voertuigcategorie.   Het aantal ingeschreven voertuigen per gemeente in functie van de voertuigcategorie.   Inschrijvingen, voertuigen, DIV, statistieken, voertuigcategorie</t>
  </si>
  <si>
    <t>Pêche maritime : séries détaillées (1950-2014)</t>
  </si>
  <si>
    <t>Zeevisserij: gedetailleerde reeksen (1950-2014)</t>
  </si>
  <si>
    <t>Quantité et valeur du poisson introduit directement et commercialisé en Belgique. Répartition d'après les ports de débarquement et les espèces de poissons</t>
  </si>
  <si>
    <t>Hoeveelheid en waarde van de vis in België aangevoerd en verhandeld. Verdeling volgens de aanvoerhavens en de vissoorten</t>
  </si>
  <si>
    <t>http://statbel.fgov.be/fr/modules/publications/statistiques/economie/downloads/agriculture_-_peche_maritime_series_detaillees_1950-2014_.jsp</t>
  </si>
  <si>
    <t>Pêche maritime : séries détaillées (1950-2014)  Quantité et valeur du poisson introduit directement et commercialisé en Belgique. Répartition d'après les ports de débarquement et les espèces de poissons  Poissons; espèces; Maritime; crustacés; mollusques; ports; pêche.</t>
  </si>
  <si>
    <t>Zeevisserij: gedetailleerde reeksen (1950-2014)  Hoeveelheid en waarde van de vis in België aangevoerd en verhandeld. Verdeling volgens de aanvoerhavens en de vissoorten  Vissen; Vissoorten; Maritiem; schaaldieren; weekdier; aanvoerhavens; visserij.</t>
  </si>
  <si>
    <t>Enquête déplacements domicile-travail</t>
  </si>
  <si>
    <t>Enquête woon-werkverkeer</t>
  </si>
  <si>
    <t>Le SPF Mobilité et Transports organise tous les 3 ans une enquête obligatoire sur les déplacements domicile-travail pour toutes les entreprises de plus de 100 travailleurs.</t>
  </si>
  <si>
    <t>De FOD Mobiliteit en Vervoer organiseert om de drie jaar een verplichte enquête over de woon-werkverplaatsingen voor al de ondernemingen met meer dan 100 werknemers.</t>
  </si>
  <si>
    <t>Arrêté royal du 16 mai 2003  d'exécution du chapitre XI de la loi-programme du 8 avril 2003  relatif à la collecte de données concernant les déplacements des  travailleurs entre leur domicile et leur lieu de travail</t>
  </si>
  <si>
    <t>Koninklijk  besluit van 16 mei 2003 houdende de uitvoering van hoofdstuk XI  van de programmawet van 8 april 2003 betreffende de verzameling  van gegevens over de woon-werkverplaatsingen van werknemers</t>
  </si>
  <si>
    <t>Enquête déplacements domicile-travail  Le SPF Mobilité et Transports organise tous les 3 ans une enquête obligatoire sur les déplacements domicile-travail pour toutes les entreprises de plus de 100 travailleurs.  mobilité, déplacement, auto, voiture, moto, vélo, covoiturage, transports en commun, train, STIB, TEC, De Lijn, trajet, enquete, navetteurs, domicile-travail</t>
  </si>
  <si>
    <t>Enquête woon-werkverkeer  De FOD Mobiliteit en Vervoer organiseert om de drie jaar een verplichte enquête over de woon-werkverplaatsingen voor al de ondernemingen met meer dan 100 werknemers.  mobiliteit, verplaatsing, auto, wagen, moto, fiets, carpool, openbaar vervoer, trein, MIVB, TEC, De Lijn, traject, enquete, pendelen, pendelaars, woon-werk</t>
  </si>
  <si>
    <t>Id</t>
  </si>
  <si>
    <t>IdGeoZone_FK</t>
  </si>
  <si>
    <t>IdInstitudiont_FK</t>
  </si>
  <si>
    <t>ContentId</t>
  </si>
  <si>
    <t>FormTitleFr</t>
  </si>
  <si>
    <t>FormTitleNl</t>
  </si>
  <si>
    <t>DispDate</t>
  </si>
  <si>
    <t>LastRevDate</t>
  </si>
  <si>
    <t>ReUsableByLicence</t>
  </si>
  <si>
    <t>FeeRequired</t>
  </si>
  <si>
    <t>PublishStartDate</t>
  </si>
  <si>
    <t>FormShortDsc_DscFr</t>
  </si>
  <si>
    <t>FormShortDsc_DscNl</t>
  </si>
  <si>
    <t>PublicInfo_SiteUrlFr</t>
  </si>
  <si>
    <t>PublicInfo_SiteUrlNl</t>
  </si>
  <si>
    <t>FormInformationUrl_UrlFr</t>
  </si>
  <si>
    <t>FormInformationUrl_UrlNl</t>
  </si>
  <si>
    <t>QuestionFormNameUrl_UrlFr</t>
  </si>
  <si>
    <t>QuestionFormNameUrl_UrlNl</t>
  </si>
  <si>
    <t>ObtentionUrl_UrlFr</t>
  </si>
  <si>
    <t>ObtentionUrl_UrlNl</t>
  </si>
  <si>
    <t>DatesComment_CommentFr</t>
  </si>
  <si>
    <t>DatesComment_CommentNl</t>
  </si>
  <si>
    <t>FormComment_CommentFr</t>
  </si>
  <si>
    <t>FormComment_CommentNl</t>
  </si>
  <si>
    <t>LicenceComment_CommentFr</t>
  </si>
  <si>
    <t>LicenceComment_CommentNl</t>
  </si>
  <si>
    <t>IdFrequencyType_Fk</t>
  </si>
  <si>
    <t>ReusableByLicence_RegloBasisNameFr</t>
  </si>
  <si>
    <t>ReusableByLicence_RegloBasisNameNl</t>
  </si>
  <si>
    <t>ReusableByLicence_RegloBasisUrlFr</t>
  </si>
  <si>
    <t>ReusableByLicence_RegloBasisUrlNl</t>
  </si>
  <si>
    <t>EFomrat_ImageFormatLabel</t>
  </si>
  <si>
    <t>EFormat_VectorelFormatLabel</t>
  </si>
  <si>
    <t>EFormat_PageFormatLabel</t>
  </si>
  <si>
    <t>SearchOnInfo_Fr</t>
  </si>
  <si>
    <t>SearchOnInfo_Nl</t>
  </si>
  <si>
    <t>url check</t>
  </si>
  <si>
    <t>2010-12-01</t>
  </si>
  <si>
    <t>2011-05-27</t>
  </si>
  <si>
    <t>2011-03-04</t>
  </si>
  <si>
    <t>2012-03-05</t>
  </si>
  <si>
    <t>2011-02-10</t>
  </si>
  <si>
    <t>2011-04-05</t>
  </si>
  <si>
    <t>2011-05-25</t>
  </si>
  <si>
    <t>2011-05-02</t>
  </si>
  <si>
    <t>2011-01-05</t>
  </si>
  <si>
    <t>2011-02-03</t>
  </si>
  <si>
    <t>2011-03-02</t>
  </si>
  <si>
    <t>2011-05-01</t>
  </si>
  <si>
    <t>2011-03-21</t>
  </si>
  <si>
    <t>2011-01-19</t>
  </si>
  <si>
    <t>2011-01-17</t>
  </si>
  <si>
    <t>2011-05-04</t>
  </si>
  <si>
    <t>2011-04-04</t>
  </si>
  <si>
    <t>2011-05-08</t>
  </si>
  <si>
    <t>2011-04-06</t>
  </si>
  <si>
    <t>2011-04-08</t>
  </si>
  <si>
    <t>2011-05-20</t>
  </si>
  <si>
    <t>2011-04-11</t>
  </si>
  <si>
    <t>2011-05-26</t>
  </si>
  <si>
    <t>2011-04-18</t>
  </si>
  <si>
    <t>2011-04-19</t>
  </si>
  <si>
    <t>2011-04-21</t>
  </si>
  <si>
    <t>2011-04-22</t>
  </si>
  <si>
    <t>2011-05-09</t>
  </si>
  <si>
    <t>2011-05-15</t>
  </si>
  <si>
    <t>2012-04-11</t>
  </si>
  <si>
    <t>2011-06-23</t>
  </si>
  <si>
    <t>2011-05-18</t>
  </si>
  <si>
    <t>2011-05-23</t>
  </si>
  <si>
    <t>2011-05-30</t>
  </si>
  <si>
    <t>2011-06-28</t>
  </si>
  <si>
    <t>2011-06-27</t>
  </si>
  <si>
    <t>2011-08-17</t>
  </si>
  <si>
    <t>2012-01-05</t>
  </si>
  <si>
    <t>2012-01-09</t>
  </si>
  <si>
    <t>2012-01-25</t>
  </si>
  <si>
    <t>2012-02-18</t>
  </si>
  <si>
    <t>2012-02-16</t>
  </si>
  <si>
    <t>2012-02-15</t>
  </si>
  <si>
    <t>2012-04-02</t>
  </si>
  <si>
    <t>2012-04-19</t>
  </si>
  <si>
    <t>2012-09-24</t>
  </si>
  <si>
    <t>2012-09-28</t>
  </si>
  <si>
    <t>2013-01-29</t>
  </si>
  <si>
    <t>2012-05-03</t>
  </si>
  <si>
    <t>2013-10-01</t>
  </si>
  <si>
    <t>2014-04-02</t>
  </si>
  <si>
    <t>2014-04-03</t>
  </si>
  <si>
    <t>2014-04-04</t>
  </si>
  <si>
    <t>2014-02-24</t>
  </si>
  <si>
    <t>2014-05-19</t>
  </si>
  <si>
    <t>2015-04-02</t>
  </si>
  <si>
    <t>2015-02-08</t>
  </si>
  <si>
    <t>2014-12-18</t>
  </si>
  <si>
    <t>2015-01-29</t>
  </si>
  <si>
    <t>2015-03-17</t>
  </si>
  <si>
    <t>PDF, TXT</t>
  </si>
  <si>
    <t>HTML, PDF</t>
  </si>
  <si>
    <t>http://economie.fgov.be/fr/entreprises/BCE/pub/</t>
  </si>
  <si>
    <t>http://economie.fgov.be/fr/entreprises/BCE/pub/reutilisation/</t>
  </si>
  <si>
    <t>http://economie.fgov.be/fr/modules/publications/BCE/formulaire_de_demande_de_licence_reutilisation.jsp</t>
  </si>
  <si>
    <t>https://infocenter.belgium.be/nl/statistieken/geheel-van-de-federale-overheidsdiensten</t>
  </si>
  <si>
    <t>https://infocenter.belgium.be/fr/statistiques/ensemble-des-services-federaux</t>
  </si>
  <si>
    <t>https://infocenter.belgium.be/fr</t>
  </si>
  <si>
    <t>https://infocenter.belgium.be/nl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</si>
</sst>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3F3F76"/>
      <name val="Calibri"/>
      <family val="2"/>
      <scheme val="minor"/>
    </font>
    <font>
      <sz val="9"/>
      <color theme="1"/>
      <name val="Calibri"/>
      <family val="2"/>
      <scheme val="minor"/>
    </font>
    <font>
      <sz val="9"/>
      <color rgb="FF3F3F76"/>
      <name val="Calibri"/>
      <family val="2"/>
      <scheme val="minor"/>
    </font>
    <font>
      <sz val="9"/>
      <color rgb="FFFF0000"/>
      <name val="Calibri"/>
      <family val="2"/>
      <scheme val="minor"/>
    </font>
    <font>
      <u/>
      <sz val="11"/>
      <color theme="10"/>
      <name val="Calibri"/>
      <family val="2"/>
      <scheme val="minor"/>
    </font>
  </fonts>
  <fills count="5">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1" applyNumberFormat="0" applyAlignment="0" applyProtection="0"/>
    <xf numFmtId="0" fontId="5" fillId="0" borderId="0" applyNumberFormat="0" applyFill="0" applyBorder="0" applyAlignment="0" applyProtection="0"/>
  </cellStyleXfs>
  <cellXfs count="13">
    <xf numFmtId="0" fontId="0" fillId="0" borderId="0" xfId="0"/>
    <xf numFmtId="0" fontId="2" fillId="0" borderId="0" xfId="0" applyFont="1"/>
    <xf numFmtId="0" fontId="2" fillId="0" borderId="0" xfId="0" applyFont="1" applyAlignment="1">
      <alignment horizontal="left"/>
    </xf>
    <xf numFmtId="0" fontId="4" fillId="0" borderId="0" xfId="0" applyFont="1"/>
    <xf numFmtId="0" fontId="3" fillId="3" borderId="2" xfId="1" applyFont="1" applyFill="1" applyBorder="1"/>
    <xf numFmtId="0" fontId="2" fillId="0" borderId="0" xfId="0" applyFont="1" applyFill="1"/>
    <xf numFmtId="0" fontId="2" fillId="4" borderId="0" xfId="0" applyFont="1" applyFill="1"/>
    <xf numFmtId="0" fontId="3" fillId="4" borderId="2" xfId="1" applyFont="1" applyFill="1" applyBorder="1"/>
    <xf numFmtId="0" fontId="2" fillId="4" borderId="0" xfId="0" applyFont="1" applyFill="1" applyAlignment="1">
      <alignment horizontal="left"/>
    </xf>
    <xf numFmtId="14" fontId="2" fillId="4" borderId="0" xfId="0" applyNumberFormat="1" applyFont="1" applyFill="1"/>
    <xf numFmtId="0" fontId="4" fillId="0" borderId="2" xfId="1" applyFont="1" applyFill="1" applyBorder="1"/>
    <xf numFmtId="0" fontId="0" fillId="0" borderId="0" xfId="0" applyFill="1"/>
    <xf numFmtId="0" fontId="5" fillId="4" borderId="0" xfId="2" applyFill="1"/>
  </cellXfs>
  <cellStyles count="3">
    <cellStyle name="Hyperlink" xfId="2" builtinId="8"/>
    <cellStyle name="Input"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nfocenter.belgium.be/fr" TargetMode="External"/><Relationship Id="rId7" Type="http://schemas.openxmlformats.org/officeDocument/2006/relationships/printerSettings" Target="../printerSettings/printerSettings1.bin"/><Relationship Id="rId2" Type="http://schemas.openxmlformats.org/officeDocument/2006/relationships/hyperlink" Target="https://infocenter.belgium.be/fr/statistiques/ensemble-des-services-federaux" TargetMode="External"/><Relationship Id="rId1" Type="http://schemas.openxmlformats.org/officeDocument/2006/relationships/hyperlink" Target="https://infocenter.belgium.be/nl/statistieken/geheel-van-de-federale-overheidsdiensten" TargetMode="External"/><Relationship Id="rId6" Type="http://schemas.openxmlformats.org/officeDocument/2006/relationships/hyperlink" Target="https://infocenter.belgium.be/fr/statistiques/ensemble-des-services-federaux" TargetMode="External"/><Relationship Id="rId5" Type="http://schemas.openxmlformats.org/officeDocument/2006/relationships/hyperlink" Target="https://infocenter.belgium.be/nl/statistieken/geheel-van-de-federale-overheidsdiensten" TargetMode="External"/><Relationship Id="rId4" Type="http://schemas.openxmlformats.org/officeDocument/2006/relationships/hyperlink" Target="https://infocenter.belgium.be/n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68"/>
  <sheetViews>
    <sheetView tabSelected="1" workbookViewId="0">
      <pane ySplit="1" topLeftCell="A11" activePane="bottomLeft" state="frozen"/>
      <selection pane="bottomLeft" activeCell="A36" sqref="A36"/>
    </sheetView>
  </sheetViews>
  <sheetFormatPr defaultColWidth="8.85546875" defaultRowHeight="12" x14ac:dyDescent="0.2"/>
  <cols>
    <col min="1" max="1" width="6" style="5" customWidth="1"/>
    <col min="2" max="2" width="11.85546875" style="5" customWidth="1"/>
    <col min="3" max="3" width="13.85546875" style="1" customWidth="1"/>
    <col min="4" max="4" width="7.28515625" style="1" customWidth="1"/>
    <col min="5" max="6" width="11.140625" style="1" customWidth="1"/>
    <col min="7" max="7" width="13.5703125" style="2" bestFit="1" customWidth="1"/>
    <col min="8" max="8" width="13.5703125" style="1" bestFit="1" customWidth="1"/>
    <col min="9" max="10" width="12.5703125" style="1" customWidth="1"/>
    <col min="11" max="11" width="14.5703125" style="1" bestFit="1" customWidth="1"/>
    <col min="12" max="14" width="16.7109375" style="1" customWidth="1"/>
    <col min="15" max="15" width="6.42578125" style="1" customWidth="1"/>
    <col min="16" max="16" width="16.7109375" style="1" customWidth="1"/>
    <col min="17" max="17" width="6.140625" style="1" customWidth="1"/>
    <col min="18" max="18" width="24" style="1" customWidth="1"/>
    <col min="19" max="29" width="16.7109375" style="1" customWidth="1"/>
    <col min="30" max="30" width="20.140625" style="1" bestFit="1" customWidth="1"/>
    <col min="31" max="34" width="16.7109375" style="1" customWidth="1"/>
    <col min="35" max="35" width="22.7109375" style="1" customWidth="1"/>
    <col min="36" max="36" width="24.28515625" style="1" customWidth="1"/>
    <col min="37" max="37" width="21.7109375" style="1" customWidth="1"/>
    <col min="38" max="39" width="16.7109375" style="1" customWidth="1"/>
    <col min="40" max="16384" width="8.85546875" style="1"/>
  </cols>
  <sheetData>
    <row r="1" spans="1:39" x14ac:dyDescent="0.2">
      <c r="A1" s="4" t="s">
        <v>2336</v>
      </c>
      <c r="B1" s="7" t="s">
        <v>2337</v>
      </c>
      <c r="C1" s="7" t="s">
        <v>2338</v>
      </c>
      <c r="D1" s="7" t="s">
        <v>2339</v>
      </c>
      <c r="E1" s="7" t="s">
        <v>2340</v>
      </c>
      <c r="F1" s="7" t="s">
        <v>2341</v>
      </c>
      <c r="G1" s="7" t="s">
        <v>2342</v>
      </c>
      <c r="H1" s="7" t="s">
        <v>2343</v>
      </c>
      <c r="I1" s="7" t="s">
        <v>2344</v>
      </c>
      <c r="J1" s="7" t="s">
        <v>2345</v>
      </c>
      <c r="K1" s="7" t="s">
        <v>2346</v>
      </c>
      <c r="L1" s="7" t="s">
        <v>2347</v>
      </c>
      <c r="M1" s="7" t="s">
        <v>2348</v>
      </c>
      <c r="N1" s="7" t="s">
        <v>2349</v>
      </c>
      <c r="O1" s="10" t="s">
        <v>2373</v>
      </c>
      <c r="P1" s="7" t="s">
        <v>2350</v>
      </c>
      <c r="Q1" s="10" t="s">
        <v>2373</v>
      </c>
      <c r="R1" s="7" t="s">
        <v>2351</v>
      </c>
      <c r="S1" s="7" t="s">
        <v>2352</v>
      </c>
      <c r="T1" s="7" t="s">
        <v>2353</v>
      </c>
      <c r="U1" s="7" t="s">
        <v>2354</v>
      </c>
      <c r="V1" s="7" t="s">
        <v>2355</v>
      </c>
      <c r="W1" s="7" t="s">
        <v>2356</v>
      </c>
      <c r="X1" s="7" t="s">
        <v>2357</v>
      </c>
      <c r="Y1" s="7" t="s">
        <v>2358</v>
      </c>
      <c r="Z1" s="7" t="s">
        <v>2359</v>
      </c>
      <c r="AA1" s="7" t="s">
        <v>2360</v>
      </c>
      <c r="AB1" s="4" t="s">
        <v>2361</v>
      </c>
      <c r="AC1" s="4" t="s">
        <v>2362</v>
      </c>
      <c r="AD1" s="7" t="s">
        <v>2363</v>
      </c>
      <c r="AE1" s="4" t="s">
        <v>2364</v>
      </c>
      <c r="AF1" s="4" t="s">
        <v>2365</v>
      </c>
      <c r="AG1" s="4" t="s">
        <v>2366</v>
      </c>
      <c r="AH1" s="4" t="s">
        <v>2367</v>
      </c>
      <c r="AI1" s="7" t="s">
        <v>2368</v>
      </c>
      <c r="AJ1" s="7" t="s">
        <v>2369</v>
      </c>
      <c r="AK1" s="7" t="s">
        <v>2370</v>
      </c>
      <c r="AL1" s="7" t="s">
        <v>2371</v>
      </c>
      <c r="AM1" s="7" t="s">
        <v>2372</v>
      </c>
    </row>
    <row r="2" spans="1:39" x14ac:dyDescent="0.2">
      <c r="A2" s="5">
        <v>95540</v>
      </c>
      <c r="B2" s="6">
        <v>6</v>
      </c>
      <c r="C2" s="6">
        <v>7857</v>
      </c>
      <c r="D2" s="6">
        <v>4</v>
      </c>
      <c r="E2" s="6" t="s">
        <v>12</v>
      </c>
      <c r="F2" s="6" t="s">
        <v>13</v>
      </c>
      <c r="G2" s="8">
        <v>2002</v>
      </c>
      <c r="H2" s="6"/>
      <c r="I2" s="6">
        <v>0</v>
      </c>
      <c r="J2" s="6">
        <v>0</v>
      </c>
      <c r="K2" s="9" t="s">
        <v>2374</v>
      </c>
      <c r="L2" s="6" t="s">
        <v>14</v>
      </c>
      <c r="M2" s="6" t="s">
        <v>15</v>
      </c>
      <c r="N2" s="6" t="s">
        <v>16</v>
      </c>
      <c r="O2" s="3" t="str">
        <f>IF(ISERROR(VLOOKUP(N2,#REF!,1,0)),"broken","")</f>
        <v>broken</v>
      </c>
      <c r="P2" s="6" t="s">
        <v>17</v>
      </c>
      <c r="Q2" s="3" t="str">
        <f>IF(ISERROR(VLOOKUP(P2,#REF!,1,0)),"broken","")</f>
        <v>broken</v>
      </c>
      <c r="R2" s="6" t="s">
        <v>18</v>
      </c>
      <c r="S2" s="6" t="s">
        <v>19</v>
      </c>
      <c r="T2" s="6"/>
      <c r="U2" s="6"/>
      <c r="V2" s="6"/>
      <c r="W2" s="6"/>
      <c r="X2" s="6"/>
      <c r="Y2" s="6"/>
      <c r="Z2" s="6"/>
      <c r="AA2" s="6"/>
      <c r="AB2" s="5"/>
      <c r="AC2" s="5"/>
      <c r="AD2" s="6">
        <v>1</v>
      </c>
      <c r="AI2" s="6"/>
      <c r="AJ2" s="6"/>
      <c r="AK2" s="6" t="s">
        <v>20</v>
      </c>
      <c r="AL2" s="6" t="s">
        <v>21</v>
      </c>
      <c r="AM2" s="6" t="s">
        <v>22</v>
      </c>
    </row>
    <row r="3" spans="1:39" x14ac:dyDescent="0.2">
      <c r="A3" s="5">
        <v>95904</v>
      </c>
      <c r="B3" s="6">
        <v>6</v>
      </c>
      <c r="C3" s="6">
        <v>7857</v>
      </c>
      <c r="D3" s="6">
        <v>7</v>
      </c>
      <c r="E3" s="6" t="s">
        <v>104</v>
      </c>
      <c r="F3" s="6" t="s">
        <v>105</v>
      </c>
      <c r="G3" s="8">
        <v>2002</v>
      </c>
      <c r="H3" s="6"/>
      <c r="I3" s="6">
        <v>0</v>
      </c>
      <c r="J3" s="6">
        <v>0</v>
      </c>
      <c r="K3" s="9" t="s">
        <v>2374</v>
      </c>
      <c r="L3" s="6" t="s">
        <v>106</v>
      </c>
      <c r="M3" s="6" t="s">
        <v>107</v>
      </c>
      <c r="N3" s="6" t="s">
        <v>108</v>
      </c>
      <c r="O3" s="3" t="str">
        <f>IF(ISERROR(VLOOKUP(N3,#REF!,1,0)),"broken","")</f>
        <v>broken</v>
      </c>
      <c r="P3" s="6" t="s">
        <v>109</v>
      </c>
      <c r="Q3" s="3" t="str">
        <f>IF(ISERROR(VLOOKUP(P3,#REF!,1,0)),"broken","")</f>
        <v>broken</v>
      </c>
      <c r="R3" s="6" t="s">
        <v>108</v>
      </c>
      <c r="S3" s="6" t="s">
        <v>109</v>
      </c>
      <c r="T3" s="6"/>
      <c r="U3" s="6"/>
      <c r="V3" s="6" t="s">
        <v>110</v>
      </c>
      <c r="W3" s="6" t="s">
        <v>111</v>
      </c>
      <c r="X3" s="6"/>
      <c r="Y3" s="6"/>
      <c r="Z3" s="6"/>
      <c r="AA3" s="6"/>
      <c r="AB3" s="5"/>
      <c r="AC3" s="5"/>
      <c r="AD3" s="6">
        <v>1</v>
      </c>
      <c r="AI3" s="6"/>
      <c r="AJ3" s="6"/>
      <c r="AK3" s="6" t="s">
        <v>20</v>
      </c>
      <c r="AL3" s="6" t="s">
        <v>112</v>
      </c>
      <c r="AM3" s="6" t="s">
        <v>113</v>
      </c>
    </row>
    <row r="4" spans="1:39" x14ac:dyDescent="0.2">
      <c r="A4" s="5">
        <v>95590</v>
      </c>
      <c r="B4" s="6">
        <v>1</v>
      </c>
      <c r="C4" s="6">
        <v>7860</v>
      </c>
      <c r="D4" s="6">
        <v>61</v>
      </c>
      <c r="E4" s="6" t="s">
        <v>406</v>
      </c>
      <c r="F4" s="6" t="s">
        <v>407</v>
      </c>
      <c r="G4" s="8"/>
      <c r="H4" s="6"/>
      <c r="I4" s="6">
        <v>1</v>
      </c>
      <c r="J4" s="6">
        <v>1</v>
      </c>
      <c r="K4" s="9" t="s">
        <v>2382</v>
      </c>
      <c r="L4" s="6" t="s">
        <v>408</v>
      </c>
      <c r="M4" s="6" t="s">
        <v>409</v>
      </c>
      <c r="N4" s="6" t="s">
        <v>410</v>
      </c>
      <c r="O4" s="3" t="str">
        <f>IF(ISERROR(VLOOKUP(N4,#REF!,1,0)),"broken","")</f>
        <v>broken</v>
      </c>
      <c r="P4" s="6" t="s">
        <v>411</v>
      </c>
      <c r="Q4" s="3" t="str">
        <f>IF(ISERROR(VLOOKUP(P4,#REF!,1,0)),"broken","")</f>
        <v>broken</v>
      </c>
      <c r="R4" s="6" t="s">
        <v>410</v>
      </c>
      <c r="S4" s="6" t="s">
        <v>411</v>
      </c>
      <c r="T4" s="6" t="s">
        <v>400</v>
      </c>
      <c r="U4" s="6" t="s">
        <v>401</v>
      </c>
      <c r="V4" s="6" t="s">
        <v>402</v>
      </c>
      <c r="W4" s="6" t="s">
        <v>403</v>
      </c>
      <c r="X4" s="6"/>
      <c r="Y4" s="6"/>
      <c r="Z4" s="6"/>
      <c r="AA4" s="6"/>
      <c r="AB4" s="5"/>
      <c r="AC4" s="5"/>
      <c r="AD4" s="6">
        <v>8</v>
      </c>
      <c r="AI4" s="6"/>
      <c r="AJ4" s="6"/>
      <c r="AK4" s="6"/>
      <c r="AL4" s="6" t="s">
        <v>412</v>
      </c>
      <c r="AM4" s="6" t="s">
        <v>413</v>
      </c>
    </row>
    <row r="5" spans="1:39" x14ac:dyDescent="0.2">
      <c r="A5" s="5">
        <v>95591</v>
      </c>
      <c r="B5" s="6">
        <v>1</v>
      </c>
      <c r="C5" s="6">
        <v>7860</v>
      </c>
      <c r="D5" s="6">
        <v>70</v>
      </c>
      <c r="E5" s="6" t="s">
        <v>414</v>
      </c>
      <c r="F5" s="6" t="s">
        <v>415</v>
      </c>
      <c r="G5" s="8">
        <v>1980</v>
      </c>
      <c r="H5" s="6"/>
      <c r="I5" s="6">
        <v>1</v>
      </c>
      <c r="J5" s="6">
        <v>1</v>
      </c>
      <c r="K5" s="9" t="s">
        <v>2382</v>
      </c>
      <c r="L5" s="6" t="s">
        <v>416</v>
      </c>
      <c r="M5" s="6" t="s">
        <v>417</v>
      </c>
      <c r="N5" s="6" t="s">
        <v>418</v>
      </c>
      <c r="O5" s="3" t="str">
        <f>IF(ISERROR(VLOOKUP(N5,#REF!,1,0)),"broken","")</f>
        <v>broken</v>
      </c>
      <c r="P5" s="6" t="s">
        <v>419</v>
      </c>
      <c r="Q5" s="3" t="str">
        <f>IF(ISERROR(VLOOKUP(P5,#REF!,1,0)),"broken","")</f>
        <v>broken</v>
      </c>
      <c r="R5" s="6" t="s">
        <v>418</v>
      </c>
      <c r="S5" s="6" t="s">
        <v>419</v>
      </c>
      <c r="T5" s="6" t="s">
        <v>400</v>
      </c>
      <c r="U5" s="6" t="s">
        <v>401</v>
      </c>
      <c r="V5" s="6"/>
      <c r="W5" s="6"/>
      <c r="X5" s="6" t="s">
        <v>420</v>
      </c>
      <c r="Y5" s="6" t="s">
        <v>421</v>
      </c>
      <c r="Z5" s="6" t="s">
        <v>422</v>
      </c>
      <c r="AA5" s="6" t="s">
        <v>423</v>
      </c>
      <c r="AB5" s="5" t="s">
        <v>424</v>
      </c>
      <c r="AC5" s="5" t="s">
        <v>425</v>
      </c>
      <c r="AD5" s="6">
        <v>8</v>
      </c>
      <c r="AI5" s="6" t="s">
        <v>426</v>
      </c>
      <c r="AJ5" s="6"/>
      <c r="AK5" s="6"/>
      <c r="AL5" s="6" t="s">
        <v>427</v>
      </c>
      <c r="AM5" s="6" t="s">
        <v>428</v>
      </c>
    </row>
    <row r="6" spans="1:39" x14ac:dyDescent="0.2">
      <c r="A6" s="5">
        <v>95874</v>
      </c>
      <c r="B6" s="6">
        <v>1</v>
      </c>
      <c r="C6" s="6">
        <v>7860</v>
      </c>
      <c r="D6" s="6">
        <v>72</v>
      </c>
      <c r="E6" s="6" t="s">
        <v>429</v>
      </c>
      <c r="F6" s="6" t="s">
        <v>430</v>
      </c>
      <c r="G6" s="8">
        <v>1990</v>
      </c>
      <c r="H6" s="6"/>
      <c r="I6" s="6">
        <v>1</v>
      </c>
      <c r="J6" s="6">
        <v>1</v>
      </c>
      <c r="K6" s="9" t="s">
        <v>2382</v>
      </c>
      <c r="L6" s="6" t="s">
        <v>431</v>
      </c>
      <c r="M6" s="6" t="s">
        <v>432</v>
      </c>
      <c r="N6" s="6" t="s">
        <v>396</v>
      </c>
      <c r="O6" s="3" t="str">
        <f>IF(ISERROR(VLOOKUP(N6,#REF!,1,0)),"broken","")</f>
        <v>broken</v>
      </c>
      <c r="P6" s="6" t="s">
        <v>397</v>
      </c>
      <c r="Q6" s="3" t="str">
        <f>IF(ISERROR(VLOOKUP(P6,#REF!,1,0)),"broken","")</f>
        <v>broken</v>
      </c>
      <c r="R6" s="6" t="s">
        <v>396</v>
      </c>
      <c r="S6" s="6" t="s">
        <v>397</v>
      </c>
      <c r="T6" s="6" t="s">
        <v>400</v>
      </c>
      <c r="U6" s="6" t="s">
        <v>401</v>
      </c>
      <c r="V6" s="6"/>
      <c r="W6" s="6"/>
      <c r="X6" s="6"/>
      <c r="Y6" s="6"/>
      <c r="Z6" s="6"/>
      <c r="AA6" s="6"/>
      <c r="AB6" s="5"/>
      <c r="AC6" s="5"/>
      <c r="AD6" s="6">
        <v>1</v>
      </c>
      <c r="AI6" s="6"/>
      <c r="AJ6" s="6" t="s">
        <v>433</v>
      </c>
      <c r="AK6" s="6"/>
      <c r="AL6" s="6" t="s">
        <v>434</v>
      </c>
      <c r="AM6" s="6" t="s">
        <v>435</v>
      </c>
    </row>
    <row r="7" spans="1:39" x14ac:dyDescent="0.2">
      <c r="A7" s="5">
        <v>95875</v>
      </c>
      <c r="B7" s="6">
        <v>1</v>
      </c>
      <c r="C7" s="6">
        <v>7860</v>
      </c>
      <c r="D7" s="6">
        <v>91</v>
      </c>
      <c r="E7" s="6" t="s">
        <v>436</v>
      </c>
      <c r="F7" s="6" t="s">
        <v>437</v>
      </c>
      <c r="G7" s="8"/>
      <c r="H7" s="6"/>
      <c r="I7" s="6">
        <v>1</v>
      </c>
      <c r="J7" s="6">
        <v>1</v>
      </c>
      <c r="K7" s="9" t="s">
        <v>2382</v>
      </c>
      <c r="L7" s="6" t="s">
        <v>438</v>
      </c>
      <c r="M7" s="6" t="s">
        <v>439</v>
      </c>
      <c r="N7" s="6" t="s">
        <v>440</v>
      </c>
      <c r="O7" s="3" t="str">
        <f>IF(ISERROR(VLOOKUP(N7,#REF!,1,0)),"broken","")</f>
        <v>broken</v>
      </c>
      <c r="P7" s="6" t="s">
        <v>441</v>
      </c>
      <c r="Q7" s="3" t="str">
        <f>IF(ISERROR(VLOOKUP(P7,#REF!,1,0)),"broken","")</f>
        <v>broken</v>
      </c>
      <c r="R7" s="6" t="s">
        <v>440</v>
      </c>
      <c r="S7" s="6" t="s">
        <v>441</v>
      </c>
      <c r="T7" s="6"/>
      <c r="U7" s="6"/>
      <c r="V7" s="6" t="s">
        <v>402</v>
      </c>
      <c r="W7" s="6" t="s">
        <v>403</v>
      </c>
      <c r="X7" s="6"/>
      <c r="Y7" s="6"/>
      <c r="Z7" s="6"/>
      <c r="AA7" s="6"/>
      <c r="AB7" s="5"/>
      <c r="AC7" s="5"/>
      <c r="AD7" s="6">
        <v>1</v>
      </c>
      <c r="AI7" s="6"/>
      <c r="AJ7" s="6" t="s">
        <v>442</v>
      </c>
      <c r="AK7" s="6"/>
      <c r="AL7" s="6" t="s">
        <v>443</v>
      </c>
      <c r="AM7" s="6" t="s">
        <v>444</v>
      </c>
    </row>
    <row r="8" spans="1:39" x14ac:dyDescent="0.2">
      <c r="A8" s="5">
        <v>95876</v>
      </c>
      <c r="B8" s="6">
        <v>1</v>
      </c>
      <c r="C8" s="6">
        <v>7860</v>
      </c>
      <c r="D8" s="6">
        <v>95</v>
      </c>
      <c r="E8" s="6" t="s">
        <v>506</v>
      </c>
      <c r="F8" s="6" t="s">
        <v>507</v>
      </c>
      <c r="G8" s="8"/>
      <c r="H8" s="6"/>
      <c r="I8" s="6">
        <v>0</v>
      </c>
      <c r="J8" s="6">
        <v>0</v>
      </c>
      <c r="K8" s="9" t="s">
        <v>2382</v>
      </c>
      <c r="L8" s="6" t="s">
        <v>508</v>
      </c>
      <c r="M8" s="6" t="s">
        <v>509</v>
      </c>
      <c r="N8" s="6" t="s">
        <v>510</v>
      </c>
      <c r="O8" s="3" t="str">
        <f>IF(ISERROR(VLOOKUP(N8,#REF!,1,0)),"broken","")</f>
        <v>broken</v>
      </c>
      <c r="P8" s="6" t="s">
        <v>511</v>
      </c>
      <c r="Q8" s="3" t="str">
        <f>IF(ISERROR(VLOOKUP(P8,#REF!,1,0)),"broken","")</f>
        <v>broken</v>
      </c>
      <c r="R8" s="6" t="s">
        <v>512</v>
      </c>
      <c r="S8" s="6" t="s">
        <v>512</v>
      </c>
      <c r="T8" s="6" t="s">
        <v>510</v>
      </c>
      <c r="U8" s="6" t="s">
        <v>511</v>
      </c>
      <c r="V8" s="6"/>
      <c r="W8" s="6"/>
      <c r="X8" s="6"/>
      <c r="Y8" s="6"/>
      <c r="Z8" s="6"/>
      <c r="AA8" s="6"/>
      <c r="AB8" s="5"/>
      <c r="AC8" s="5"/>
      <c r="AD8" s="6">
        <v>8</v>
      </c>
      <c r="AI8" s="6"/>
      <c r="AJ8" s="6"/>
      <c r="AK8" s="6"/>
      <c r="AL8" s="6" t="s">
        <v>513</v>
      </c>
      <c r="AM8" s="6" t="s">
        <v>514</v>
      </c>
    </row>
    <row r="9" spans="1:39" x14ac:dyDescent="0.2">
      <c r="A9" s="5">
        <v>95924</v>
      </c>
      <c r="B9" s="6">
        <v>1</v>
      </c>
      <c r="C9" s="6">
        <v>7860</v>
      </c>
      <c r="D9" s="6">
        <v>94</v>
      </c>
      <c r="E9" s="6" t="s">
        <v>1933</v>
      </c>
      <c r="F9" s="6" t="s">
        <v>515</v>
      </c>
      <c r="G9" s="8">
        <v>1995</v>
      </c>
      <c r="H9" s="6">
        <v>2010</v>
      </c>
      <c r="I9" s="6">
        <v>1</v>
      </c>
      <c r="J9" s="6">
        <v>1</v>
      </c>
      <c r="K9" s="9" t="s">
        <v>2382</v>
      </c>
      <c r="L9" s="6" t="s">
        <v>516</v>
      </c>
      <c r="M9" s="6" t="s">
        <v>517</v>
      </c>
      <c r="N9" s="6" t="s">
        <v>518</v>
      </c>
      <c r="O9" s="3" t="str">
        <f>IF(ISERROR(VLOOKUP(N9,#REF!,1,0)),"broken","")</f>
        <v>broken</v>
      </c>
      <c r="P9" s="6" t="s">
        <v>519</v>
      </c>
      <c r="Q9" s="3" t="str">
        <f>IF(ISERROR(VLOOKUP(P9,#REF!,1,0)),"broken","")</f>
        <v>broken</v>
      </c>
      <c r="R9" s="6" t="s">
        <v>518</v>
      </c>
      <c r="S9" s="6" t="s">
        <v>519</v>
      </c>
      <c r="T9" s="6" t="s">
        <v>518</v>
      </c>
      <c r="U9" s="6" t="s">
        <v>519</v>
      </c>
      <c r="V9" s="6" t="s">
        <v>402</v>
      </c>
      <c r="W9" s="6" t="s">
        <v>403</v>
      </c>
      <c r="X9" s="6"/>
      <c r="Y9" s="6"/>
      <c r="Z9" s="6"/>
      <c r="AA9" s="6"/>
      <c r="AB9" s="5"/>
      <c r="AC9" s="5"/>
      <c r="AD9" s="6">
        <v>7</v>
      </c>
      <c r="AI9" s="6" t="s">
        <v>53</v>
      </c>
      <c r="AJ9" s="6"/>
      <c r="AK9" s="6"/>
      <c r="AL9" s="6" t="s">
        <v>1934</v>
      </c>
      <c r="AM9" s="6" t="s">
        <v>520</v>
      </c>
    </row>
    <row r="10" spans="1:39" x14ac:dyDescent="0.2">
      <c r="A10" s="5">
        <v>95551</v>
      </c>
      <c r="B10" s="6">
        <v>1</v>
      </c>
      <c r="C10" s="6">
        <v>7863</v>
      </c>
      <c r="D10" s="6">
        <v>137</v>
      </c>
      <c r="E10" s="6" t="s">
        <v>91</v>
      </c>
      <c r="F10" s="6" t="s">
        <v>92</v>
      </c>
      <c r="G10" s="8"/>
      <c r="H10" s="6"/>
      <c r="I10" s="6">
        <v>0</v>
      </c>
      <c r="J10" s="6">
        <v>0</v>
      </c>
      <c r="K10" s="9" t="s">
        <v>2388</v>
      </c>
      <c r="L10" s="6" t="s">
        <v>93</v>
      </c>
      <c r="M10" s="6" t="s">
        <v>94</v>
      </c>
      <c r="N10" s="6" t="s">
        <v>95</v>
      </c>
      <c r="O10" s="3" t="str">
        <f>IF(ISERROR(VLOOKUP(N10,#REF!,1,0)),"broken","")</f>
        <v>broken</v>
      </c>
      <c r="P10" s="6" t="s">
        <v>96</v>
      </c>
      <c r="Q10" s="3" t="str">
        <f>IF(ISERROR(VLOOKUP(P10,#REF!,1,0)),"broken","")</f>
        <v>broken</v>
      </c>
      <c r="R10" s="6" t="s">
        <v>97</v>
      </c>
      <c r="S10" s="6" t="s">
        <v>98</v>
      </c>
      <c r="T10" s="6"/>
      <c r="U10" s="6"/>
      <c r="V10" s="6" t="s">
        <v>99</v>
      </c>
      <c r="W10" s="6" t="s">
        <v>96</v>
      </c>
      <c r="X10" s="6"/>
      <c r="Y10" s="6"/>
      <c r="Z10" s="6"/>
      <c r="AA10" s="6"/>
      <c r="AB10" s="5"/>
      <c r="AC10" s="5"/>
      <c r="AD10" s="6">
        <v>1</v>
      </c>
      <c r="AI10" s="6"/>
      <c r="AJ10" s="6"/>
      <c r="AK10" s="6" t="s">
        <v>100</v>
      </c>
      <c r="AL10" s="6" t="s">
        <v>102</v>
      </c>
      <c r="AM10" s="6" t="s">
        <v>103</v>
      </c>
    </row>
    <row r="11" spans="1:39" x14ac:dyDescent="0.2">
      <c r="A11" s="5">
        <v>95554</v>
      </c>
      <c r="B11" s="6">
        <v>1</v>
      </c>
      <c r="C11" s="6">
        <v>7863</v>
      </c>
      <c r="D11" s="6">
        <v>136</v>
      </c>
      <c r="E11" s="6" t="s">
        <v>122</v>
      </c>
      <c r="F11" s="6" t="s">
        <v>123</v>
      </c>
      <c r="G11" s="8"/>
      <c r="H11" s="6"/>
      <c r="I11" s="6">
        <v>0</v>
      </c>
      <c r="J11" s="6">
        <v>0</v>
      </c>
      <c r="K11" s="9" t="s">
        <v>2388</v>
      </c>
      <c r="L11" s="6" t="s">
        <v>124</v>
      </c>
      <c r="M11" s="6" t="s">
        <v>125</v>
      </c>
      <c r="N11" s="6" t="s">
        <v>126</v>
      </c>
      <c r="O11" s="3" t="str">
        <f>IF(ISERROR(VLOOKUP(N11,#REF!,1,0)),"broken","")</f>
        <v>broken</v>
      </c>
      <c r="P11" s="6" t="s">
        <v>127</v>
      </c>
      <c r="Q11" s="3" t="str">
        <f>IF(ISERROR(VLOOKUP(P11,#REF!,1,0)),"broken","")</f>
        <v>broken</v>
      </c>
      <c r="R11" s="6" t="s">
        <v>128</v>
      </c>
      <c r="S11" s="6" t="s">
        <v>128</v>
      </c>
      <c r="T11" s="6"/>
      <c r="U11" s="6"/>
      <c r="V11" s="6" t="s">
        <v>126</v>
      </c>
      <c r="W11" s="6" t="s">
        <v>127</v>
      </c>
      <c r="X11" s="6" t="s">
        <v>129</v>
      </c>
      <c r="Y11" s="6" t="s">
        <v>130</v>
      </c>
      <c r="Z11" s="6"/>
      <c r="AA11" s="6"/>
      <c r="AB11" s="5"/>
      <c r="AC11" s="5"/>
      <c r="AD11" s="6">
        <v>1</v>
      </c>
      <c r="AI11" s="6"/>
      <c r="AJ11" s="6"/>
      <c r="AK11" s="6" t="s">
        <v>131</v>
      </c>
      <c r="AL11" s="6" t="s">
        <v>132</v>
      </c>
      <c r="AM11" s="6" t="s">
        <v>133</v>
      </c>
    </row>
    <row r="12" spans="1:39" ht="15" x14ac:dyDescent="0.25">
      <c r="A12" s="5">
        <v>95553</v>
      </c>
      <c r="B12" s="6">
        <v>1</v>
      </c>
      <c r="C12" s="6">
        <v>7863</v>
      </c>
      <c r="D12" s="6">
        <v>135</v>
      </c>
      <c r="E12" s="6" t="s">
        <v>114</v>
      </c>
      <c r="F12" s="6" t="s">
        <v>115</v>
      </c>
      <c r="G12" s="8">
        <v>1980</v>
      </c>
      <c r="H12" s="6"/>
      <c r="I12" s="6">
        <v>0</v>
      </c>
      <c r="J12" s="6">
        <v>0</v>
      </c>
      <c r="K12" s="9" t="s">
        <v>2387</v>
      </c>
      <c r="L12" s="6" t="s">
        <v>116</v>
      </c>
      <c r="M12" s="6" t="s">
        <v>117</v>
      </c>
      <c r="N12" s="12" t="s">
        <v>2439</v>
      </c>
      <c r="O12" s="3" t="str">
        <f>IF(ISERROR(VLOOKUP(N12,#REF!,1,0)),"broken","")</f>
        <v>broken</v>
      </c>
      <c r="P12" s="12" t="s">
        <v>2440</v>
      </c>
      <c r="Q12" s="3" t="str">
        <f>IF(ISERROR(VLOOKUP(P12,#REF!,1,0)),"broken","")</f>
        <v>broken</v>
      </c>
      <c r="R12" s="12" t="s">
        <v>2441</v>
      </c>
      <c r="S12" s="12" t="s">
        <v>2442</v>
      </c>
      <c r="T12" s="6"/>
      <c r="U12" s="6"/>
      <c r="V12" s="12" t="s">
        <v>2439</v>
      </c>
      <c r="W12" s="12" t="s">
        <v>2440</v>
      </c>
      <c r="X12" s="6" t="s">
        <v>118</v>
      </c>
      <c r="Y12" s="6" t="s">
        <v>119</v>
      </c>
      <c r="Z12" s="6"/>
      <c r="AA12" s="6"/>
      <c r="AB12" s="5"/>
      <c r="AC12" s="5"/>
      <c r="AD12" s="6">
        <v>9</v>
      </c>
      <c r="AI12" s="6"/>
      <c r="AJ12" s="6"/>
      <c r="AK12" s="6" t="s">
        <v>100</v>
      </c>
      <c r="AL12" s="6" t="s">
        <v>120</v>
      </c>
      <c r="AM12" s="6" t="s">
        <v>121</v>
      </c>
    </row>
    <row r="13" spans="1:39" x14ac:dyDescent="0.2">
      <c r="A13" s="5">
        <v>95869</v>
      </c>
      <c r="B13" s="6">
        <v>1</v>
      </c>
      <c r="C13" s="6">
        <v>7860</v>
      </c>
      <c r="D13" s="6">
        <v>62</v>
      </c>
      <c r="E13" s="6" t="s">
        <v>0</v>
      </c>
      <c r="F13" s="6" t="s">
        <v>1</v>
      </c>
      <c r="G13" s="8">
        <v>1980</v>
      </c>
      <c r="H13" s="6">
        <v>2010</v>
      </c>
      <c r="I13" s="6">
        <v>0</v>
      </c>
      <c r="J13" s="6">
        <v>1</v>
      </c>
      <c r="K13" s="9" t="s">
        <v>2383</v>
      </c>
      <c r="L13" s="6" t="s">
        <v>2</v>
      </c>
      <c r="M13" s="6" t="s">
        <v>3</v>
      </c>
      <c r="N13" s="6" t="s">
        <v>4</v>
      </c>
      <c r="O13" s="3" t="str">
        <f>IF(ISERROR(VLOOKUP(N13,#REF!,1,0)),"broken","")</f>
        <v>broken</v>
      </c>
      <c r="P13" s="6" t="s">
        <v>5</v>
      </c>
      <c r="Q13" s="3" t="str">
        <f>IF(ISERROR(VLOOKUP(P13,#REF!,1,0)),"broken","")</f>
        <v>broken</v>
      </c>
      <c r="R13" s="6" t="s">
        <v>4</v>
      </c>
      <c r="S13" s="6" t="s">
        <v>5</v>
      </c>
      <c r="T13" s="6" t="s">
        <v>400</v>
      </c>
      <c r="U13" s="6" t="s">
        <v>401</v>
      </c>
      <c r="V13" s="6" t="s">
        <v>402</v>
      </c>
      <c r="W13" s="6" t="s">
        <v>403</v>
      </c>
      <c r="X13" s="6"/>
      <c r="Y13" s="6"/>
      <c r="Z13" s="6" t="s">
        <v>6</v>
      </c>
      <c r="AA13" s="6" t="s">
        <v>7</v>
      </c>
      <c r="AB13" s="5"/>
      <c r="AC13" s="5"/>
      <c r="AD13" s="6">
        <v>7</v>
      </c>
      <c r="AI13" s="6" t="s">
        <v>8</v>
      </c>
      <c r="AJ13" s="6" t="s">
        <v>9</v>
      </c>
      <c r="AK13" s="6"/>
      <c r="AL13" s="6" t="s">
        <v>10</v>
      </c>
      <c r="AM13" s="6" t="s">
        <v>11</v>
      </c>
    </row>
    <row r="14" spans="1:39" x14ac:dyDescent="0.2">
      <c r="A14" s="5">
        <v>95543</v>
      </c>
      <c r="B14" s="6">
        <v>1</v>
      </c>
      <c r="C14" s="6">
        <v>7869</v>
      </c>
      <c r="D14" s="6">
        <v>14</v>
      </c>
      <c r="E14" s="6" t="s">
        <v>33</v>
      </c>
      <c r="F14" s="6" t="s">
        <v>34</v>
      </c>
      <c r="G14" s="8"/>
      <c r="H14" s="6"/>
      <c r="I14" s="6">
        <v>0</v>
      </c>
      <c r="J14" s="6">
        <v>0</v>
      </c>
      <c r="K14" s="9" t="s">
        <v>2378</v>
      </c>
      <c r="L14" s="6" t="s">
        <v>35</v>
      </c>
      <c r="M14" s="6" t="s">
        <v>36</v>
      </c>
      <c r="N14" s="6" t="s">
        <v>37</v>
      </c>
      <c r="O14" s="3" t="str">
        <f>IF(ISERROR(VLOOKUP(N14,#REF!,1,0)),"broken","")</f>
        <v>broken</v>
      </c>
      <c r="P14" s="6" t="s">
        <v>38</v>
      </c>
      <c r="Q14" s="3" t="str">
        <f>IF(ISERROR(VLOOKUP(P14,#REF!,1,0)),"broken","")</f>
        <v>broken</v>
      </c>
      <c r="R14" s="6" t="s">
        <v>37</v>
      </c>
      <c r="S14" s="6" t="s">
        <v>38</v>
      </c>
      <c r="T14" s="6"/>
      <c r="U14" s="6"/>
      <c r="V14" s="6" t="s">
        <v>39</v>
      </c>
      <c r="W14" s="6" t="s">
        <v>40</v>
      </c>
      <c r="X14" s="6"/>
      <c r="Y14" s="6"/>
      <c r="Z14" s="6"/>
      <c r="AA14" s="6"/>
      <c r="AB14" s="5"/>
      <c r="AC14" s="5"/>
      <c r="AD14" s="6">
        <v>1</v>
      </c>
      <c r="AI14" s="6"/>
      <c r="AJ14" s="6"/>
      <c r="AK14" s="6"/>
      <c r="AL14" s="6" t="s">
        <v>41</v>
      </c>
      <c r="AM14" s="6" t="s">
        <v>42</v>
      </c>
    </row>
    <row r="15" spans="1:39" x14ac:dyDescent="0.2">
      <c r="A15" s="5">
        <v>95548</v>
      </c>
      <c r="B15" s="6">
        <v>1</v>
      </c>
      <c r="C15" s="6">
        <v>7860</v>
      </c>
      <c r="D15" s="6">
        <v>76</v>
      </c>
      <c r="E15" s="6" t="s">
        <v>73</v>
      </c>
      <c r="F15" s="6" t="s">
        <v>73</v>
      </c>
      <c r="G15" s="8">
        <v>1990</v>
      </c>
      <c r="H15" s="6"/>
      <c r="I15" s="6">
        <v>1</v>
      </c>
      <c r="J15" s="6">
        <v>1</v>
      </c>
      <c r="K15" s="9" t="s">
        <v>2384</v>
      </c>
      <c r="L15" s="6" t="s">
        <v>74</v>
      </c>
      <c r="M15" s="6" t="s">
        <v>75</v>
      </c>
      <c r="N15" s="6" t="s">
        <v>76</v>
      </c>
      <c r="O15" s="3" t="str">
        <f>IF(ISERROR(VLOOKUP(N15,#REF!,1,0)),"broken","")</f>
        <v>broken</v>
      </c>
      <c r="P15" s="6" t="s">
        <v>77</v>
      </c>
      <c r="Q15" s="3" t="str">
        <f>IF(ISERROR(VLOOKUP(P15,#REF!,1,0)),"broken","")</f>
        <v>broken</v>
      </c>
      <c r="R15" s="6" t="s">
        <v>76</v>
      </c>
      <c r="S15" s="6" t="s">
        <v>77</v>
      </c>
      <c r="T15" s="6" t="s">
        <v>76</v>
      </c>
      <c r="U15" s="6" t="s">
        <v>77</v>
      </c>
      <c r="V15" s="6"/>
      <c r="W15" s="6"/>
      <c r="X15" s="6"/>
      <c r="Y15" s="6"/>
      <c r="Z15" s="6"/>
      <c r="AA15" s="6"/>
      <c r="AB15" s="5"/>
      <c r="AC15" s="5"/>
      <c r="AD15" s="6">
        <v>1</v>
      </c>
      <c r="AI15" s="6" t="s">
        <v>53</v>
      </c>
      <c r="AJ15" s="6"/>
      <c r="AK15" s="6"/>
      <c r="AL15" s="6" t="s">
        <v>78</v>
      </c>
      <c r="AM15" s="6" t="s">
        <v>79</v>
      </c>
    </row>
    <row r="16" spans="1:39" x14ac:dyDescent="0.2">
      <c r="A16" s="5">
        <v>95870</v>
      </c>
      <c r="B16" s="6">
        <v>1</v>
      </c>
      <c r="C16" s="6">
        <v>7860</v>
      </c>
      <c r="D16" s="6">
        <v>63</v>
      </c>
      <c r="E16" s="6" t="s">
        <v>43</v>
      </c>
      <c r="F16" s="6" t="s">
        <v>44</v>
      </c>
      <c r="G16" s="8">
        <v>1980</v>
      </c>
      <c r="H16" s="6"/>
      <c r="I16" s="6">
        <v>0</v>
      </c>
      <c r="J16" s="6">
        <v>1</v>
      </c>
      <c r="K16" s="9" t="s">
        <v>2384</v>
      </c>
      <c r="L16" s="6" t="s">
        <v>45</v>
      </c>
      <c r="M16" s="6" t="s">
        <v>46</v>
      </c>
      <c r="N16" s="6" t="s">
        <v>47</v>
      </c>
      <c r="O16" s="3" t="str">
        <f>IF(ISERROR(VLOOKUP(N16,#REF!,1,0)),"broken","")</f>
        <v>broken</v>
      </c>
      <c r="P16" s="6" t="s">
        <v>48</v>
      </c>
      <c r="Q16" s="3" t="str">
        <f>IF(ISERROR(VLOOKUP(P16,#REF!,1,0)),"broken","")</f>
        <v>broken</v>
      </c>
      <c r="R16" s="6" t="s">
        <v>47</v>
      </c>
      <c r="S16" s="6" t="s">
        <v>48</v>
      </c>
      <c r="T16" s="6" t="s">
        <v>49</v>
      </c>
      <c r="U16" s="6" t="s">
        <v>50</v>
      </c>
      <c r="V16" s="6" t="s">
        <v>402</v>
      </c>
      <c r="W16" s="6" t="s">
        <v>403</v>
      </c>
      <c r="X16" s="6"/>
      <c r="Y16" s="6"/>
      <c r="Z16" s="6" t="s">
        <v>51</v>
      </c>
      <c r="AA16" s="6" t="s">
        <v>52</v>
      </c>
      <c r="AB16" s="5"/>
      <c r="AC16" s="5"/>
      <c r="AD16" s="6">
        <v>1</v>
      </c>
      <c r="AI16" s="6" t="s">
        <v>53</v>
      </c>
      <c r="AJ16" s="6" t="s">
        <v>54</v>
      </c>
      <c r="AK16" s="6"/>
      <c r="AL16" s="6" t="s">
        <v>55</v>
      </c>
      <c r="AM16" s="6" t="s">
        <v>56</v>
      </c>
    </row>
    <row r="17" spans="1:39" x14ac:dyDescent="0.2">
      <c r="A17" s="5">
        <v>95871</v>
      </c>
      <c r="B17" s="6">
        <v>1</v>
      </c>
      <c r="C17" s="6">
        <v>7860</v>
      </c>
      <c r="D17" s="6">
        <v>66</v>
      </c>
      <c r="E17" s="6" t="s">
        <v>57</v>
      </c>
      <c r="F17" s="6" t="s">
        <v>58</v>
      </c>
      <c r="G17" s="8">
        <v>1980</v>
      </c>
      <c r="H17" s="6">
        <v>2008</v>
      </c>
      <c r="I17" s="6">
        <v>0</v>
      </c>
      <c r="J17" s="6">
        <v>1</v>
      </c>
      <c r="K17" s="9" t="s">
        <v>2384</v>
      </c>
      <c r="L17" s="6" t="s">
        <v>59</v>
      </c>
      <c r="M17" s="6" t="s">
        <v>60</v>
      </c>
      <c r="N17" s="6" t="s">
        <v>61</v>
      </c>
      <c r="O17" s="3" t="str">
        <f>IF(ISERROR(VLOOKUP(N17,#REF!,1,0)),"broken","")</f>
        <v>broken</v>
      </c>
      <c r="P17" s="6" t="s">
        <v>62</v>
      </c>
      <c r="Q17" s="3" t="str">
        <f>IF(ISERROR(VLOOKUP(P17,#REF!,1,0)),"broken","")</f>
        <v>broken</v>
      </c>
      <c r="R17" s="6" t="s">
        <v>61</v>
      </c>
      <c r="S17" s="6" t="s">
        <v>62</v>
      </c>
      <c r="T17" s="6" t="s">
        <v>400</v>
      </c>
      <c r="U17" s="6" t="s">
        <v>401</v>
      </c>
      <c r="V17" s="6" t="s">
        <v>402</v>
      </c>
      <c r="W17" s="6" t="s">
        <v>403</v>
      </c>
      <c r="X17" s="6"/>
      <c r="Y17" s="6"/>
      <c r="Z17" s="6"/>
      <c r="AA17" s="6"/>
      <c r="AB17" s="5"/>
      <c r="AC17" s="5"/>
      <c r="AD17" s="6">
        <v>7</v>
      </c>
      <c r="AI17" s="6" t="s">
        <v>53</v>
      </c>
      <c r="AJ17" s="6" t="s">
        <v>54</v>
      </c>
      <c r="AK17" s="6"/>
      <c r="AL17" s="6" t="s">
        <v>63</v>
      </c>
      <c r="AM17" s="6" t="s">
        <v>64</v>
      </c>
    </row>
    <row r="18" spans="1:39" x14ac:dyDescent="0.2">
      <c r="A18" s="5">
        <v>95872</v>
      </c>
      <c r="B18" s="6">
        <v>1</v>
      </c>
      <c r="C18" s="6">
        <v>7860</v>
      </c>
      <c r="D18" s="6">
        <v>67</v>
      </c>
      <c r="E18" s="6" t="s">
        <v>65</v>
      </c>
      <c r="F18" s="6" t="s">
        <v>66</v>
      </c>
      <c r="G18" s="8">
        <v>1980</v>
      </c>
      <c r="H18" s="6"/>
      <c r="I18" s="6">
        <v>0</v>
      </c>
      <c r="J18" s="6">
        <v>1</v>
      </c>
      <c r="K18" s="9" t="s">
        <v>2384</v>
      </c>
      <c r="L18" s="6" t="s">
        <v>67</v>
      </c>
      <c r="M18" s="6" t="s">
        <v>68</v>
      </c>
      <c r="N18" s="6" t="s">
        <v>69</v>
      </c>
      <c r="O18" s="3" t="str">
        <f>IF(ISERROR(VLOOKUP(N18,#REF!,1,0)),"broken","")</f>
        <v>broken</v>
      </c>
      <c r="P18" s="6" t="s">
        <v>70</v>
      </c>
      <c r="Q18" s="3" t="str">
        <f>IF(ISERROR(VLOOKUP(P18,#REF!,1,0)),"broken","")</f>
        <v>broken</v>
      </c>
      <c r="R18" s="6" t="s">
        <v>69</v>
      </c>
      <c r="S18" s="6" t="s">
        <v>70</v>
      </c>
      <c r="T18" s="6" t="s">
        <v>400</v>
      </c>
      <c r="U18" s="6" t="s">
        <v>401</v>
      </c>
      <c r="V18" s="6" t="s">
        <v>69</v>
      </c>
      <c r="W18" s="6" t="s">
        <v>70</v>
      </c>
      <c r="X18" s="6"/>
      <c r="Y18" s="6"/>
      <c r="Z18" s="6"/>
      <c r="AA18" s="6"/>
      <c r="AB18" s="5"/>
      <c r="AC18" s="5"/>
      <c r="AD18" s="6">
        <v>8</v>
      </c>
      <c r="AI18" s="6" t="s">
        <v>53</v>
      </c>
      <c r="AJ18" s="6"/>
      <c r="AK18" s="6"/>
      <c r="AL18" s="6" t="s">
        <v>71</v>
      </c>
      <c r="AM18" s="6" t="s">
        <v>72</v>
      </c>
    </row>
    <row r="19" spans="1:39" x14ac:dyDescent="0.2">
      <c r="A19" s="5">
        <v>95901</v>
      </c>
      <c r="B19" s="6">
        <v>1</v>
      </c>
      <c r="C19" s="6">
        <v>7860</v>
      </c>
      <c r="D19" s="6">
        <v>65</v>
      </c>
      <c r="E19" s="6" t="s">
        <v>1370</v>
      </c>
      <c r="F19" s="6" t="s">
        <v>1371</v>
      </c>
      <c r="G19" s="8">
        <v>1980</v>
      </c>
      <c r="H19" s="6"/>
      <c r="I19" s="6">
        <v>0</v>
      </c>
      <c r="J19" s="6">
        <v>1</v>
      </c>
      <c r="K19" s="9" t="s">
        <v>2384</v>
      </c>
      <c r="L19" s="6" t="s">
        <v>1372</v>
      </c>
      <c r="M19" s="6" t="s">
        <v>1373</v>
      </c>
      <c r="N19" s="6" t="s">
        <v>1374</v>
      </c>
      <c r="O19" s="3" t="str">
        <f>IF(ISERROR(VLOOKUP(N19,#REF!,1,0)),"broken","")</f>
        <v>broken</v>
      </c>
      <c r="P19" s="6" t="s">
        <v>1375</v>
      </c>
      <c r="Q19" s="3" t="str">
        <f>IF(ISERROR(VLOOKUP(P19,#REF!,1,0)),"broken","")</f>
        <v>broken</v>
      </c>
      <c r="R19" s="6" t="s">
        <v>1374</v>
      </c>
      <c r="S19" s="6" t="s">
        <v>1375</v>
      </c>
      <c r="T19" s="6" t="s">
        <v>400</v>
      </c>
      <c r="U19" s="6" t="s">
        <v>401</v>
      </c>
      <c r="V19" s="6" t="s">
        <v>402</v>
      </c>
      <c r="W19" s="6" t="s">
        <v>403</v>
      </c>
      <c r="X19" s="6"/>
      <c r="Y19" s="6"/>
      <c r="Z19" s="6" t="s">
        <v>1376</v>
      </c>
      <c r="AA19" s="6" t="s">
        <v>1377</v>
      </c>
      <c r="AB19" s="5"/>
      <c r="AC19" s="5"/>
      <c r="AD19" s="6">
        <v>9</v>
      </c>
      <c r="AI19" s="6" t="s">
        <v>53</v>
      </c>
      <c r="AJ19" s="6" t="s">
        <v>1378</v>
      </c>
      <c r="AK19" s="6"/>
      <c r="AL19" s="6" t="s">
        <v>1379</v>
      </c>
      <c r="AM19" s="6" t="s">
        <v>1380</v>
      </c>
    </row>
    <row r="20" spans="1:39" x14ac:dyDescent="0.2">
      <c r="A20" s="5">
        <v>95807</v>
      </c>
      <c r="B20" s="6">
        <v>1</v>
      </c>
      <c r="C20" s="6">
        <v>7866</v>
      </c>
      <c r="D20" s="6">
        <v>177</v>
      </c>
      <c r="E20" s="6" t="s">
        <v>80</v>
      </c>
      <c r="F20" s="6" t="s">
        <v>81</v>
      </c>
      <c r="G20" s="8"/>
      <c r="H20" s="6"/>
      <c r="I20" s="6">
        <v>0</v>
      </c>
      <c r="J20" s="6">
        <v>0</v>
      </c>
      <c r="K20" s="9" t="s">
        <v>2376</v>
      </c>
      <c r="L20" s="6" t="s">
        <v>82</v>
      </c>
      <c r="M20" s="6" t="s">
        <v>83</v>
      </c>
      <c r="N20" s="6" t="s">
        <v>84</v>
      </c>
      <c r="O20" s="3" t="str">
        <f>IF(ISERROR(VLOOKUP(N20,#REF!,1,0)),"broken","")</f>
        <v>broken</v>
      </c>
      <c r="P20" s="6" t="s">
        <v>85</v>
      </c>
      <c r="Q20" s="3" t="str">
        <f>IF(ISERROR(VLOOKUP(P20,#REF!,1,0)),"broken","")</f>
        <v>broken</v>
      </c>
      <c r="R20" s="6" t="s">
        <v>84</v>
      </c>
      <c r="S20" s="6" t="s">
        <v>85</v>
      </c>
      <c r="T20" s="6"/>
      <c r="U20" s="6"/>
      <c r="V20" s="6"/>
      <c r="W20" s="6"/>
      <c r="X20" s="6"/>
      <c r="Y20" s="6"/>
      <c r="Z20" s="6"/>
      <c r="AA20" s="6"/>
      <c r="AB20" s="5"/>
      <c r="AC20" s="5"/>
      <c r="AD20" s="6">
        <v>1</v>
      </c>
      <c r="AI20" s="6"/>
      <c r="AJ20" s="6"/>
      <c r="AK20" s="6" t="s">
        <v>86</v>
      </c>
      <c r="AL20" s="6" t="s">
        <v>502</v>
      </c>
      <c r="AM20" s="6" t="s">
        <v>503</v>
      </c>
    </row>
    <row r="21" spans="1:39" x14ac:dyDescent="0.2">
      <c r="A21" s="5">
        <v>95808</v>
      </c>
      <c r="B21" s="6">
        <v>1</v>
      </c>
      <c r="C21" s="6">
        <v>7866</v>
      </c>
      <c r="D21" s="6">
        <v>176</v>
      </c>
      <c r="E21" s="6" t="s">
        <v>87</v>
      </c>
      <c r="F21" s="6" t="s">
        <v>88</v>
      </c>
      <c r="G21" s="8"/>
      <c r="H21" s="6"/>
      <c r="I21" s="6">
        <v>0</v>
      </c>
      <c r="J21" s="6">
        <v>0</v>
      </c>
      <c r="K21" s="9" t="s">
        <v>2376</v>
      </c>
      <c r="L21" s="6" t="s">
        <v>89</v>
      </c>
      <c r="M21" s="6" t="s">
        <v>90</v>
      </c>
      <c r="N21" s="6" t="s">
        <v>84</v>
      </c>
      <c r="O21" s="3" t="str">
        <f>IF(ISERROR(VLOOKUP(N21,#REF!,1,0)),"broken","")</f>
        <v>broken</v>
      </c>
      <c r="P21" s="6" t="s">
        <v>85</v>
      </c>
      <c r="Q21" s="3" t="str">
        <f>IF(ISERROR(VLOOKUP(P21,#REF!,1,0)),"broken","")</f>
        <v>broken</v>
      </c>
      <c r="R21" s="6" t="s">
        <v>84</v>
      </c>
      <c r="S21" s="6" t="s">
        <v>85</v>
      </c>
      <c r="T21" s="6"/>
      <c r="U21" s="6"/>
      <c r="V21" s="6"/>
      <c r="W21" s="6"/>
      <c r="X21" s="6"/>
      <c r="Y21" s="6"/>
      <c r="Z21" s="6"/>
      <c r="AA21" s="6"/>
      <c r="AB21" s="5"/>
      <c r="AC21" s="5"/>
      <c r="AD21" s="6">
        <v>1</v>
      </c>
      <c r="AI21" s="6"/>
      <c r="AJ21" s="6"/>
      <c r="AK21" s="6" t="s">
        <v>86</v>
      </c>
      <c r="AL21" s="6" t="s">
        <v>504</v>
      </c>
      <c r="AM21" s="6" t="s">
        <v>505</v>
      </c>
    </row>
    <row r="22" spans="1:39" ht="15" x14ac:dyDescent="0.25">
      <c r="A22" s="5">
        <v>96032</v>
      </c>
      <c r="B22" s="6">
        <v>1</v>
      </c>
      <c r="C22" s="6">
        <v>7868</v>
      </c>
      <c r="D22" s="6">
        <v>10</v>
      </c>
      <c r="E22" s="6" t="s">
        <v>2249</v>
      </c>
      <c r="F22" s="6" t="s">
        <v>2250</v>
      </c>
      <c r="G22" s="8"/>
      <c r="H22" s="6"/>
      <c r="I22" s="6">
        <v>1</v>
      </c>
      <c r="J22" s="6">
        <v>1</v>
      </c>
      <c r="K22" s="9" t="s">
        <v>2376</v>
      </c>
      <c r="L22" s="6" t="s">
        <v>2251</v>
      </c>
      <c r="M22" s="6" t="s">
        <v>2252</v>
      </c>
      <c r="N22" s="11" t="s">
        <v>2436</v>
      </c>
      <c r="O22" s="3" t="str">
        <f>IF(ISERROR(VLOOKUP(N22,#REF!,1,0)),"broken","")</f>
        <v>broken</v>
      </c>
      <c r="P22" s="11" t="s">
        <v>2254</v>
      </c>
      <c r="Q22" s="3" t="str">
        <f>IF(ISERROR(VLOOKUP(P22,#REF!,1,0)),"broken","")</f>
        <v>broken</v>
      </c>
      <c r="R22" s="11" t="s">
        <v>2437</v>
      </c>
      <c r="S22" s="11" t="s">
        <v>2255</v>
      </c>
      <c r="T22" s="11" t="s">
        <v>2438</v>
      </c>
      <c r="U22" s="11" t="s">
        <v>2256</v>
      </c>
      <c r="V22" s="11" t="s">
        <v>2437</v>
      </c>
      <c r="W22" s="6" t="s">
        <v>2255</v>
      </c>
      <c r="X22" s="6" t="s">
        <v>2257</v>
      </c>
      <c r="Y22" s="6" t="s">
        <v>2258</v>
      </c>
      <c r="Z22" s="6"/>
      <c r="AA22" s="6"/>
      <c r="AB22" s="5"/>
      <c r="AC22" s="5"/>
      <c r="AD22" s="6">
        <v>2</v>
      </c>
      <c r="AE22" s="1" t="s">
        <v>2259</v>
      </c>
      <c r="AF22" s="1" t="s">
        <v>2260</v>
      </c>
      <c r="AG22" s="3" t="s">
        <v>2261</v>
      </c>
      <c r="AH22" s="3" t="s">
        <v>2262</v>
      </c>
      <c r="AI22" s="6"/>
      <c r="AJ22" s="6"/>
      <c r="AK22" s="6" t="s">
        <v>1897</v>
      </c>
      <c r="AL22" s="6" t="s">
        <v>2263</v>
      </c>
      <c r="AM22" s="6" t="s">
        <v>2264</v>
      </c>
    </row>
    <row r="23" spans="1:39" x14ac:dyDescent="0.2">
      <c r="A23" s="5">
        <v>95555</v>
      </c>
      <c r="B23" s="6">
        <v>1</v>
      </c>
      <c r="C23" s="6">
        <v>7857</v>
      </c>
      <c r="D23" s="6">
        <v>117</v>
      </c>
      <c r="E23" s="6" t="s">
        <v>23</v>
      </c>
      <c r="F23" s="6" t="s">
        <v>24</v>
      </c>
      <c r="G23" s="8">
        <v>2002</v>
      </c>
      <c r="H23" s="6"/>
      <c r="I23" s="6">
        <v>0</v>
      </c>
      <c r="J23" s="6">
        <v>0</v>
      </c>
      <c r="K23" s="9" t="s">
        <v>2386</v>
      </c>
      <c r="L23" s="6" t="s">
        <v>25</v>
      </c>
      <c r="M23" s="6" t="s">
        <v>26</v>
      </c>
      <c r="N23" s="6" t="s">
        <v>27</v>
      </c>
      <c r="O23" s="3" t="str">
        <f>IF(ISERROR(VLOOKUP(N23,#REF!,1,0)),"broken","")</f>
        <v>broken</v>
      </c>
      <c r="P23" s="6" t="s">
        <v>28</v>
      </c>
      <c r="Q23" s="3" t="str">
        <f>IF(ISERROR(VLOOKUP(P23,#REF!,1,0)),"broken","")</f>
        <v>broken</v>
      </c>
      <c r="R23" s="6" t="s">
        <v>29</v>
      </c>
      <c r="S23" s="6" t="s">
        <v>30</v>
      </c>
      <c r="T23" s="6"/>
      <c r="U23" s="6"/>
      <c r="V23" s="6"/>
      <c r="W23" s="6"/>
      <c r="X23" s="6"/>
      <c r="Y23" s="6"/>
      <c r="Z23" s="6"/>
      <c r="AA23" s="6"/>
      <c r="AB23" s="5"/>
      <c r="AC23" s="5"/>
      <c r="AD23" s="6">
        <v>1</v>
      </c>
      <c r="AI23" s="6"/>
      <c r="AJ23" s="6"/>
      <c r="AK23" s="6" t="s">
        <v>20</v>
      </c>
      <c r="AL23" s="6" t="s">
        <v>31</v>
      </c>
      <c r="AM23" s="6" t="s">
        <v>32</v>
      </c>
    </row>
    <row r="24" spans="1:39" x14ac:dyDescent="0.2">
      <c r="A24" s="5">
        <v>95567</v>
      </c>
      <c r="B24" s="6">
        <v>1</v>
      </c>
      <c r="C24" s="6">
        <v>7861</v>
      </c>
      <c r="D24" s="6">
        <v>222</v>
      </c>
      <c r="E24" s="6" t="s">
        <v>241</v>
      </c>
      <c r="F24" s="6" t="s">
        <v>242</v>
      </c>
      <c r="G24" s="8">
        <v>1980</v>
      </c>
      <c r="H24" s="6"/>
      <c r="I24" s="6">
        <v>0</v>
      </c>
      <c r="J24" s="6">
        <v>0</v>
      </c>
      <c r="K24" s="9" t="s">
        <v>2390</v>
      </c>
      <c r="L24" s="6" t="s">
        <v>243</v>
      </c>
      <c r="M24" s="6" t="s">
        <v>244</v>
      </c>
      <c r="N24" s="6" t="s">
        <v>245</v>
      </c>
      <c r="O24" s="3" t="str">
        <f>IF(ISERROR(VLOOKUP(N24,#REF!,1,0)),"broken","")</f>
        <v>broken</v>
      </c>
      <c r="P24" s="6" t="s">
        <v>246</v>
      </c>
      <c r="Q24" s="3" t="str">
        <f>IF(ISERROR(VLOOKUP(P24,#REF!,1,0)),"broken","")</f>
        <v>broken</v>
      </c>
      <c r="R24" s="6" t="s">
        <v>245</v>
      </c>
      <c r="S24" s="6" t="s">
        <v>246</v>
      </c>
      <c r="T24" s="6"/>
      <c r="U24" s="6"/>
      <c r="V24" s="6"/>
      <c r="W24" s="6"/>
      <c r="X24" s="6"/>
      <c r="Y24" s="6"/>
      <c r="Z24" s="6"/>
      <c r="AA24" s="6"/>
      <c r="AB24" s="5"/>
      <c r="AC24" s="5"/>
      <c r="AD24" s="6">
        <v>1</v>
      </c>
      <c r="AI24" s="6"/>
      <c r="AJ24" s="6"/>
      <c r="AK24" s="6" t="s">
        <v>101</v>
      </c>
      <c r="AL24" s="6" t="s">
        <v>247</v>
      </c>
      <c r="AM24" s="6" t="s">
        <v>248</v>
      </c>
    </row>
    <row r="25" spans="1:39" x14ac:dyDescent="0.2">
      <c r="A25" s="5">
        <v>95570</v>
      </c>
      <c r="B25" s="6">
        <v>1</v>
      </c>
      <c r="C25" s="6">
        <v>7861</v>
      </c>
      <c r="D25" s="6">
        <v>207</v>
      </c>
      <c r="E25" s="6" t="s">
        <v>263</v>
      </c>
      <c r="F25" s="6" t="s">
        <v>264</v>
      </c>
      <c r="G25" s="8"/>
      <c r="H25" s="6"/>
      <c r="I25" s="6">
        <v>0</v>
      </c>
      <c r="J25" s="6">
        <v>0</v>
      </c>
      <c r="K25" s="9" t="s">
        <v>2390</v>
      </c>
      <c r="L25" s="6" t="s">
        <v>265</v>
      </c>
      <c r="M25" s="6" t="s">
        <v>266</v>
      </c>
      <c r="N25" s="6" t="s">
        <v>267</v>
      </c>
      <c r="O25" s="3" t="str">
        <f>IF(ISERROR(VLOOKUP(N25,#REF!,1,0)),"broken","")</f>
        <v>broken</v>
      </c>
      <c r="P25" s="6" t="s">
        <v>268</v>
      </c>
      <c r="Q25" s="3" t="str">
        <f>IF(ISERROR(VLOOKUP(P25,#REF!,1,0)),"broken","")</f>
        <v>broken</v>
      </c>
      <c r="R25" s="6" t="s">
        <v>267</v>
      </c>
      <c r="S25" s="6" t="s">
        <v>268</v>
      </c>
      <c r="T25" s="6"/>
      <c r="U25" s="6"/>
      <c r="V25" s="6"/>
      <c r="W25" s="6"/>
      <c r="X25" s="6"/>
      <c r="Y25" s="6"/>
      <c r="Z25" s="6"/>
      <c r="AA25" s="6"/>
      <c r="AB25" s="5"/>
      <c r="AC25" s="5"/>
      <c r="AD25" s="6">
        <v>1</v>
      </c>
      <c r="AI25" s="6"/>
      <c r="AJ25" s="6"/>
      <c r="AK25" s="6" t="s">
        <v>101</v>
      </c>
      <c r="AL25" s="6" t="s">
        <v>269</v>
      </c>
      <c r="AM25" s="6" t="s">
        <v>270</v>
      </c>
    </row>
    <row r="26" spans="1:39" x14ac:dyDescent="0.2">
      <c r="A26" s="5">
        <v>95581</v>
      </c>
      <c r="B26" s="6">
        <v>1</v>
      </c>
      <c r="C26" s="6">
        <v>7861</v>
      </c>
      <c r="D26" s="6">
        <v>202</v>
      </c>
      <c r="E26" s="6" t="s">
        <v>182</v>
      </c>
      <c r="F26" s="6" t="s">
        <v>183</v>
      </c>
      <c r="G26" s="8">
        <v>2000</v>
      </c>
      <c r="H26" s="6">
        <v>2011</v>
      </c>
      <c r="I26" s="6">
        <v>0</v>
      </c>
      <c r="J26" s="6">
        <v>0</v>
      </c>
      <c r="K26" s="9" t="s">
        <v>2390</v>
      </c>
      <c r="L26" s="6" t="s">
        <v>184</v>
      </c>
      <c r="M26" s="6" t="s">
        <v>185</v>
      </c>
      <c r="N26" s="6" t="s">
        <v>186</v>
      </c>
      <c r="O26" s="3" t="str">
        <f>IF(ISERROR(VLOOKUP(N26,#REF!,1,0)),"broken","")</f>
        <v>broken</v>
      </c>
      <c r="P26" s="6" t="s">
        <v>187</v>
      </c>
      <c r="Q26" s="3" t="str">
        <f>IF(ISERROR(VLOOKUP(P26,#REF!,1,0)),"broken","")</f>
        <v>broken</v>
      </c>
      <c r="R26" s="6" t="s">
        <v>188</v>
      </c>
      <c r="S26" s="6" t="s">
        <v>189</v>
      </c>
      <c r="T26" s="6" t="s">
        <v>190</v>
      </c>
      <c r="U26" s="6" t="s">
        <v>191</v>
      </c>
      <c r="V26" s="6"/>
      <c r="W26" s="6"/>
      <c r="X26" s="6" t="s">
        <v>192</v>
      </c>
      <c r="Y26" s="6" t="s">
        <v>193</v>
      </c>
      <c r="Z26" s="6" t="s">
        <v>194</v>
      </c>
      <c r="AA26" s="6" t="s">
        <v>195</v>
      </c>
      <c r="AB26" s="5"/>
      <c r="AC26" s="5"/>
      <c r="AD26" s="6">
        <v>6</v>
      </c>
      <c r="AI26" s="6"/>
      <c r="AJ26" s="6"/>
      <c r="AK26" s="6" t="s">
        <v>101</v>
      </c>
      <c r="AL26" s="6" t="s">
        <v>196</v>
      </c>
      <c r="AM26" s="6" t="s">
        <v>197</v>
      </c>
    </row>
    <row r="27" spans="1:39" x14ac:dyDescent="0.2">
      <c r="A27" s="5">
        <v>95925</v>
      </c>
      <c r="B27" s="6">
        <v>1</v>
      </c>
      <c r="C27" s="6">
        <v>7861</v>
      </c>
      <c r="D27" s="6">
        <v>225</v>
      </c>
      <c r="E27" s="6" t="s">
        <v>255</v>
      </c>
      <c r="F27" s="6" t="s">
        <v>256</v>
      </c>
      <c r="G27" s="8">
        <v>1980</v>
      </c>
      <c r="H27" s="6"/>
      <c r="I27" s="6">
        <v>0</v>
      </c>
      <c r="J27" s="6">
        <v>0</v>
      </c>
      <c r="K27" s="9" t="s">
        <v>2390</v>
      </c>
      <c r="L27" s="6" t="s">
        <v>257</v>
      </c>
      <c r="M27" s="6" t="s">
        <v>258</v>
      </c>
      <c r="N27" s="6" t="s">
        <v>259</v>
      </c>
      <c r="O27" s="3" t="str">
        <f>IF(ISERROR(VLOOKUP(N27,#REF!,1,0)),"broken","")</f>
        <v>broken</v>
      </c>
      <c r="P27" s="6" t="s">
        <v>260</v>
      </c>
      <c r="Q27" s="3" t="str">
        <f>IF(ISERROR(VLOOKUP(P27,#REF!,1,0)),"broken","")</f>
        <v>broken</v>
      </c>
      <c r="R27" s="6" t="s">
        <v>1935</v>
      </c>
      <c r="S27" s="6" t="s">
        <v>1936</v>
      </c>
      <c r="T27" s="6"/>
      <c r="U27" s="6"/>
      <c r="V27" s="6"/>
      <c r="W27" s="6"/>
      <c r="X27" s="6"/>
      <c r="Y27" s="6"/>
      <c r="Z27" s="6"/>
      <c r="AA27" s="6"/>
      <c r="AB27" s="5"/>
      <c r="AC27" s="5"/>
      <c r="AD27" s="6">
        <v>1</v>
      </c>
      <c r="AI27" s="6"/>
      <c r="AJ27" s="6"/>
      <c r="AK27" s="6" t="s">
        <v>101</v>
      </c>
      <c r="AL27" s="6" t="s">
        <v>261</v>
      </c>
      <c r="AM27" s="6" t="s">
        <v>262</v>
      </c>
    </row>
    <row r="28" spans="1:39" x14ac:dyDescent="0.2">
      <c r="A28" s="5">
        <v>95926</v>
      </c>
      <c r="B28" s="6">
        <v>1</v>
      </c>
      <c r="C28" s="6">
        <v>7861</v>
      </c>
      <c r="D28" s="6">
        <v>208</v>
      </c>
      <c r="E28" s="6" t="s">
        <v>174</v>
      </c>
      <c r="F28" s="6" t="s">
        <v>175</v>
      </c>
      <c r="G28" s="8">
        <v>1980</v>
      </c>
      <c r="H28" s="6"/>
      <c r="I28" s="6">
        <v>0</v>
      </c>
      <c r="J28" s="6">
        <v>0</v>
      </c>
      <c r="K28" s="9" t="s">
        <v>2390</v>
      </c>
      <c r="L28" s="6" t="s">
        <v>176</v>
      </c>
      <c r="M28" s="6" t="s">
        <v>177</v>
      </c>
      <c r="N28" s="6" t="s">
        <v>1937</v>
      </c>
      <c r="O28" s="3" t="str">
        <f>IF(ISERROR(VLOOKUP(N28,#REF!,1,0)),"broken","")</f>
        <v>broken</v>
      </c>
      <c r="P28" s="6" t="s">
        <v>1938</v>
      </c>
      <c r="Q28" s="3" t="str">
        <f>IF(ISERROR(VLOOKUP(P28,#REF!,1,0)),"broken","")</f>
        <v>broken</v>
      </c>
      <c r="R28" s="6" t="s">
        <v>1939</v>
      </c>
      <c r="S28" s="6" t="s">
        <v>1940</v>
      </c>
      <c r="T28" s="6"/>
      <c r="U28" s="6"/>
      <c r="V28" s="6"/>
      <c r="W28" s="6"/>
      <c r="X28" s="6" t="s">
        <v>178</v>
      </c>
      <c r="Y28" s="6" t="s">
        <v>179</v>
      </c>
      <c r="Z28" s="6"/>
      <c r="AA28" s="6"/>
      <c r="AB28" s="5"/>
      <c r="AC28" s="5"/>
      <c r="AD28" s="6">
        <v>1</v>
      </c>
      <c r="AI28" s="6"/>
      <c r="AJ28" s="6"/>
      <c r="AK28" s="6" t="s">
        <v>101</v>
      </c>
      <c r="AL28" s="6" t="s">
        <v>180</v>
      </c>
      <c r="AM28" s="6" t="s">
        <v>181</v>
      </c>
    </row>
    <row r="29" spans="1:39" x14ac:dyDescent="0.2">
      <c r="A29" s="5">
        <v>95927</v>
      </c>
      <c r="B29" s="6">
        <v>1</v>
      </c>
      <c r="C29" s="6">
        <v>7861</v>
      </c>
      <c r="D29" s="6">
        <v>220</v>
      </c>
      <c r="E29" s="6" t="s">
        <v>156</v>
      </c>
      <c r="F29" s="6" t="s">
        <v>157</v>
      </c>
      <c r="G29" s="8">
        <v>1980</v>
      </c>
      <c r="H29" s="6"/>
      <c r="I29" s="6">
        <v>0</v>
      </c>
      <c r="J29" s="6">
        <v>0</v>
      </c>
      <c r="K29" s="9" t="s">
        <v>2390</v>
      </c>
      <c r="L29" s="6" t="s">
        <v>158</v>
      </c>
      <c r="M29" s="6" t="s">
        <v>159</v>
      </c>
      <c r="N29" s="6" t="s">
        <v>160</v>
      </c>
      <c r="O29" s="3" t="str">
        <f>IF(ISERROR(VLOOKUP(N29,#REF!,1,0)),"broken","")</f>
        <v>broken</v>
      </c>
      <c r="P29" s="6" t="s">
        <v>161</v>
      </c>
      <c r="Q29" s="3" t="str">
        <f>IF(ISERROR(VLOOKUP(P29,#REF!,1,0)),"broken","")</f>
        <v>broken</v>
      </c>
      <c r="R29" s="6" t="s">
        <v>160</v>
      </c>
      <c r="S29" s="6" t="s">
        <v>161</v>
      </c>
      <c r="T29" s="6"/>
      <c r="U29" s="6"/>
      <c r="V29" s="6"/>
      <c r="W29" s="6"/>
      <c r="X29" s="6"/>
      <c r="Y29" s="6"/>
      <c r="Z29" s="6"/>
      <c r="AA29" s="6"/>
      <c r="AB29" s="5"/>
      <c r="AC29" s="5"/>
      <c r="AD29" s="6">
        <v>1</v>
      </c>
      <c r="AI29" s="6"/>
      <c r="AJ29" s="6"/>
      <c r="AK29" s="6" t="s">
        <v>101</v>
      </c>
      <c r="AL29" s="6" t="s">
        <v>162</v>
      </c>
      <c r="AM29" s="6" t="s">
        <v>163</v>
      </c>
    </row>
    <row r="30" spans="1:39" x14ac:dyDescent="0.2">
      <c r="A30" s="5">
        <v>95928</v>
      </c>
      <c r="B30" s="6">
        <v>1</v>
      </c>
      <c r="C30" s="6">
        <v>7861</v>
      </c>
      <c r="D30" s="6">
        <v>196</v>
      </c>
      <c r="E30" s="6" t="s">
        <v>164</v>
      </c>
      <c r="F30" s="6" t="s">
        <v>165</v>
      </c>
      <c r="G30" s="8">
        <v>2000</v>
      </c>
      <c r="H30" s="6"/>
      <c r="I30" s="6">
        <v>0</v>
      </c>
      <c r="J30" s="6">
        <v>0</v>
      </c>
      <c r="K30" s="9" t="s">
        <v>2390</v>
      </c>
      <c r="L30" s="6" t="s">
        <v>166</v>
      </c>
      <c r="M30" s="6" t="s">
        <v>167</v>
      </c>
      <c r="N30" s="6" t="s">
        <v>168</v>
      </c>
      <c r="O30" s="3" t="str">
        <f>IF(ISERROR(VLOOKUP(N30,#REF!,1,0)),"broken","")</f>
        <v>broken</v>
      </c>
      <c r="P30" s="6" t="s">
        <v>169</v>
      </c>
      <c r="Q30" s="3" t="str">
        <f>IF(ISERROR(VLOOKUP(P30,#REF!,1,0)),"broken","")</f>
        <v>broken</v>
      </c>
      <c r="R30" s="6" t="s">
        <v>170</v>
      </c>
      <c r="S30" s="6" t="s">
        <v>171</v>
      </c>
      <c r="T30" s="6"/>
      <c r="U30" s="6"/>
      <c r="V30" s="6"/>
      <c r="W30" s="6"/>
      <c r="X30" s="6"/>
      <c r="Y30" s="6"/>
      <c r="Z30" s="6"/>
      <c r="AA30" s="6"/>
      <c r="AB30" s="5"/>
      <c r="AC30" s="5"/>
      <c r="AD30" s="6">
        <v>1</v>
      </c>
      <c r="AI30" s="6"/>
      <c r="AJ30" s="6"/>
      <c r="AK30" s="6" t="s">
        <v>101</v>
      </c>
      <c r="AL30" s="6" t="s">
        <v>172</v>
      </c>
      <c r="AM30" s="6" t="s">
        <v>173</v>
      </c>
    </row>
    <row r="31" spans="1:39" x14ac:dyDescent="0.2">
      <c r="A31" s="5">
        <v>95945</v>
      </c>
      <c r="B31" s="6">
        <v>1</v>
      </c>
      <c r="C31" s="6">
        <v>7861</v>
      </c>
      <c r="D31" s="6">
        <v>224</v>
      </c>
      <c r="E31" s="6" t="s">
        <v>249</v>
      </c>
      <c r="F31" s="6" t="s">
        <v>250</v>
      </c>
      <c r="G31" s="8">
        <v>2007</v>
      </c>
      <c r="H31" s="6"/>
      <c r="I31" s="6">
        <v>0</v>
      </c>
      <c r="J31" s="6">
        <v>0</v>
      </c>
      <c r="K31" s="9" t="s">
        <v>2390</v>
      </c>
      <c r="L31" s="6" t="s">
        <v>251</v>
      </c>
      <c r="M31" s="6" t="s">
        <v>252</v>
      </c>
      <c r="N31" s="6" t="s">
        <v>1994</v>
      </c>
      <c r="O31" s="3" t="str">
        <f>IF(ISERROR(VLOOKUP(N31,#REF!,1,0)),"broken","")</f>
        <v>broken</v>
      </c>
      <c r="P31" s="6" t="s">
        <v>1995</v>
      </c>
      <c r="Q31" s="3" t="str">
        <f>IF(ISERROR(VLOOKUP(P31,#REF!,1,0)),"broken","")</f>
        <v>broken</v>
      </c>
      <c r="R31" s="6" t="s">
        <v>1996</v>
      </c>
      <c r="S31" s="6" t="s">
        <v>1995</v>
      </c>
      <c r="T31" s="6"/>
      <c r="U31" s="6"/>
      <c r="V31" s="6"/>
      <c r="W31" s="6"/>
      <c r="X31" s="6"/>
      <c r="Y31" s="6"/>
      <c r="Z31" s="6"/>
      <c r="AA31" s="6"/>
      <c r="AB31" s="5"/>
      <c r="AC31" s="5"/>
      <c r="AD31" s="6">
        <v>1</v>
      </c>
      <c r="AI31" s="6"/>
      <c r="AJ31" s="6"/>
      <c r="AK31" s="6" t="s">
        <v>101</v>
      </c>
      <c r="AL31" s="6" t="s">
        <v>253</v>
      </c>
      <c r="AM31" s="6" t="s">
        <v>254</v>
      </c>
    </row>
    <row r="32" spans="1:39" x14ac:dyDescent="0.2">
      <c r="A32" s="5">
        <v>95562</v>
      </c>
      <c r="B32" s="6">
        <v>1</v>
      </c>
      <c r="C32" s="6">
        <v>7869</v>
      </c>
      <c r="D32" s="6">
        <v>219</v>
      </c>
      <c r="E32" s="6" t="s">
        <v>198</v>
      </c>
      <c r="F32" s="6" t="s">
        <v>199</v>
      </c>
      <c r="G32" s="8"/>
      <c r="H32" s="6"/>
      <c r="I32" s="6">
        <v>0</v>
      </c>
      <c r="J32" s="6">
        <v>0</v>
      </c>
      <c r="K32" s="9" t="s">
        <v>2379</v>
      </c>
      <c r="L32" s="6" t="s">
        <v>200</v>
      </c>
      <c r="M32" s="6" t="s">
        <v>201</v>
      </c>
      <c r="N32" s="6" t="s">
        <v>202</v>
      </c>
      <c r="O32" s="3" t="str">
        <f>IF(ISERROR(VLOOKUP(N32,#REF!,1,0)),"broken","")</f>
        <v>broken</v>
      </c>
      <c r="P32" s="6" t="s">
        <v>203</v>
      </c>
      <c r="Q32" s="3" t="str">
        <f>IF(ISERROR(VLOOKUP(P32,#REF!,1,0)),"broken","")</f>
        <v>broken</v>
      </c>
      <c r="R32" s="6" t="s">
        <v>202</v>
      </c>
      <c r="S32" s="6" t="s">
        <v>203</v>
      </c>
      <c r="T32" s="6"/>
      <c r="U32" s="6"/>
      <c r="V32" s="6"/>
      <c r="W32" s="6"/>
      <c r="X32" s="6"/>
      <c r="Y32" s="6"/>
      <c r="Z32" s="6"/>
      <c r="AA32" s="6"/>
      <c r="AB32" s="5"/>
      <c r="AC32" s="5"/>
      <c r="AD32" s="6">
        <v>1</v>
      </c>
      <c r="AI32" s="6"/>
      <c r="AJ32" s="6"/>
      <c r="AK32" s="6"/>
      <c r="AL32" s="6" t="s">
        <v>204</v>
      </c>
      <c r="AM32" s="6" t="s">
        <v>205</v>
      </c>
    </row>
    <row r="33" spans="1:39" x14ac:dyDescent="0.2">
      <c r="A33" s="5">
        <v>95563</v>
      </c>
      <c r="B33" s="6">
        <v>1</v>
      </c>
      <c r="C33" s="6">
        <v>7869</v>
      </c>
      <c r="D33" s="6">
        <v>227</v>
      </c>
      <c r="E33" s="6" t="s">
        <v>206</v>
      </c>
      <c r="F33" s="6" t="s">
        <v>207</v>
      </c>
      <c r="G33" s="8"/>
      <c r="H33" s="6"/>
      <c r="I33" s="6">
        <v>0</v>
      </c>
      <c r="J33" s="6">
        <v>0</v>
      </c>
      <c r="K33" s="9" t="s">
        <v>2379</v>
      </c>
      <c r="L33" s="6" t="s">
        <v>208</v>
      </c>
      <c r="M33" s="6" t="s">
        <v>209</v>
      </c>
      <c r="N33" s="6" t="s">
        <v>210</v>
      </c>
      <c r="O33" s="3" t="str">
        <f>IF(ISERROR(VLOOKUP(N33,#REF!,1,0)),"broken","")</f>
        <v>broken</v>
      </c>
      <c r="P33" s="6" t="s">
        <v>211</v>
      </c>
      <c r="Q33" s="3" t="str">
        <f>IF(ISERROR(VLOOKUP(P33,#REF!,1,0)),"broken","")</f>
        <v>broken</v>
      </c>
      <c r="R33" s="6" t="s">
        <v>212</v>
      </c>
      <c r="S33" s="6" t="s">
        <v>213</v>
      </c>
      <c r="T33" s="6"/>
      <c r="U33" s="6"/>
      <c r="V33" s="6" t="s">
        <v>39</v>
      </c>
      <c r="W33" s="6" t="s">
        <v>40</v>
      </c>
      <c r="X33" s="6"/>
      <c r="Y33" s="6"/>
      <c r="Z33" s="6"/>
      <c r="AA33" s="6"/>
      <c r="AB33" s="5"/>
      <c r="AC33" s="5"/>
      <c r="AD33" s="6">
        <v>1</v>
      </c>
      <c r="AI33" s="6"/>
      <c r="AJ33" s="6"/>
      <c r="AK33" s="6" t="s">
        <v>214</v>
      </c>
      <c r="AL33" s="6" t="s">
        <v>215</v>
      </c>
      <c r="AM33" s="6" t="s">
        <v>216</v>
      </c>
    </row>
    <row r="34" spans="1:39" x14ac:dyDescent="0.2">
      <c r="A34" s="5">
        <v>95564</v>
      </c>
      <c r="B34" s="6">
        <v>1</v>
      </c>
      <c r="C34" s="6">
        <v>7869</v>
      </c>
      <c r="D34" s="6">
        <v>228</v>
      </c>
      <c r="E34" s="6" t="s">
        <v>217</v>
      </c>
      <c r="F34" s="6" t="s">
        <v>218</v>
      </c>
      <c r="G34" s="8"/>
      <c r="H34" s="6"/>
      <c r="I34" s="6">
        <v>0</v>
      </c>
      <c r="J34" s="6">
        <v>0</v>
      </c>
      <c r="K34" s="9" t="s">
        <v>2379</v>
      </c>
      <c r="L34" s="6" t="s">
        <v>219</v>
      </c>
      <c r="M34" s="6" t="s">
        <v>220</v>
      </c>
      <c r="N34" s="6" t="s">
        <v>210</v>
      </c>
      <c r="O34" s="3" t="str">
        <f>IF(ISERROR(VLOOKUP(N34,#REF!,1,0)),"broken","")</f>
        <v>broken</v>
      </c>
      <c r="P34" s="6" t="s">
        <v>211</v>
      </c>
      <c r="Q34" s="3" t="str">
        <f>IF(ISERROR(VLOOKUP(P34,#REF!,1,0)),"broken","")</f>
        <v>broken</v>
      </c>
      <c r="R34" s="6" t="s">
        <v>221</v>
      </c>
      <c r="S34" s="6" t="s">
        <v>222</v>
      </c>
      <c r="T34" s="6"/>
      <c r="U34" s="6"/>
      <c r="V34" s="6" t="s">
        <v>39</v>
      </c>
      <c r="W34" s="6" t="s">
        <v>40</v>
      </c>
      <c r="X34" s="6"/>
      <c r="Y34" s="6"/>
      <c r="Z34" s="6"/>
      <c r="AA34" s="6"/>
      <c r="AB34" s="5"/>
      <c r="AC34" s="5"/>
      <c r="AD34" s="6">
        <v>1</v>
      </c>
      <c r="AI34" s="6"/>
      <c r="AJ34" s="6"/>
      <c r="AK34" s="6" t="s">
        <v>214</v>
      </c>
      <c r="AL34" s="6" t="s">
        <v>223</v>
      </c>
      <c r="AM34" s="6" t="s">
        <v>224</v>
      </c>
    </row>
    <row r="35" spans="1:39" x14ac:dyDescent="0.2">
      <c r="A35" s="5">
        <v>95565</v>
      </c>
      <c r="B35" s="6">
        <v>1</v>
      </c>
      <c r="C35" s="6">
        <v>7869</v>
      </c>
      <c r="D35" s="6">
        <v>229</v>
      </c>
      <c r="E35" s="6" t="s">
        <v>225</v>
      </c>
      <c r="F35" s="6" t="s">
        <v>226</v>
      </c>
      <c r="G35" s="8"/>
      <c r="H35" s="6"/>
      <c r="I35" s="6">
        <v>0</v>
      </c>
      <c r="J35" s="6">
        <v>0</v>
      </c>
      <c r="K35" s="9" t="s">
        <v>2379</v>
      </c>
      <c r="L35" s="6" t="s">
        <v>227</v>
      </c>
      <c r="M35" s="6" t="s">
        <v>228</v>
      </c>
      <c r="N35" s="6" t="s">
        <v>210</v>
      </c>
      <c r="O35" s="3" t="str">
        <f>IF(ISERROR(VLOOKUP(N35,#REF!,1,0)),"broken","")</f>
        <v>broken</v>
      </c>
      <c r="P35" s="6" t="s">
        <v>211</v>
      </c>
      <c r="Q35" s="3" t="str">
        <f>IF(ISERROR(VLOOKUP(P35,#REF!,1,0)),"broken","")</f>
        <v>broken</v>
      </c>
      <c r="R35" s="6" t="s">
        <v>229</v>
      </c>
      <c r="S35" s="6" t="s">
        <v>230</v>
      </c>
      <c r="T35" s="6"/>
      <c r="U35" s="6"/>
      <c r="V35" s="6" t="s">
        <v>39</v>
      </c>
      <c r="W35" s="6" t="s">
        <v>40</v>
      </c>
      <c r="X35" s="6"/>
      <c r="Y35" s="6"/>
      <c r="Z35" s="6"/>
      <c r="AA35" s="6"/>
      <c r="AB35" s="5"/>
      <c r="AC35" s="5"/>
      <c r="AD35" s="6">
        <v>1</v>
      </c>
      <c r="AI35" s="6"/>
      <c r="AJ35" s="6"/>
      <c r="AK35" s="6" t="s">
        <v>214</v>
      </c>
      <c r="AL35" s="6" t="s">
        <v>231</v>
      </c>
      <c r="AM35" s="6" t="s">
        <v>232</v>
      </c>
    </row>
    <row r="36" spans="1:39" x14ac:dyDescent="0.2">
      <c r="A36" s="5">
        <v>95566</v>
      </c>
      <c r="B36" s="6">
        <v>1</v>
      </c>
      <c r="C36" s="6">
        <v>7869</v>
      </c>
      <c r="D36" s="6">
        <v>230</v>
      </c>
      <c r="E36" s="6" t="s">
        <v>233</v>
      </c>
      <c r="F36" s="6" t="s">
        <v>234</v>
      </c>
      <c r="G36" s="8"/>
      <c r="H36" s="6"/>
      <c r="I36" s="6">
        <v>0</v>
      </c>
      <c r="J36" s="6">
        <v>0</v>
      </c>
      <c r="K36" s="9" t="s">
        <v>2379</v>
      </c>
      <c r="L36" s="6" t="s">
        <v>235</v>
      </c>
      <c r="M36" s="6" t="s">
        <v>236</v>
      </c>
      <c r="N36" s="6" t="s">
        <v>210</v>
      </c>
      <c r="O36" s="3" t="str">
        <f>IF(ISERROR(VLOOKUP(N36,#REF!,1,0)),"broken","")</f>
        <v>broken</v>
      </c>
      <c r="P36" s="6" t="s">
        <v>211</v>
      </c>
      <c r="Q36" s="3" t="str">
        <f>IF(ISERROR(VLOOKUP(P36,#REF!,1,0)),"broken","")</f>
        <v>broken</v>
      </c>
      <c r="R36" s="6" t="s">
        <v>237</v>
      </c>
      <c r="S36" s="6" t="s">
        <v>238</v>
      </c>
      <c r="T36" s="6"/>
      <c r="U36" s="6"/>
      <c r="V36" s="6" t="s">
        <v>39</v>
      </c>
      <c r="W36" s="6" t="s">
        <v>40</v>
      </c>
      <c r="X36" s="6"/>
      <c r="Y36" s="6"/>
      <c r="Z36" s="6"/>
      <c r="AA36" s="6"/>
      <c r="AB36" s="5"/>
      <c r="AC36" s="5"/>
      <c r="AD36" s="6">
        <v>1</v>
      </c>
      <c r="AI36" s="6"/>
      <c r="AJ36" s="6"/>
      <c r="AK36" s="6" t="s">
        <v>214</v>
      </c>
      <c r="AL36" s="6" t="s">
        <v>239</v>
      </c>
      <c r="AM36" s="6" t="s">
        <v>240</v>
      </c>
    </row>
    <row r="37" spans="1:39" x14ac:dyDescent="0.2">
      <c r="A37" s="5">
        <v>95573</v>
      </c>
      <c r="B37" s="6">
        <v>1</v>
      </c>
      <c r="C37" s="6">
        <v>7869</v>
      </c>
      <c r="D37" s="6">
        <v>234</v>
      </c>
      <c r="E37" s="6" t="s">
        <v>289</v>
      </c>
      <c r="F37" s="6" t="s">
        <v>290</v>
      </c>
      <c r="G37" s="8"/>
      <c r="H37" s="6"/>
      <c r="I37" s="6">
        <v>0</v>
      </c>
      <c r="J37" s="6">
        <v>0</v>
      </c>
      <c r="K37" s="9" t="s">
        <v>2379</v>
      </c>
      <c r="L37" s="6" t="s">
        <v>291</v>
      </c>
      <c r="M37" s="6" t="s">
        <v>292</v>
      </c>
      <c r="N37" s="6" t="s">
        <v>210</v>
      </c>
      <c r="O37" s="3" t="str">
        <f>IF(ISERROR(VLOOKUP(N37,#REF!,1,0)),"broken","")</f>
        <v>broken</v>
      </c>
      <c r="P37" s="6" t="s">
        <v>211</v>
      </c>
      <c r="Q37" s="3" t="str">
        <f>IF(ISERROR(VLOOKUP(P37,#REF!,1,0)),"broken","")</f>
        <v>broken</v>
      </c>
      <c r="R37" s="6" t="s">
        <v>293</v>
      </c>
      <c r="S37" s="6" t="s">
        <v>294</v>
      </c>
      <c r="T37" s="6"/>
      <c r="U37" s="6"/>
      <c r="V37" s="6" t="s">
        <v>39</v>
      </c>
      <c r="W37" s="6" t="s">
        <v>40</v>
      </c>
      <c r="X37" s="6"/>
      <c r="Y37" s="6"/>
      <c r="Z37" s="6"/>
      <c r="AA37" s="6"/>
      <c r="AB37" s="5"/>
      <c r="AC37" s="5"/>
      <c r="AD37" s="6">
        <v>1</v>
      </c>
      <c r="AI37" s="6"/>
      <c r="AJ37" s="6"/>
      <c r="AK37" s="6" t="s">
        <v>214</v>
      </c>
      <c r="AL37" s="6" t="s">
        <v>295</v>
      </c>
      <c r="AM37" s="6" t="s">
        <v>296</v>
      </c>
    </row>
    <row r="38" spans="1:39" x14ac:dyDescent="0.2">
      <c r="A38" s="5">
        <v>95721</v>
      </c>
      <c r="B38" s="6">
        <v>1</v>
      </c>
      <c r="C38" s="6">
        <v>7869</v>
      </c>
      <c r="D38" s="6">
        <v>233</v>
      </c>
      <c r="E38" s="6" t="s">
        <v>1449</v>
      </c>
      <c r="F38" s="6" t="s">
        <v>1450</v>
      </c>
      <c r="G38" s="8"/>
      <c r="H38" s="6"/>
      <c r="I38" s="6">
        <v>0</v>
      </c>
      <c r="J38" s="6">
        <v>0</v>
      </c>
      <c r="K38" s="9" t="s">
        <v>2379</v>
      </c>
      <c r="L38" s="6" t="s">
        <v>1451</v>
      </c>
      <c r="M38" s="6" t="s">
        <v>1452</v>
      </c>
      <c r="N38" s="6" t="s">
        <v>210</v>
      </c>
      <c r="O38" s="3" t="str">
        <f>IF(ISERROR(VLOOKUP(N38,#REF!,1,0)),"broken","")</f>
        <v>broken</v>
      </c>
      <c r="P38" s="6" t="s">
        <v>211</v>
      </c>
      <c r="Q38" s="3" t="str">
        <f>IF(ISERROR(VLOOKUP(P38,#REF!,1,0)),"broken","")</f>
        <v>broken</v>
      </c>
      <c r="R38" s="6" t="s">
        <v>1453</v>
      </c>
      <c r="S38" s="6" t="s">
        <v>1454</v>
      </c>
      <c r="T38" s="6"/>
      <c r="U38" s="6"/>
      <c r="V38" s="6" t="s">
        <v>39</v>
      </c>
      <c r="W38" s="6" t="s">
        <v>40</v>
      </c>
      <c r="X38" s="6"/>
      <c r="Y38" s="6"/>
      <c r="Z38" s="6"/>
      <c r="AA38" s="6"/>
      <c r="AB38" s="5"/>
      <c r="AC38" s="5"/>
      <c r="AD38" s="6">
        <v>1</v>
      </c>
      <c r="AI38" s="6"/>
      <c r="AJ38" s="6"/>
      <c r="AK38" s="6" t="s">
        <v>214</v>
      </c>
      <c r="AL38" s="6" t="s">
        <v>1455</v>
      </c>
      <c r="AM38" s="6" t="s">
        <v>1456</v>
      </c>
    </row>
    <row r="39" spans="1:39" x14ac:dyDescent="0.2">
      <c r="A39" s="5">
        <v>95731</v>
      </c>
      <c r="B39" s="6">
        <v>1</v>
      </c>
      <c r="C39" s="6">
        <v>7872</v>
      </c>
      <c r="D39" s="6">
        <v>17</v>
      </c>
      <c r="E39" s="6" t="s">
        <v>134</v>
      </c>
      <c r="F39" s="6" t="s">
        <v>135</v>
      </c>
      <c r="G39" s="8">
        <v>2003</v>
      </c>
      <c r="H39" s="6"/>
      <c r="I39" s="6">
        <v>0</v>
      </c>
      <c r="J39" s="6">
        <v>0</v>
      </c>
      <c r="K39" s="9" t="s">
        <v>2379</v>
      </c>
      <c r="L39" s="6" t="s">
        <v>136</v>
      </c>
      <c r="M39" s="6" t="s">
        <v>137</v>
      </c>
      <c r="N39" s="6" t="s">
        <v>138</v>
      </c>
      <c r="O39" s="3" t="str">
        <f>IF(ISERROR(VLOOKUP(N39,#REF!,1,0)),"broken","")</f>
        <v>broken</v>
      </c>
      <c r="P39" s="6" t="s">
        <v>139</v>
      </c>
      <c r="Q39" s="3" t="str">
        <f>IF(ISERROR(VLOOKUP(P39,#REF!,1,0)),"broken","")</f>
        <v>broken</v>
      </c>
      <c r="R39" s="6" t="s">
        <v>140</v>
      </c>
      <c r="S39" s="6" t="s">
        <v>141</v>
      </c>
      <c r="T39" s="6"/>
      <c r="U39" s="6"/>
      <c r="V39" s="6" t="s">
        <v>142</v>
      </c>
      <c r="W39" s="6" t="s">
        <v>143</v>
      </c>
      <c r="X39" s="6" t="s">
        <v>144</v>
      </c>
      <c r="Y39" s="6" t="s">
        <v>145</v>
      </c>
      <c r="Z39" s="6"/>
      <c r="AA39" s="6"/>
      <c r="AB39" s="5"/>
      <c r="AC39" s="5"/>
      <c r="AD39" s="6">
        <v>2</v>
      </c>
      <c r="AI39" s="6"/>
      <c r="AJ39" s="6"/>
      <c r="AK39" s="6" t="s">
        <v>2435</v>
      </c>
      <c r="AL39" s="6" t="s">
        <v>146</v>
      </c>
      <c r="AM39" s="6" t="s">
        <v>147</v>
      </c>
    </row>
    <row r="40" spans="1:39" x14ac:dyDescent="0.2">
      <c r="A40" s="5">
        <v>95732</v>
      </c>
      <c r="B40" s="6">
        <v>1</v>
      </c>
      <c r="C40" s="6">
        <v>7872</v>
      </c>
      <c r="D40" s="6">
        <v>19</v>
      </c>
      <c r="E40" s="6" t="s">
        <v>148</v>
      </c>
      <c r="F40" s="6" t="s">
        <v>149</v>
      </c>
      <c r="G40" s="8"/>
      <c r="H40" s="6"/>
      <c r="I40" s="6">
        <v>0</v>
      </c>
      <c r="J40" s="6">
        <v>0</v>
      </c>
      <c r="K40" s="9" t="s">
        <v>2379</v>
      </c>
      <c r="L40" s="6" t="s">
        <v>150</v>
      </c>
      <c r="M40" s="6" t="s">
        <v>151</v>
      </c>
      <c r="N40" s="6" t="s">
        <v>138</v>
      </c>
      <c r="O40" s="3" t="str">
        <f>IF(ISERROR(VLOOKUP(N40,#REF!,1,0)),"broken","")</f>
        <v>broken</v>
      </c>
      <c r="P40" s="6" t="s">
        <v>139</v>
      </c>
      <c r="Q40" s="3" t="str">
        <f>IF(ISERROR(VLOOKUP(P40,#REF!,1,0)),"broken","")</f>
        <v>broken</v>
      </c>
      <c r="R40" s="6" t="s">
        <v>138</v>
      </c>
      <c r="S40" s="6" t="s">
        <v>139</v>
      </c>
      <c r="T40" s="6"/>
      <c r="U40" s="6"/>
      <c r="V40" s="6" t="s">
        <v>142</v>
      </c>
      <c r="W40" s="6" t="s">
        <v>143</v>
      </c>
      <c r="X40" s="6" t="s">
        <v>152</v>
      </c>
      <c r="Y40" s="6" t="s">
        <v>153</v>
      </c>
      <c r="Z40" s="6"/>
      <c r="AA40" s="6"/>
      <c r="AB40" s="5"/>
      <c r="AC40" s="5"/>
      <c r="AD40" s="6">
        <v>3</v>
      </c>
      <c r="AI40" s="6"/>
      <c r="AJ40" s="6"/>
      <c r="AK40" s="6" t="s">
        <v>86</v>
      </c>
      <c r="AL40" s="6" t="s">
        <v>154</v>
      </c>
      <c r="AM40" s="6" t="s">
        <v>155</v>
      </c>
    </row>
    <row r="41" spans="1:39" x14ac:dyDescent="0.2">
      <c r="A41" s="5">
        <v>95571</v>
      </c>
      <c r="B41" s="6">
        <v>1</v>
      </c>
      <c r="C41" s="6">
        <v>7869</v>
      </c>
      <c r="D41" s="6">
        <v>236</v>
      </c>
      <c r="E41" s="6" t="s">
        <v>271</v>
      </c>
      <c r="F41" s="6" t="s">
        <v>272</v>
      </c>
      <c r="G41" s="8"/>
      <c r="H41" s="6"/>
      <c r="I41" s="6">
        <v>0</v>
      </c>
      <c r="J41" s="6">
        <v>0</v>
      </c>
      <c r="K41" s="9" t="s">
        <v>2392</v>
      </c>
      <c r="L41" s="6" t="s">
        <v>273</v>
      </c>
      <c r="M41" s="6" t="s">
        <v>274</v>
      </c>
      <c r="N41" s="6" t="s">
        <v>210</v>
      </c>
      <c r="O41" s="3" t="str">
        <f>IF(ISERROR(VLOOKUP(N41,#REF!,1,0)),"broken","")</f>
        <v>broken</v>
      </c>
      <c r="P41" s="6" t="s">
        <v>211</v>
      </c>
      <c r="Q41" s="3" t="str">
        <f>IF(ISERROR(VLOOKUP(P41,#REF!,1,0)),"broken","")</f>
        <v>broken</v>
      </c>
      <c r="R41" s="6" t="s">
        <v>275</v>
      </c>
      <c r="S41" s="6" t="s">
        <v>276</v>
      </c>
      <c r="T41" s="6"/>
      <c r="U41" s="6"/>
      <c r="V41" s="6" t="s">
        <v>39</v>
      </c>
      <c r="W41" s="6" t="s">
        <v>40</v>
      </c>
      <c r="X41" s="6"/>
      <c r="Y41" s="6"/>
      <c r="Z41" s="6"/>
      <c r="AA41" s="6"/>
      <c r="AB41" s="5"/>
      <c r="AC41" s="5"/>
      <c r="AD41" s="6">
        <v>1</v>
      </c>
      <c r="AI41" s="6"/>
      <c r="AJ41" s="6"/>
      <c r="AK41" s="6" t="s">
        <v>214</v>
      </c>
      <c r="AL41" s="6" t="s">
        <v>277</v>
      </c>
      <c r="AM41" s="6" t="s">
        <v>278</v>
      </c>
    </row>
    <row r="42" spans="1:39" x14ac:dyDescent="0.2">
      <c r="A42" s="5">
        <v>95572</v>
      </c>
      <c r="B42" s="6">
        <v>1</v>
      </c>
      <c r="C42" s="6">
        <v>7869</v>
      </c>
      <c r="D42" s="6">
        <v>237</v>
      </c>
      <c r="E42" s="6" t="s">
        <v>279</v>
      </c>
      <c r="F42" s="6" t="s">
        <v>280</v>
      </c>
      <c r="G42" s="8"/>
      <c r="H42" s="6"/>
      <c r="I42" s="6">
        <v>0</v>
      </c>
      <c r="J42" s="6">
        <v>0</v>
      </c>
      <c r="K42" s="9" t="s">
        <v>2392</v>
      </c>
      <c r="L42" s="6" t="s">
        <v>281</v>
      </c>
      <c r="M42" s="6" t="s">
        <v>282</v>
      </c>
      <c r="N42" s="6" t="s">
        <v>283</v>
      </c>
      <c r="O42" s="3" t="str">
        <f>IF(ISERROR(VLOOKUP(N42,#REF!,1,0)),"broken","")</f>
        <v>broken</v>
      </c>
      <c r="P42" s="6" t="s">
        <v>284</v>
      </c>
      <c r="Q42" s="3" t="str">
        <f>IF(ISERROR(VLOOKUP(P42,#REF!,1,0)),"broken","")</f>
        <v>broken</v>
      </c>
      <c r="R42" s="6" t="s">
        <v>283</v>
      </c>
      <c r="S42" s="6" t="s">
        <v>284</v>
      </c>
      <c r="T42" s="6" t="s">
        <v>285</v>
      </c>
      <c r="U42" s="6" t="s">
        <v>286</v>
      </c>
      <c r="V42" s="6" t="s">
        <v>39</v>
      </c>
      <c r="W42" s="6" t="s">
        <v>40</v>
      </c>
      <c r="X42" s="6"/>
      <c r="Y42" s="6"/>
      <c r="Z42" s="6"/>
      <c r="AA42" s="6"/>
      <c r="AB42" s="5"/>
      <c r="AC42" s="5"/>
      <c r="AD42" s="6">
        <v>1</v>
      </c>
      <c r="AI42" s="6"/>
      <c r="AJ42" s="6"/>
      <c r="AK42" s="6" t="s">
        <v>101</v>
      </c>
      <c r="AL42" s="6" t="s">
        <v>287</v>
      </c>
      <c r="AM42" s="6" t="s">
        <v>288</v>
      </c>
    </row>
    <row r="43" spans="1:39" x14ac:dyDescent="0.2">
      <c r="A43" s="5">
        <v>95574</v>
      </c>
      <c r="B43" s="6">
        <v>1</v>
      </c>
      <c r="C43" s="6">
        <v>7869</v>
      </c>
      <c r="D43" s="6">
        <v>238</v>
      </c>
      <c r="E43" s="6" t="s">
        <v>297</v>
      </c>
      <c r="F43" s="6" t="s">
        <v>298</v>
      </c>
      <c r="G43" s="8"/>
      <c r="H43" s="6"/>
      <c r="I43" s="6">
        <v>0</v>
      </c>
      <c r="J43" s="6">
        <v>0</v>
      </c>
      <c r="K43" s="9" t="s">
        <v>2392</v>
      </c>
      <c r="L43" s="6" t="s">
        <v>299</v>
      </c>
      <c r="M43" s="6" t="s">
        <v>300</v>
      </c>
      <c r="N43" s="6" t="s">
        <v>301</v>
      </c>
      <c r="O43" s="3" t="str">
        <f>IF(ISERROR(VLOOKUP(N43,#REF!,1,0)),"broken","")</f>
        <v>broken</v>
      </c>
      <c r="P43" s="6" t="s">
        <v>302</v>
      </c>
      <c r="Q43" s="3" t="str">
        <f>IF(ISERROR(VLOOKUP(P43,#REF!,1,0)),"broken","")</f>
        <v>broken</v>
      </c>
      <c r="R43" s="6" t="s">
        <v>301</v>
      </c>
      <c r="S43" s="6" t="s">
        <v>302</v>
      </c>
      <c r="T43" s="6"/>
      <c r="U43" s="6"/>
      <c r="V43" s="6" t="s">
        <v>39</v>
      </c>
      <c r="W43" s="6" t="s">
        <v>40</v>
      </c>
      <c r="X43" s="6"/>
      <c r="Y43" s="6"/>
      <c r="Z43" s="6"/>
      <c r="AA43" s="6"/>
      <c r="AB43" s="5"/>
      <c r="AC43" s="5"/>
      <c r="AD43" s="6">
        <v>1</v>
      </c>
      <c r="AI43" s="6"/>
      <c r="AJ43" s="6"/>
      <c r="AK43" s="6" t="s">
        <v>101</v>
      </c>
      <c r="AL43" s="6" t="s">
        <v>303</v>
      </c>
      <c r="AM43" s="6" t="s">
        <v>304</v>
      </c>
    </row>
    <row r="44" spans="1:39" x14ac:dyDescent="0.2">
      <c r="A44" s="5">
        <v>95575</v>
      </c>
      <c r="B44" s="6">
        <v>1</v>
      </c>
      <c r="C44" s="6">
        <v>7869</v>
      </c>
      <c r="D44" s="6">
        <v>243</v>
      </c>
      <c r="E44" s="6" t="s">
        <v>305</v>
      </c>
      <c r="F44" s="6" t="s">
        <v>306</v>
      </c>
      <c r="G44" s="8"/>
      <c r="H44" s="6"/>
      <c r="I44" s="6">
        <v>0</v>
      </c>
      <c r="J44" s="6">
        <v>0</v>
      </c>
      <c r="K44" s="9" t="s">
        <v>2393</v>
      </c>
      <c r="L44" s="6" t="s">
        <v>307</v>
      </c>
      <c r="M44" s="6" t="s">
        <v>308</v>
      </c>
      <c r="N44" s="6" t="s">
        <v>309</v>
      </c>
      <c r="O44" s="3" t="str">
        <f>IF(ISERROR(VLOOKUP(N44,#REF!,1,0)),"broken","")</f>
        <v>broken</v>
      </c>
      <c r="P44" s="6" t="s">
        <v>310</v>
      </c>
      <c r="Q44" s="3" t="str">
        <f>IF(ISERROR(VLOOKUP(P44,#REF!,1,0)),"broken","")</f>
        <v>broken</v>
      </c>
      <c r="R44" s="6" t="s">
        <v>309</v>
      </c>
      <c r="S44" s="6" t="s">
        <v>310</v>
      </c>
      <c r="T44" s="6"/>
      <c r="U44" s="6"/>
      <c r="V44" s="6" t="s">
        <v>39</v>
      </c>
      <c r="W44" s="6" t="s">
        <v>40</v>
      </c>
      <c r="X44" s="6"/>
      <c r="Y44" s="6"/>
      <c r="Z44" s="6"/>
      <c r="AA44" s="6"/>
      <c r="AB44" s="5"/>
      <c r="AC44" s="5"/>
      <c r="AD44" s="6">
        <v>1</v>
      </c>
      <c r="AI44" s="6"/>
      <c r="AJ44" s="6"/>
      <c r="AK44" s="6" t="s">
        <v>214</v>
      </c>
      <c r="AL44" s="6" t="s">
        <v>311</v>
      </c>
      <c r="AM44" s="6" t="s">
        <v>312</v>
      </c>
    </row>
    <row r="45" spans="1:39" x14ac:dyDescent="0.2">
      <c r="A45" s="5">
        <v>95576</v>
      </c>
      <c r="B45" s="6">
        <v>1</v>
      </c>
      <c r="C45" s="6">
        <v>7869</v>
      </c>
      <c r="D45" s="6">
        <v>245</v>
      </c>
      <c r="E45" s="6" t="s">
        <v>313</v>
      </c>
      <c r="F45" s="6" t="s">
        <v>314</v>
      </c>
      <c r="G45" s="8"/>
      <c r="H45" s="6"/>
      <c r="I45" s="6">
        <v>0</v>
      </c>
      <c r="J45" s="6">
        <v>0</v>
      </c>
      <c r="K45" s="9" t="s">
        <v>2393</v>
      </c>
      <c r="L45" s="6" t="s">
        <v>315</v>
      </c>
      <c r="M45" s="6" t="s">
        <v>316</v>
      </c>
      <c r="N45" s="6" t="s">
        <v>317</v>
      </c>
      <c r="O45" s="3" t="str">
        <f>IF(ISERROR(VLOOKUP(N45,#REF!,1,0)),"broken","")</f>
        <v>broken</v>
      </c>
      <c r="P45" s="6" t="s">
        <v>318</v>
      </c>
      <c r="Q45" s="3" t="str">
        <f>IF(ISERROR(VLOOKUP(P45,#REF!,1,0)),"broken","")</f>
        <v>broken</v>
      </c>
      <c r="R45" s="6" t="s">
        <v>317</v>
      </c>
      <c r="S45" s="6" t="s">
        <v>318</v>
      </c>
      <c r="T45" s="6"/>
      <c r="U45" s="6"/>
      <c r="V45" s="6" t="s">
        <v>39</v>
      </c>
      <c r="W45" s="6" t="s">
        <v>40</v>
      </c>
      <c r="X45" s="6"/>
      <c r="Y45" s="6"/>
      <c r="Z45" s="6"/>
      <c r="AA45" s="6"/>
      <c r="AB45" s="5"/>
      <c r="AC45" s="5"/>
      <c r="AD45" s="6">
        <v>1</v>
      </c>
      <c r="AI45" s="6"/>
      <c r="AJ45" s="6"/>
      <c r="AK45" s="6" t="s">
        <v>214</v>
      </c>
      <c r="AL45" s="6" t="s">
        <v>319</v>
      </c>
      <c r="AM45" s="6" t="s">
        <v>320</v>
      </c>
    </row>
    <row r="46" spans="1:39" x14ac:dyDescent="0.2">
      <c r="A46" s="5">
        <v>95577</v>
      </c>
      <c r="B46" s="6">
        <v>1</v>
      </c>
      <c r="C46" s="6">
        <v>7869</v>
      </c>
      <c r="D46" s="6">
        <v>246</v>
      </c>
      <c r="E46" s="6" t="s">
        <v>321</v>
      </c>
      <c r="F46" s="6" t="s">
        <v>322</v>
      </c>
      <c r="G46" s="8"/>
      <c r="H46" s="6"/>
      <c r="I46" s="6">
        <v>0</v>
      </c>
      <c r="J46" s="6">
        <v>0</v>
      </c>
      <c r="K46" s="9" t="s">
        <v>2393</v>
      </c>
      <c r="L46" s="6" t="s">
        <v>323</v>
      </c>
      <c r="M46" s="6" t="s">
        <v>324</v>
      </c>
      <c r="N46" s="6" t="s">
        <v>325</v>
      </c>
      <c r="O46" s="3" t="str">
        <f>IF(ISERROR(VLOOKUP(N46,#REF!,1,0)),"broken","")</f>
        <v>broken</v>
      </c>
      <c r="P46" s="6" t="s">
        <v>326</v>
      </c>
      <c r="Q46" s="3" t="str">
        <f>IF(ISERROR(VLOOKUP(P46,#REF!,1,0)),"broken","")</f>
        <v>broken</v>
      </c>
      <c r="R46" s="6" t="s">
        <v>325</v>
      </c>
      <c r="S46" s="6" t="s">
        <v>326</v>
      </c>
      <c r="T46" s="6"/>
      <c r="U46" s="6"/>
      <c r="V46" s="6" t="s">
        <v>39</v>
      </c>
      <c r="W46" s="6" t="s">
        <v>40</v>
      </c>
      <c r="X46" s="6"/>
      <c r="Y46" s="6"/>
      <c r="Z46" s="6"/>
      <c r="AA46" s="6"/>
      <c r="AB46" s="5"/>
      <c r="AC46" s="5"/>
      <c r="AD46" s="6">
        <v>1</v>
      </c>
      <c r="AI46" s="6"/>
      <c r="AJ46" s="6"/>
      <c r="AK46" s="6" t="s">
        <v>214</v>
      </c>
      <c r="AL46" s="6" t="s">
        <v>327</v>
      </c>
      <c r="AM46" s="6" t="s">
        <v>328</v>
      </c>
    </row>
    <row r="47" spans="1:39" x14ac:dyDescent="0.2">
      <c r="A47" s="5">
        <v>95578</v>
      </c>
      <c r="B47" s="6">
        <v>1</v>
      </c>
      <c r="C47" s="6">
        <v>7869</v>
      </c>
      <c r="D47" s="6">
        <v>241</v>
      </c>
      <c r="E47" s="6" t="s">
        <v>329</v>
      </c>
      <c r="F47" s="6" t="s">
        <v>330</v>
      </c>
      <c r="G47" s="8"/>
      <c r="H47" s="6"/>
      <c r="I47" s="6">
        <v>0</v>
      </c>
      <c r="J47" s="6">
        <v>0</v>
      </c>
      <c r="K47" s="9" t="s">
        <v>2393</v>
      </c>
      <c r="L47" s="6" t="s">
        <v>331</v>
      </c>
      <c r="M47" s="6" t="s">
        <v>332</v>
      </c>
      <c r="N47" s="6" t="s">
        <v>333</v>
      </c>
      <c r="O47" s="3" t="str">
        <f>IF(ISERROR(VLOOKUP(N47,#REF!,1,0)),"broken","")</f>
        <v>broken</v>
      </c>
      <c r="P47" s="6" t="s">
        <v>334</v>
      </c>
      <c r="Q47" s="3" t="str">
        <f>IF(ISERROR(VLOOKUP(P47,#REF!,1,0)),"broken","")</f>
        <v>broken</v>
      </c>
      <c r="R47" s="6" t="s">
        <v>333</v>
      </c>
      <c r="S47" s="6" t="s">
        <v>334</v>
      </c>
      <c r="T47" s="6"/>
      <c r="U47" s="6"/>
      <c r="V47" s="6" t="s">
        <v>39</v>
      </c>
      <c r="W47" s="6" t="s">
        <v>40</v>
      </c>
      <c r="X47" s="6"/>
      <c r="Y47" s="6"/>
      <c r="Z47" s="6"/>
      <c r="AA47" s="6"/>
      <c r="AB47" s="5"/>
      <c r="AC47" s="5"/>
      <c r="AD47" s="6">
        <v>1</v>
      </c>
      <c r="AI47" s="6"/>
      <c r="AJ47" s="6"/>
      <c r="AK47" s="6" t="s">
        <v>214</v>
      </c>
      <c r="AL47" s="6" t="s">
        <v>335</v>
      </c>
      <c r="AM47" s="6" t="s">
        <v>336</v>
      </c>
    </row>
    <row r="48" spans="1:39" x14ac:dyDescent="0.2">
      <c r="A48" s="5">
        <v>95588</v>
      </c>
      <c r="B48" s="6">
        <v>1</v>
      </c>
      <c r="C48" s="6">
        <v>7869</v>
      </c>
      <c r="D48" s="6">
        <v>240</v>
      </c>
      <c r="E48" s="6" t="s">
        <v>384</v>
      </c>
      <c r="F48" s="6" t="s">
        <v>385</v>
      </c>
      <c r="G48" s="8"/>
      <c r="H48" s="6"/>
      <c r="I48" s="6">
        <v>0</v>
      </c>
      <c r="J48" s="6">
        <v>0</v>
      </c>
      <c r="K48" s="9" t="s">
        <v>2393</v>
      </c>
      <c r="L48" s="6" t="s">
        <v>386</v>
      </c>
      <c r="M48" s="6" t="s">
        <v>387</v>
      </c>
      <c r="N48" s="6" t="s">
        <v>388</v>
      </c>
      <c r="O48" s="3" t="str">
        <f>IF(ISERROR(VLOOKUP(N48,#REF!,1,0)),"broken","")</f>
        <v>broken</v>
      </c>
      <c r="P48" s="6" t="s">
        <v>389</v>
      </c>
      <c r="Q48" s="3" t="str">
        <f>IF(ISERROR(VLOOKUP(P48,#REF!,1,0)),"broken","")</f>
        <v>broken</v>
      </c>
      <c r="R48" s="6" t="s">
        <v>388</v>
      </c>
      <c r="S48" s="6" t="s">
        <v>389</v>
      </c>
      <c r="T48" s="6"/>
      <c r="U48" s="6"/>
      <c r="V48" s="6" t="s">
        <v>39</v>
      </c>
      <c r="W48" s="6" t="s">
        <v>40</v>
      </c>
      <c r="X48" s="6"/>
      <c r="Y48" s="6"/>
      <c r="Z48" s="6"/>
      <c r="AA48" s="6"/>
      <c r="AB48" s="5"/>
      <c r="AC48" s="5"/>
      <c r="AD48" s="6">
        <v>1</v>
      </c>
      <c r="AI48" s="6"/>
      <c r="AJ48" s="6"/>
      <c r="AK48" s="6" t="s">
        <v>214</v>
      </c>
      <c r="AL48" s="6" t="s">
        <v>390</v>
      </c>
      <c r="AM48" s="6" t="s">
        <v>391</v>
      </c>
    </row>
    <row r="49" spans="1:39" x14ac:dyDescent="0.2">
      <c r="A49" s="5">
        <v>95804</v>
      </c>
      <c r="B49" s="6">
        <v>1</v>
      </c>
      <c r="C49" s="6">
        <v>7866</v>
      </c>
      <c r="D49" s="6">
        <v>249</v>
      </c>
      <c r="E49" s="6" t="s">
        <v>474</v>
      </c>
      <c r="F49" s="6" t="s">
        <v>475</v>
      </c>
      <c r="G49" s="8">
        <v>2011</v>
      </c>
      <c r="H49" s="6"/>
      <c r="I49" s="6">
        <v>0</v>
      </c>
      <c r="J49" s="6">
        <v>0</v>
      </c>
      <c r="K49" s="9" t="s">
        <v>2395</v>
      </c>
      <c r="L49" s="6" t="s">
        <v>476</v>
      </c>
      <c r="M49" s="6" t="s">
        <v>477</v>
      </c>
      <c r="N49" s="6" t="s">
        <v>478</v>
      </c>
      <c r="O49" s="3" t="str">
        <f>IF(ISERROR(VLOOKUP(N49,#REF!,1,0)),"broken","")</f>
        <v>broken</v>
      </c>
      <c r="P49" s="6" t="s">
        <v>479</v>
      </c>
      <c r="Q49" s="3" t="str">
        <f>IF(ISERROR(VLOOKUP(P49,#REF!,1,0)),"broken","")</f>
        <v>broken</v>
      </c>
      <c r="R49" s="6" t="s">
        <v>478</v>
      </c>
      <c r="S49" s="6" t="s">
        <v>479</v>
      </c>
      <c r="T49" s="6"/>
      <c r="U49" s="6"/>
      <c r="V49" s="6"/>
      <c r="W49" s="6"/>
      <c r="X49" s="6"/>
      <c r="Y49" s="6"/>
      <c r="Z49" s="6"/>
      <c r="AA49" s="6"/>
      <c r="AB49" s="5"/>
      <c r="AC49" s="5"/>
      <c r="AD49" s="6">
        <v>1</v>
      </c>
      <c r="AI49" s="6"/>
      <c r="AJ49" s="6"/>
      <c r="AK49" s="6" t="s">
        <v>101</v>
      </c>
      <c r="AL49" s="6" t="s">
        <v>480</v>
      </c>
      <c r="AM49" s="6" t="s">
        <v>1480</v>
      </c>
    </row>
    <row r="50" spans="1:39" x14ac:dyDescent="0.2">
      <c r="A50" s="5">
        <v>95806</v>
      </c>
      <c r="B50" s="6">
        <v>1</v>
      </c>
      <c r="C50" s="6">
        <v>7866</v>
      </c>
      <c r="D50" s="6">
        <v>251</v>
      </c>
      <c r="E50" s="6" t="s">
        <v>492</v>
      </c>
      <c r="F50" s="6" t="s">
        <v>493</v>
      </c>
      <c r="G50" s="8">
        <v>2011</v>
      </c>
      <c r="H50" s="6"/>
      <c r="I50" s="6">
        <v>0</v>
      </c>
      <c r="J50" s="6">
        <v>0</v>
      </c>
      <c r="K50" s="9" t="s">
        <v>2395</v>
      </c>
      <c r="L50" s="6" t="s">
        <v>494</v>
      </c>
      <c r="M50" s="6" t="s">
        <v>495</v>
      </c>
      <c r="N50" s="6" t="s">
        <v>496</v>
      </c>
      <c r="O50" s="3" t="str">
        <f>IF(ISERROR(VLOOKUP(N50,#REF!,1,0)),"broken","")</f>
        <v>broken</v>
      </c>
      <c r="P50" s="6" t="s">
        <v>497</v>
      </c>
      <c r="Q50" s="3" t="str">
        <f>IF(ISERROR(VLOOKUP(P50,#REF!,1,0)),"broken","")</f>
        <v>broken</v>
      </c>
      <c r="R50" s="6" t="s">
        <v>496</v>
      </c>
      <c r="S50" s="6" t="s">
        <v>497</v>
      </c>
      <c r="T50" s="6"/>
      <c r="U50" s="6"/>
      <c r="V50" s="6" t="s">
        <v>498</v>
      </c>
      <c r="W50" s="6" t="s">
        <v>499</v>
      </c>
      <c r="X50" s="6"/>
      <c r="Y50" s="6"/>
      <c r="Z50" s="6"/>
      <c r="AA50" s="6"/>
      <c r="AB50" s="5"/>
      <c r="AC50" s="5"/>
      <c r="AD50" s="6">
        <v>1</v>
      </c>
      <c r="AI50" s="6"/>
      <c r="AJ50" s="6"/>
      <c r="AK50" s="6" t="s">
        <v>101</v>
      </c>
      <c r="AL50" s="6" t="s">
        <v>500</v>
      </c>
      <c r="AM50" s="6" t="s">
        <v>501</v>
      </c>
    </row>
    <row r="51" spans="1:39" x14ac:dyDescent="0.2">
      <c r="A51" s="5">
        <v>95784</v>
      </c>
      <c r="B51" s="6">
        <v>1</v>
      </c>
      <c r="C51" s="6">
        <v>7866</v>
      </c>
      <c r="D51" s="6">
        <v>265</v>
      </c>
      <c r="E51" s="6" t="s">
        <v>950</v>
      </c>
      <c r="F51" s="6" t="s">
        <v>951</v>
      </c>
      <c r="G51" s="8">
        <v>2011</v>
      </c>
      <c r="H51" s="6"/>
      <c r="I51" s="6">
        <v>0</v>
      </c>
      <c r="J51" s="6">
        <v>0</v>
      </c>
      <c r="K51" s="9" t="s">
        <v>2397</v>
      </c>
      <c r="L51" s="6" t="s">
        <v>952</v>
      </c>
      <c r="M51" s="6" t="s">
        <v>953</v>
      </c>
      <c r="N51" s="6" t="s">
        <v>954</v>
      </c>
      <c r="O51" s="3" t="str">
        <f>IF(ISERROR(VLOOKUP(N51,#REF!,1,0)),"broken","")</f>
        <v>broken</v>
      </c>
      <c r="P51" s="6" t="s">
        <v>955</v>
      </c>
      <c r="Q51" s="3" t="str">
        <f>IF(ISERROR(VLOOKUP(P51,#REF!,1,0)),"broken","")</f>
        <v>broken</v>
      </c>
      <c r="R51" s="6" t="s">
        <v>954</v>
      </c>
      <c r="S51" s="6" t="s">
        <v>955</v>
      </c>
      <c r="T51" s="6"/>
      <c r="U51" s="6"/>
      <c r="V51" s="6" t="s">
        <v>498</v>
      </c>
      <c r="W51" s="6" t="s">
        <v>499</v>
      </c>
      <c r="X51" s="6"/>
      <c r="Y51" s="6"/>
      <c r="Z51" s="6"/>
      <c r="AA51" s="6"/>
      <c r="AB51" s="5"/>
      <c r="AC51" s="5"/>
      <c r="AD51" s="6">
        <v>5</v>
      </c>
      <c r="AI51" s="6"/>
      <c r="AJ51" s="6"/>
      <c r="AK51" s="6" t="s">
        <v>101</v>
      </c>
      <c r="AL51" s="6" t="s">
        <v>956</v>
      </c>
      <c r="AM51" s="6" t="s">
        <v>957</v>
      </c>
    </row>
    <row r="52" spans="1:39" x14ac:dyDescent="0.2">
      <c r="A52" s="5">
        <v>95785</v>
      </c>
      <c r="B52" s="6">
        <v>1</v>
      </c>
      <c r="C52" s="6">
        <v>7866</v>
      </c>
      <c r="D52" s="6">
        <v>266</v>
      </c>
      <c r="E52" s="6" t="s">
        <v>958</v>
      </c>
      <c r="F52" s="6" t="s">
        <v>959</v>
      </c>
      <c r="G52" s="8">
        <v>2011</v>
      </c>
      <c r="H52" s="6"/>
      <c r="I52" s="6">
        <v>0</v>
      </c>
      <c r="J52" s="6">
        <v>1</v>
      </c>
      <c r="K52" s="9" t="s">
        <v>2397</v>
      </c>
      <c r="L52" s="6" t="s">
        <v>960</v>
      </c>
      <c r="M52" s="6" t="s">
        <v>961</v>
      </c>
      <c r="N52" s="6" t="s">
        <v>962</v>
      </c>
      <c r="O52" s="3" t="str">
        <f>IF(ISERROR(VLOOKUP(N52,#REF!,1,0)),"broken","")</f>
        <v>broken</v>
      </c>
      <c r="P52" s="6" t="s">
        <v>963</v>
      </c>
      <c r="Q52" s="3" t="str">
        <f>IF(ISERROR(VLOOKUP(P52,#REF!,1,0)),"broken","")</f>
        <v>broken</v>
      </c>
      <c r="R52" s="6" t="s">
        <v>962</v>
      </c>
      <c r="S52" s="6" t="s">
        <v>963</v>
      </c>
      <c r="T52" s="6"/>
      <c r="U52" s="6"/>
      <c r="V52" s="6" t="s">
        <v>498</v>
      </c>
      <c r="W52" s="6" t="s">
        <v>499</v>
      </c>
      <c r="X52" s="6"/>
      <c r="Y52" s="6"/>
      <c r="Z52" s="6"/>
      <c r="AA52" s="6"/>
      <c r="AB52" s="5"/>
      <c r="AC52" s="5"/>
      <c r="AD52" s="6">
        <v>1</v>
      </c>
      <c r="AI52" s="6"/>
      <c r="AJ52" s="6"/>
      <c r="AK52" s="6" t="s">
        <v>101</v>
      </c>
      <c r="AL52" s="6" t="s">
        <v>964</v>
      </c>
      <c r="AM52" s="6" t="s">
        <v>965</v>
      </c>
    </row>
    <row r="53" spans="1:39" x14ac:dyDescent="0.2">
      <c r="A53" s="5">
        <v>95787</v>
      </c>
      <c r="B53" s="6">
        <v>1</v>
      </c>
      <c r="C53" s="6">
        <v>7866</v>
      </c>
      <c r="D53" s="6">
        <v>275</v>
      </c>
      <c r="E53" s="6" t="s">
        <v>988</v>
      </c>
      <c r="F53" s="6" t="s">
        <v>989</v>
      </c>
      <c r="G53" s="8"/>
      <c r="H53" s="6"/>
      <c r="I53" s="6">
        <v>0</v>
      </c>
      <c r="J53" s="6">
        <v>0</v>
      </c>
      <c r="K53" s="9" t="s">
        <v>2397</v>
      </c>
      <c r="L53" s="6" t="s">
        <v>990</v>
      </c>
      <c r="M53" s="6" t="s">
        <v>991</v>
      </c>
      <c r="N53" s="6" t="s">
        <v>992</v>
      </c>
      <c r="O53" s="3" t="str">
        <f>IF(ISERROR(VLOOKUP(N53,#REF!,1,0)),"broken","")</f>
        <v>broken</v>
      </c>
      <c r="P53" s="6" t="s">
        <v>993</v>
      </c>
      <c r="Q53" s="3" t="str">
        <f>IF(ISERROR(VLOOKUP(P53,#REF!,1,0)),"broken","")</f>
        <v>broken</v>
      </c>
      <c r="R53" s="6" t="s">
        <v>992</v>
      </c>
      <c r="S53" s="6" t="s">
        <v>993</v>
      </c>
      <c r="T53" s="6"/>
      <c r="U53" s="6"/>
      <c r="V53" s="6" t="s">
        <v>498</v>
      </c>
      <c r="W53" s="6" t="s">
        <v>499</v>
      </c>
      <c r="X53" s="6"/>
      <c r="Y53" s="6"/>
      <c r="Z53" s="6"/>
      <c r="AA53" s="6"/>
      <c r="AB53" s="5"/>
      <c r="AC53" s="5"/>
      <c r="AD53" s="6">
        <v>1</v>
      </c>
      <c r="AI53" s="6"/>
      <c r="AJ53" s="6"/>
      <c r="AK53" s="6" t="s">
        <v>1766</v>
      </c>
      <c r="AL53" s="6" t="s">
        <v>994</v>
      </c>
      <c r="AM53" s="6" t="s">
        <v>995</v>
      </c>
    </row>
    <row r="54" spans="1:39" x14ac:dyDescent="0.2">
      <c r="A54" s="5">
        <v>95800</v>
      </c>
      <c r="B54" s="6">
        <v>1</v>
      </c>
      <c r="C54" s="6">
        <v>7866</v>
      </c>
      <c r="D54" s="6">
        <v>264</v>
      </c>
      <c r="E54" s="6" t="s">
        <v>1322</v>
      </c>
      <c r="F54" s="6" t="s">
        <v>1323</v>
      </c>
      <c r="G54" s="8">
        <v>2011</v>
      </c>
      <c r="H54" s="6"/>
      <c r="I54" s="6">
        <v>0</v>
      </c>
      <c r="J54" s="6">
        <v>0</v>
      </c>
      <c r="K54" s="9" t="s">
        <v>2397</v>
      </c>
      <c r="L54" s="6" t="s">
        <v>1324</v>
      </c>
      <c r="M54" s="6" t="s">
        <v>1325</v>
      </c>
      <c r="N54" s="6" t="s">
        <v>1326</v>
      </c>
      <c r="O54" s="3" t="str">
        <f>IF(ISERROR(VLOOKUP(N54,#REF!,1,0)),"broken","")</f>
        <v>broken</v>
      </c>
      <c r="P54" s="6" t="s">
        <v>1327</v>
      </c>
      <c r="Q54" s="3" t="str">
        <f>IF(ISERROR(VLOOKUP(P54,#REF!,1,0)),"broken","")</f>
        <v>broken</v>
      </c>
      <c r="R54" s="6" t="s">
        <v>1326</v>
      </c>
      <c r="S54" s="6" t="s">
        <v>1327</v>
      </c>
      <c r="T54" s="6"/>
      <c r="U54" s="6"/>
      <c r="V54" s="6"/>
      <c r="W54" s="6"/>
      <c r="X54" s="6"/>
      <c r="Y54" s="6"/>
      <c r="Z54" s="6"/>
      <c r="AA54" s="6"/>
      <c r="AB54" s="5"/>
      <c r="AC54" s="5"/>
      <c r="AD54" s="6">
        <v>1</v>
      </c>
      <c r="AI54" s="6"/>
      <c r="AJ54" s="6"/>
      <c r="AK54" s="6" t="s">
        <v>101</v>
      </c>
      <c r="AL54" s="6" t="s">
        <v>1328</v>
      </c>
      <c r="AM54" s="6" t="s">
        <v>1329</v>
      </c>
    </row>
    <row r="55" spans="1:39" x14ac:dyDescent="0.2">
      <c r="A55" s="5">
        <v>95803</v>
      </c>
      <c r="B55" s="6">
        <v>1</v>
      </c>
      <c r="C55" s="6">
        <v>7866</v>
      </c>
      <c r="D55" s="6">
        <v>271</v>
      </c>
      <c r="E55" s="6" t="s">
        <v>977</v>
      </c>
      <c r="F55" s="6" t="s">
        <v>978</v>
      </c>
      <c r="G55" s="8"/>
      <c r="H55" s="6">
        <v>2011</v>
      </c>
      <c r="I55" s="6">
        <v>0</v>
      </c>
      <c r="J55" s="6">
        <v>0</v>
      </c>
      <c r="K55" s="9" t="s">
        <v>2397</v>
      </c>
      <c r="L55" s="6" t="s">
        <v>979</v>
      </c>
      <c r="M55" s="6" t="s">
        <v>980</v>
      </c>
      <c r="N55" s="6" t="s">
        <v>981</v>
      </c>
      <c r="O55" s="3" t="str">
        <f>IF(ISERROR(VLOOKUP(N55,#REF!,1,0)),"broken","")</f>
        <v>broken</v>
      </c>
      <c r="P55" s="6" t="s">
        <v>982</v>
      </c>
      <c r="Q55" s="3" t="str">
        <f>IF(ISERROR(VLOOKUP(P55,#REF!,1,0)),"broken","")</f>
        <v>broken</v>
      </c>
      <c r="R55" s="6" t="s">
        <v>981</v>
      </c>
      <c r="S55" s="6" t="s">
        <v>983</v>
      </c>
      <c r="T55" s="6"/>
      <c r="U55" s="6"/>
      <c r="V55" s="6" t="s">
        <v>498</v>
      </c>
      <c r="W55" s="6" t="s">
        <v>499</v>
      </c>
      <c r="X55" s="6" t="s">
        <v>984</v>
      </c>
      <c r="Y55" s="6" t="s">
        <v>985</v>
      </c>
      <c r="Z55" s="6"/>
      <c r="AA55" s="6"/>
      <c r="AB55" s="5"/>
      <c r="AC55" s="5"/>
      <c r="AD55" s="6">
        <v>6</v>
      </c>
      <c r="AI55" s="6"/>
      <c r="AJ55" s="6"/>
      <c r="AK55" s="6" t="s">
        <v>101</v>
      </c>
      <c r="AL55" s="6" t="s">
        <v>986</v>
      </c>
      <c r="AM55" s="6" t="s">
        <v>987</v>
      </c>
    </row>
    <row r="56" spans="1:39" x14ac:dyDescent="0.2">
      <c r="A56" s="5">
        <v>95770</v>
      </c>
      <c r="B56" s="6">
        <v>1</v>
      </c>
      <c r="C56" s="6">
        <v>7866</v>
      </c>
      <c r="D56" s="6">
        <v>305</v>
      </c>
      <c r="E56" s="6" t="s">
        <v>837</v>
      </c>
      <c r="F56" s="6" t="s">
        <v>838</v>
      </c>
      <c r="G56" s="8">
        <v>2011</v>
      </c>
      <c r="H56" s="6"/>
      <c r="I56" s="6">
        <v>0</v>
      </c>
      <c r="J56" s="6">
        <v>0</v>
      </c>
      <c r="K56" s="9" t="s">
        <v>2398</v>
      </c>
      <c r="L56" s="6" t="s">
        <v>839</v>
      </c>
      <c r="M56" s="6" t="s">
        <v>840</v>
      </c>
      <c r="N56" s="6" t="s">
        <v>841</v>
      </c>
      <c r="O56" s="3" t="str">
        <f>IF(ISERROR(VLOOKUP(N56,#REF!,1,0)),"broken","")</f>
        <v>broken</v>
      </c>
      <c r="P56" s="6" t="s">
        <v>842</v>
      </c>
      <c r="Q56" s="3" t="str">
        <f>IF(ISERROR(VLOOKUP(P56,#REF!,1,0)),"broken","")</f>
        <v>broken</v>
      </c>
      <c r="R56" s="6" t="s">
        <v>843</v>
      </c>
      <c r="S56" s="6" t="s">
        <v>842</v>
      </c>
      <c r="T56" s="6"/>
      <c r="U56" s="6"/>
      <c r="V56" s="6"/>
      <c r="W56" s="6"/>
      <c r="X56" s="6"/>
      <c r="Y56" s="6"/>
      <c r="Z56" s="6"/>
      <c r="AA56" s="6"/>
      <c r="AB56" s="5"/>
      <c r="AC56" s="5"/>
      <c r="AD56" s="6">
        <v>1</v>
      </c>
      <c r="AI56" s="6"/>
      <c r="AJ56" s="6"/>
      <c r="AK56" s="6" t="s">
        <v>86</v>
      </c>
      <c r="AL56" s="6" t="s">
        <v>844</v>
      </c>
      <c r="AM56" s="6" t="s">
        <v>845</v>
      </c>
    </row>
    <row r="57" spans="1:39" x14ac:dyDescent="0.2">
      <c r="A57" s="5">
        <v>95771</v>
      </c>
      <c r="B57" s="6">
        <v>1</v>
      </c>
      <c r="C57" s="6">
        <v>7866</v>
      </c>
      <c r="D57" s="6">
        <v>309</v>
      </c>
      <c r="E57" s="6" t="s">
        <v>846</v>
      </c>
      <c r="F57" s="6" t="s">
        <v>847</v>
      </c>
      <c r="G57" s="8">
        <v>2011</v>
      </c>
      <c r="H57" s="6"/>
      <c r="I57" s="6">
        <v>0</v>
      </c>
      <c r="J57" s="6">
        <v>0</v>
      </c>
      <c r="K57" s="9" t="s">
        <v>2399</v>
      </c>
      <c r="L57" s="6" t="s">
        <v>848</v>
      </c>
      <c r="M57" s="6" t="s">
        <v>849</v>
      </c>
      <c r="N57" s="6" t="s">
        <v>850</v>
      </c>
      <c r="O57" s="3" t="str">
        <f>IF(ISERROR(VLOOKUP(N57,#REF!,1,0)),"broken","")</f>
        <v>broken</v>
      </c>
      <c r="P57" s="6" t="s">
        <v>851</v>
      </c>
      <c r="Q57" s="3" t="str">
        <f>IF(ISERROR(VLOOKUP(P57,#REF!,1,0)),"broken","")</f>
        <v>broken</v>
      </c>
      <c r="R57" s="6" t="s">
        <v>850</v>
      </c>
      <c r="S57" s="6" t="s">
        <v>851</v>
      </c>
      <c r="T57" s="6"/>
      <c r="U57" s="6"/>
      <c r="V57" s="6"/>
      <c r="W57" s="6"/>
      <c r="X57" s="6"/>
      <c r="Y57" s="6"/>
      <c r="Z57" s="6"/>
      <c r="AA57" s="6"/>
      <c r="AB57" s="5"/>
      <c r="AC57" s="5"/>
      <c r="AD57" s="6">
        <v>1</v>
      </c>
      <c r="AI57" s="6"/>
      <c r="AJ57" s="6"/>
      <c r="AK57" s="6" t="s">
        <v>86</v>
      </c>
      <c r="AL57" s="6" t="s">
        <v>852</v>
      </c>
      <c r="AM57" s="6" t="s">
        <v>853</v>
      </c>
    </row>
    <row r="58" spans="1:39" x14ac:dyDescent="0.2">
      <c r="A58" s="5">
        <v>95763</v>
      </c>
      <c r="B58" s="6">
        <v>1</v>
      </c>
      <c r="C58" s="6">
        <v>7866</v>
      </c>
      <c r="D58" s="6">
        <v>318</v>
      </c>
      <c r="E58" s="6" t="s">
        <v>777</v>
      </c>
      <c r="F58" s="6" t="s">
        <v>778</v>
      </c>
      <c r="G58" s="8">
        <v>2011</v>
      </c>
      <c r="H58" s="6"/>
      <c r="I58" s="6">
        <v>0</v>
      </c>
      <c r="J58" s="6">
        <v>0</v>
      </c>
      <c r="K58" s="9" t="s">
        <v>2400</v>
      </c>
      <c r="L58" s="6" t="s">
        <v>779</v>
      </c>
      <c r="M58" s="6" t="s">
        <v>780</v>
      </c>
      <c r="N58" s="6" t="s">
        <v>781</v>
      </c>
      <c r="O58" s="3" t="str">
        <f>IF(ISERROR(VLOOKUP(N58,#REF!,1,0)),"broken","")</f>
        <v>broken</v>
      </c>
      <c r="P58" s="6" t="s">
        <v>782</v>
      </c>
      <c r="Q58" s="3" t="str">
        <f>IF(ISERROR(VLOOKUP(P58,#REF!,1,0)),"broken","")</f>
        <v>broken</v>
      </c>
      <c r="R58" s="6" t="s">
        <v>783</v>
      </c>
      <c r="S58" s="6" t="s">
        <v>784</v>
      </c>
      <c r="T58" s="6"/>
      <c r="U58" s="6"/>
      <c r="V58" s="6"/>
      <c r="W58" s="6"/>
      <c r="X58" s="6"/>
      <c r="Y58" s="6"/>
      <c r="Z58" s="6"/>
      <c r="AA58" s="6"/>
      <c r="AB58" s="5"/>
      <c r="AC58" s="5"/>
      <c r="AD58" s="6">
        <v>1</v>
      </c>
      <c r="AI58" s="6"/>
      <c r="AJ58" s="6"/>
      <c r="AK58" s="6" t="s">
        <v>86</v>
      </c>
      <c r="AL58" s="6" t="s">
        <v>785</v>
      </c>
      <c r="AM58" s="6" t="s">
        <v>786</v>
      </c>
    </row>
    <row r="59" spans="1:39" x14ac:dyDescent="0.2">
      <c r="A59" s="5">
        <v>95767</v>
      </c>
      <c r="B59" s="6">
        <v>1</v>
      </c>
      <c r="C59" s="6">
        <v>7866</v>
      </c>
      <c r="D59" s="6">
        <v>322</v>
      </c>
      <c r="E59" s="6" t="s">
        <v>814</v>
      </c>
      <c r="F59" s="6" t="s">
        <v>815</v>
      </c>
      <c r="G59" s="8">
        <v>2011</v>
      </c>
      <c r="H59" s="6"/>
      <c r="I59" s="6">
        <v>0</v>
      </c>
      <c r="J59" s="6">
        <v>0</v>
      </c>
      <c r="K59" s="9" t="s">
        <v>2400</v>
      </c>
      <c r="L59" s="6" t="s">
        <v>816</v>
      </c>
      <c r="M59" s="6" t="s">
        <v>817</v>
      </c>
      <c r="N59" s="6" t="s">
        <v>818</v>
      </c>
      <c r="O59" s="3" t="str">
        <f>IF(ISERROR(VLOOKUP(N59,#REF!,1,0)),"broken","")</f>
        <v>broken</v>
      </c>
      <c r="P59" s="6" t="s">
        <v>819</v>
      </c>
      <c r="Q59" s="3" t="str">
        <f>IF(ISERROR(VLOOKUP(P59,#REF!,1,0)),"broken","")</f>
        <v>broken</v>
      </c>
      <c r="R59" s="6" t="s">
        <v>818</v>
      </c>
      <c r="S59" s="6" t="s">
        <v>819</v>
      </c>
      <c r="T59" s="6"/>
      <c r="U59" s="6"/>
      <c r="V59" s="6"/>
      <c r="W59" s="6"/>
      <c r="X59" s="6"/>
      <c r="Y59" s="6"/>
      <c r="Z59" s="6" t="s">
        <v>820</v>
      </c>
      <c r="AA59" s="6"/>
      <c r="AB59" s="5"/>
      <c r="AC59" s="5"/>
      <c r="AD59" s="6">
        <v>1</v>
      </c>
      <c r="AI59" s="6"/>
      <c r="AJ59" s="6"/>
      <c r="AK59" s="6" t="s">
        <v>2435</v>
      </c>
      <c r="AL59" s="6" t="s">
        <v>821</v>
      </c>
      <c r="AM59" s="6" t="s">
        <v>822</v>
      </c>
    </row>
    <row r="60" spans="1:39" x14ac:dyDescent="0.2">
      <c r="A60" s="5">
        <v>95768</v>
      </c>
      <c r="B60" s="6">
        <v>1</v>
      </c>
      <c r="C60" s="6">
        <v>7866</v>
      </c>
      <c r="D60" s="6">
        <v>324</v>
      </c>
      <c r="E60" s="6" t="s">
        <v>823</v>
      </c>
      <c r="F60" s="6" t="s">
        <v>824</v>
      </c>
      <c r="G60" s="8">
        <v>2011</v>
      </c>
      <c r="H60" s="6"/>
      <c r="I60" s="6">
        <v>0</v>
      </c>
      <c r="J60" s="6">
        <v>0</v>
      </c>
      <c r="K60" s="9" t="s">
        <v>2400</v>
      </c>
      <c r="L60" s="6" t="s">
        <v>825</v>
      </c>
      <c r="M60" s="6" t="s">
        <v>826</v>
      </c>
      <c r="N60" s="6" t="s">
        <v>827</v>
      </c>
      <c r="O60" s="3" t="str">
        <f>IF(ISERROR(VLOOKUP(N60,#REF!,1,0)),"broken","")</f>
        <v>broken</v>
      </c>
      <c r="P60" s="6" t="s">
        <v>828</v>
      </c>
      <c r="Q60" s="3" t="str">
        <f>IF(ISERROR(VLOOKUP(P60,#REF!,1,0)),"broken","")</f>
        <v>broken</v>
      </c>
      <c r="R60" s="6" t="s">
        <v>827</v>
      </c>
      <c r="S60" s="6" t="s">
        <v>828</v>
      </c>
      <c r="T60" s="6"/>
      <c r="U60" s="6"/>
      <c r="V60" s="6"/>
      <c r="W60" s="6"/>
      <c r="X60" s="6"/>
      <c r="Y60" s="6"/>
      <c r="Z60" s="6"/>
      <c r="AA60" s="6"/>
      <c r="AB60" s="5"/>
      <c r="AC60" s="5"/>
      <c r="AD60" s="6">
        <v>1</v>
      </c>
      <c r="AI60" s="6"/>
      <c r="AJ60" s="6"/>
      <c r="AK60" s="6" t="s">
        <v>101</v>
      </c>
      <c r="AL60" s="6" t="s">
        <v>829</v>
      </c>
      <c r="AM60" s="6" t="s">
        <v>830</v>
      </c>
    </row>
    <row r="61" spans="1:39" x14ac:dyDescent="0.2">
      <c r="A61" s="5">
        <v>95772</v>
      </c>
      <c r="B61" s="6">
        <v>1</v>
      </c>
      <c r="C61" s="6">
        <v>7866</v>
      </c>
      <c r="D61" s="6">
        <v>315</v>
      </c>
      <c r="E61" s="6" t="s">
        <v>854</v>
      </c>
      <c r="F61" s="6" t="s">
        <v>855</v>
      </c>
      <c r="G61" s="8">
        <v>2011</v>
      </c>
      <c r="H61" s="6"/>
      <c r="I61" s="6">
        <v>0</v>
      </c>
      <c r="J61" s="6">
        <v>0</v>
      </c>
      <c r="K61" s="9" t="s">
        <v>2400</v>
      </c>
      <c r="L61" s="6" t="s">
        <v>854</v>
      </c>
      <c r="M61" s="6" t="s">
        <v>855</v>
      </c>
      <c r="N61" s="6" t="s">
        <v>856</v>
      </c>
      <c r="O61" s="3" t="str">
        <f>IF(ISERROR(VLOOKUP(N61,#REF!,1,0)),"broken","")</f>
        <v>broken</v>
      </c>
      <c r="P61" s="6" t="s">
        <v>857</v>
      </c>
      <c r="Q61" s="3" t="str">
        <f>IF(ISERROR(VLOOKUP(P61,#REF!,1,0)),"broken","")</f>
        <v>broken</v>
      </c>
      <c r="R61" s="6" t="s">
        <v>856</v>
      </c>
      <c r="S61" s="6" t="s">
        <v>857</v>
      </c>
      <c r="T61" s="6"/>
      <c r="U61" s="6"/>
      <c r="V61" s="6"/>
      <c r="W61" s="6"/>
      <c r="X61" s="6"/>
      <c r="Y61" s="6"/>
      <c r="Z61" s="6"/>
      <c r="AA61" s="6"/>
      <c r="AB61" s="5"/>
      <c r="AC61" s="5"/>
      <c r="AD61" s="6">
        <v>1</v>
      </c>
      <c r="AI61" s="6"/>
      <c r="AJ61" s="6"/>
      <c r="AK61" s="6" t="s">
        <v>86</v>
      </c>
      <c r="AL61" s="6" t="s">
        <v>858</v>
      </c>
      <c r="AM61" s="6" t="s">
        <v>859</v>
      </c>
    </row>
    <row r="62" spans="1:39" x14ac:dyDescent="0.2">
      <c r="A62" s="5">
        <v>95873</v>
      </c>
      <c r="B62" s="6">
        <v>1</v>
      </c>
      <c r="C62" s="6">
        <v>7860</v>
      </c>
      <c r="D62" s="6">
        <v>80</v>
      </c>
      <c r="E62" s="6" t="s">
        <v>392</v>
      </c>
      <c r="F62" s="6" t="s">
        <v>393</v>
      </c>
      <c r="G62" s="8"/>
      <c r="H62" s="6"/>
      <c r="I62" s="6">
        <v>1</v>
      </c>
      <c r="J62" s="6">
        <v>1</v>
      </c>
      <c r="K62" s="9" t="s">
        <v>2385</v>
      </c>
      <c r="L62" s="6" t="s">
        <v>394</v>
      </c>
      <c r="M62" s="6" t="s">
        <v>395</v>
      </c>
      <c r="N62" s="6" t="s">
        <v>396</v>
      </c>
      <c r="O62" s="3" t="str">
        <f>IF(ISERROR(VLOOKUP(N62,#REF!,1,0)),"broken","")</f>
        <v>broken</v>
      </c>
      <c r="P62" s="6" t="s">
        <v>397</v>
      </c>
      <c r="Q62" s="3" t="str">
        <f>IF(ISERROR(VLOOKUP(P62,#REF!,1,0)),"broken","")</f>
        <v>broken</v>
      </c>
      <c r="R62" s="6" t="s">
        <v>398</v>
      </c>
      <c r="S62" s="6" t="s">
        <v>399</v>
      </c>
      <c r="T62" s="6" t="s">
        <v>400</v>
      </c>
      <c r="U62" s="6" t="s">
        <v>401</v>
      </c>
      <c r="V62" s="6" t="s">
        <v>402</v>
      </c>
      <c r="W62" s="6" t="s">
        <v>403</v>
      </c>
      <c r="X62" s="6"/>
      <c r="Y62" s="6"/>
      <c r="Z62" s="6"/>
      <c r="AA62" s="6"/>
      <c r="AB62" s="5"/>
      <c r="AC62" s="5"/>
      <c r="AD62" s="6">
        <v>1</v>
      </c>
      <c r="AI62" s="6" t="s">
        <v>53</v>
      </c>
      <c r="AJ62" s="6"/>
      <c r="AK62" s="6"/>
      <c r="AL62" s="6" t="s">
        <v>404</v>
      </c>
      <c r="AM62" s="6" t="s">
        <v>405</v>
      </c>
    </row>
    <row r="63" spans="1:39" x14ac:dyDescent="0.2">
      <c r="A63" s="5">
        <v>95719</v>
      </c>
      <c r="B63" s="6">
        <v>1</v>
      </c>
      <c r="C63" s="6">
        <v>7863</v>
      </c>
      <c r="D63" s="6">
        <v>20</v>
      </c>
      <c r="E63" s="6" t="s">
        <v>337</v>
      </c>
      <c r="F63" s="6" t="s">
        <v>338</v>
      </c>
      <c r="G63" s="8">
        <v>2011</v>
      </c>
      <c r="H63" s="6"/>
      <c r="I63" s="6">
        <v>0</v>
      </c>
      <c r="J63" s="6">
        <v>0</v>
      </c>
      <c r="K63" s="9" t="s">
        <v>2381</v>
      </c>
      <c r="L63" s="6" t="s">
        <v>1445</v>
      </c>
      <c r="M63" s="6" t="s">
        <v>1446</v>
      </c>
      <c r="N63" s="6" t="s">
        <v>339</v>
      </c>
      <c r="O63" s="3" t="str">
        <f>IF(ISERROR(VLOOKUP(N63,#REF!,1,0)),"broken","")</f>
        <v>broken</v>
      </c>
      <c r="P63" s="6" t="s">
        <v>339</v>
      </c>
      <c r="Q63" s="3" t="str">
        <f>IF(ISERROR(VLOOKUP(P63,#REF!,1,0)),"broken","")</f>
        <v>broken</v>
      </c>
      <c r="R63" s="6" t="s">
        <v>445</v>
      </c>
      <c r="S63" s="6" t="s">
        <v>445</v>
      </c>
      <c r="T63" s="6"/>
      <c r="U63" s="6"/>
      <c r="V63" s="6" t="s">
        <v>340</v>
      </c>
      <c r="W63" s="6" t="s">
        <v>340</v>
      </c>
      <c r="X63" s="6" t="s">
        <v>341</v>
      </c>
      <c r="Y63" s="6" t="s">
        <v>342</v>
      </c>
      <c r="Z63" s="6" t="s">
        <v>446</v>
      </c>
      <c r="AA63" s="6" t="s">
        <v>343</v>
      </c>
      <c r="AB63" s="5"/>
      <c r="AC63" s="5"/>
      <c r="AD63" s="6">
        <v>1</v>
      </c>
      <c r="AI63" s="6"/>
      <c r="AJ63" s="6"/>
      <c r="AK63" s="6" t="s">
        <v>1897</v>
      </c>
      <c r="AL63" s="6" t="s">
        <v>1447</v>
      </c>
      <c r="AM63" s="6" t="s">
        <v>1448</v>
      </c>
    </row>
    <row r="64" spans="1:39" x14ac:dyDescent="0.2">
      <c r="A64" s="5">
        <v>95769</v>
      </c>
      <c r="B64" s="6">
        <v>1</v>
      </c>
      <c r="C64" s="6">
        <v>7866</v>
      </c>
      <c r="D64" s="6">
        <v>328</v>
      </c>
      <c r="E64" s="6" t="s">
        <v>831</v>
      </c>
      <c r="F64" s="6" t="s">
        <v>832</v>
      </c>
      <c r="G64" s="8">
        <v>2011</v>
      </c>
      <c r="H64" s="6"/>
      <c r="I64" s="6">
        <v>0</v>
      </c>
      <c r="J64" s="6">
        <v>0</v>
      </c>
      <c r="K64" s="9" t="s">
        <v>2381</v>
      </c>
      <c r="L64" s="6" t="s">
        <v>833</v>
      </c>
      <c r="M64" s="6" t="s">
        <v>834</v>
      </c>
      <c r="N64" s="6" t="s">
        <v>799</v>
      </c>
      <c r="O64" s="3" t="str">
        <f>IF(ISERROR(VLOOKUP(N64,#REF!,1,0)),"broken","")</f>
        <v>broken</v>
      </c>
      <c r="P64" s="6" t="s">
        <v>800</v>
      </c>
      <c r="Q64" s="3" t="str">
        <f>IF(ISERROR(VLOOKUP(P64,#REF!,1,0)),"broken","")</f>
        <v>broken</v>
      </c>
      <c r="R64" s="6" t="s">
        <v>799</v>
      </c>
      <c r="S64" s="6" t="s">
        <v>800</v>
      </c>
      <c r="T64" s="6"/>
      <c r="U64" s="6"/>
      <c r="V64" s="6"/>
      <c r="W64" s="6"/>
      <c r="X64" s="6"/>
      <c r="Y64" s="6"/>
      <c r="Z64" s="6"/>
      <c r="AA64" s="6"/>
      <c r="AB64" s="5"/>
      <c r="AC64" s="5"/>
      <c r="AD64" s="6">
        <v>1</v>
      </c>
      <c r="AI64" s="6"/>
      <c r="AJ64" s="6"/>
      <c r="AK64" s="6" t="s">
        <v>101</v>
      </c>
      <c r="AL64" s="6" t="s">
        <v>835</v>
      </c>
      <c r="AM64" s="6" t="s">
        <v>836</v>
      </c>
    </row>
    <row r="65" spans="1:39" x14ac:dyDescent="0.2">
      <c r="A65" s="5">
        <v>95789</v>
      </c>
      <c r="B65" s="6">
        <v>1</v>
      </c>
      <c r="C65" s="6">
        <v>7866</v>
      </c>
      <c r="D65" s="6">
        <v>332</v>
      </c>
      <c r="E65" s="6" t="s">
        <v>1012</v>
      </c>
      <c r="F65" s="6" t="s">
        <v>1013</v>
      </c>
      <c r="G65" s="8"/>
      <c r="H65" s="6"/>
      <c r="I65" s="6">
        <v>0</v>
      </c>
      <c r="J65" s="6">
        <v>0</v>
      </c>
      <c r="K65" s="9" t="s">
        <v>2381</v>
      </c>
      <c r="L65" s="6" t="s">
        <v>1014</v>
      </c>
      <c r="M65" s="6" t="s">
        <v>1015</v>
      </c>
      <c r="N65" s="6" t="s">
        <v>1016</v>
      </c>
      <c r="O65" s="3" t="str">
        <f>IF(ISERROR(VLOOKUP(N65,#REF!,1,0)),"broken","")</f>
        <v>broken</v>
      </c>
      <c r="P65" s="6" t="s">
        <v>1017</v>
      </c>
      <c r="Q65" s="3" t="str">
        <f>IF(ISERROR(VLOOKUP(P65,#REF!,1,0)),"broken","")</f>
        <v>broken</v>
      </c>
      <c r="R65" s="6" t="s">
        <v>1016</v>
      </c>
      <c r="S65" s="6" t="s">
        <v>1017</v>
      </c>
      <c r="T65" s="6"/>
      <c r="U65" s="6"/>
      <c r="V65" s="6"/>
      <c r="W65" s="6"/>
      <c r="X65" s="6"/>
      <c r="Y65" s="6"/>
      <c r="Z65" s="6"/>
      <c r="AA65" s="6"/>
      <c r="AB65" s="5"/>
      <c r="AC65" s="5"/>
      <c r="AD65" s="6">
        <v>1</v>
      </c>
      <c r="AI65" s="6"/>
      <c r="AJ65" s="6"/>
      <c r="AK65" s="6" t="s">
        <v>101</v>
      </c>
      <c r="AL65" s="6" t="s">
        <v>1018</v>
      </c>
      <c r="AM65" s="6" t="s">
        <v>1019</v>
      </c>
    </row>
    <row r="66" spans="1:39" x14ac:dyDescent="0.2">
      <c r="A66" s="5">
        <v>95790</v>
      </c>
      <c r="B66" s="6">
        <v>1</v>
      </c>
      <c r="C66" s="6">
        <v>7866</v>
      </c>
      <c r="D66" s="6">
        <v>333</v>
      </c>
      <c r="E66" s="6" t="s">
        <v>1020</v>
      </c>
      <c r="F66" s="6" t="s">
        <v>1021</v>
      </c>
      <c r="G66" s="8"/>
      <c r="H66" s="6"/>
      <c r="I66" s="6">
        <v>0</v>
      </c>
      <c r="J66" s="6">
        <v>0</v>
      </c>
      <c r="K66" s="9" t="s">
        <v>2381</v>
      </c>
      <c r="L66" s="6" t="s">
        <v>1022</v>
      </c>
      <c r="M66" s="6" t="s">
        <v>1023</v>
      </c>
      <c r="N66" s="6" t="s">
        <v>1024</v>
      </c>
      <c r="O66" s="3" t="str">
        <f>IF(ISERROR(VLOOKUP(N66,#REF!,1,0)),"broken","")</f>
        <v>broken</v>
      </c>
      <c r="P66" s="6" t="s">
        <v>1025</v>
      </c>
      <c r="Q66" s="3" t="str">
        <f>IF(ISERROR(VLOOKUP(P66,#REF!,1,0)),"broken","")</f>
        <v>broken</v>
      </c>
      <c r="R66" s="6" t="s">
        <v>1024</v>
      </c>
      <c r="S66" s="6" t="s">
        <v>1025</v>
      </c>
      <c r="T66" s="6"/>
      <c r="U66" s="6"/>
      <c r="V66" s="6"/>
      <c r="W66" s="6"/>
      <c r="X66" s="6"/>
      <c r="Y66" s="6"/>
      <c r="Z66" s="6"/>
      <c r="AA66" s="6"/>
      <c r="AB66" s="5"/>
      <c r="AC66" s="5"/>
      <c r="AD66" s="6">
        <v>1</v>
      </c>
      <c r="AI66" s="6"/>
      <c r="AJ66" s="6"/>
      <c r="AK66" s="6" t="s">
        <v>101</v>
      </c>
      <c r="AL66" s="6" t="s">
        <v>1026</v>
      </c>
      <c r="AM66" s="6" t="s">
        <v>1027</v>
      </c>
    </row>
    <row r="67" spans="1:39" x14ac:dyDescent="0.2">
      <c r="A67" s="5">
        <v>95584</v>
      </c>
      <c r="B67" s="6">
        <v>1</v>
      </c>
      <c r="C67" s="6">
        <v>7864</v>
      </c>
      <c r="D67" s="6">
        <v>192</v>
      </c>
      <c r="E67" s="6" t="s">
        <v>344</v>
      </c>
      <c r="F67" s="6" t="s">
        <v>345</v>
      </c>
      <c r="G67" s="8">
        <v>1998</v>
      </c>
      <c r="H67" s="6">
        <v>2009</v>
      </c>
      <c r="I67" s="6">
        <v>0</v>
      </c>
      <c r="J67" s="6">
        <v>1</v>
      </c>
      <c r="K67" s="9" t="s">
        <v>2389</v>
      </c>
      <c r="L67" s="6" t="s">
        <v>346</v>
      </c>
      <c r="M67" s="6" t="s">
        <v>347</v>
      </c>
      <c r="N67" s="6" t="s">
        <v>348</v>
      </c>
      <c r="O67" s="3" t="str">
        <f>IF(ISERROR(VLOOKUP(N67,#REF!,1,0)),"broken","")</f>
        <v>broken</v>
      </c>
      <c r="P67" s="6" t="s">
        <v>349</v>
      </c>
      <c r="Q67" s="3" t="str">
        <f>IF(ISERROR(VLOOKUP(P67,#REF!,1,0)),"broken","")</f>
        <v>broken</v>
      </c>
      <c r="R67" s="6" t="s">
        <v>348</v>
      </c>
      <c r="S67" s="6" t="s">
        <v>349</v>
      </c>
      <c r="T67" s="6" t="s">
        <v>350</v>
      </c>
      <c r="U67" s="6" t="s">
        <v>351</v>
      </c>
      <c r="V67" s="6" t="s">
        <v>348</v>
      </c>
      <c r="W67" s="6" t="s">
        <v>349</v>
      </c>
      <c r="X67" s="6"/>
      <c r="Y67" s="6"/>
      <c r="Z67" s="6" t="s">
        <v>352</v>
      </c>
      <c r="AA67" s="6" t="s">
        <v>353</v>
      </c>
      <c r="AB67" s="5" t="s">
        <v>354</v>
      </c>
      <c r="AC67" s="5" t="s">
        <v>355</v>
      </c>
      <c r="AD67" s="6">
        <v>6</v>
      </c>
      <c r="AI67" s="6"/>
      <c r="AJ67" s="6"/>
      <c r="AK67" s="6"/>
      <c r="AL67" s="6" t="s">
        <v>356</v>
      </c>
      <c r="AM67" s="6" t="s">
        <v>357</v>
      </c>
    </row>
    <row r="68" spans="1:39" x14ac:dyDescent="0.2">
      <c r="A68" s="5">
        <v>95587</v>
      </c>
      <c r="B68" s="6">
        <v>1</v>
      </c>
      <c r="C68" s="6">
        <v>7864</v>
      </c>
      <c r="D68" s="6">
        <v>185</v>
      </c>
      <c r="E68" s="6" t="s">
        <v>372</v>
      </c>
      <c r="F68" s="6" t="s">
        <v>373</v>
      </c>
      <c r="G68" s="8">
        <v>1998</v>
      </c>
      <c r="H68" s="6">
        <v>2009</v>
      </c>
      <c r="I68" s="6">
        <v>1</v>
      </c>
      <c r="J68" s="6">
        <v>1</v>
      </c>
      <c r="K68" s="9" t="s">
        <v>2389</v>
      </c>
      <c r="L68" s="6" t="s">
        <v>346</v>
      </c>
      <c r="M68" s="6" t="s">
        <v>347</v>
      </c>
      <c r="N68" s="6" t="s">
        <v>374</v>
      </c>
      <c r="O68" s="3" t="str">
        <f>IF(ISERROR(VLOOKUP(N68,#REF!,1,0)),"broken","")</f>
        <v>broken</v>
      </c>
      <c r="P68" s="6" t="s">
        <v>375</v>
      </c>
      <c r="Q68" s="3" t="str">
        <f>IF(ISERROR(VLOOKUP(P68,#REF!,1,0)),"broken","")</f>
        <v>broken</v>
      </c>
      <c r="R68" s="6" t="s">
        <v>376</v>
      </c>
      <c r="S68" s="6" t="s">
        <v>377</v>
      </c>
      <c r="T68" s="6" t="s">
        <v>378</v>
      </c>
      <c r="U68" s="6" t="s">
        <v>379</v>
      </c>
      <c r="V68" s="6" t="s">
        <v>380</v>
      </c>
      <c r="W68" s="6" t="s">
        <v>381</v>
      </c>
      <c r="X68" s="6"/>
      <c r="Y68" s="6"/>
      <c r="Z68" s="6" t="s">
        <v>352</v>
      </c>
      <c r="AA68" s="6" t="s">
        <v>353</v>
      </c>
      <c r="AB68" s="5"/>
      <c r="AC68" s="5"/>
      <c r="AD68" s="6">
        <v>6</v>
      </c>
      <c r="AI68" s="6"/>
      <c r="AJ68" s="6"/>
      <c r="AK68" s="6"/>
      <c r="AL68" s="6" t="s">
        <v>382</v>
      </c>
      <c r="AM68" s="6" t="s">
        <v>383</v>
      </c>
    </row>
    <row r="69" spans="1:39" x14ac:dyDescent="0.2">
      <c r="A69" s="5">
        <v>95990</v>
      </c>
      <c r="B69" s="6">
        <v>1</v>
      </c>
      <c r="C69" s="6">
        <v>7864</v>
      </c>
      <c r="D69" s="6">
        <v>193</v>
      </c>
      <c r="E69" s="6" t="s">
        <v>358</v>
      </c>
      <c r="F69" s="6" t="s">
        <v>359</v>
      </c>
      <c r="G69" s="8">
        <v>1998</v>
      </c>
      <c r="H69" s="6">
        <v>2009</v>
      </c>
      <c r="I69" s="6">
        <v>0</v>
      </c>
      <c r="J69" s="6">
        <v>0</v>
      </c>
      <c r="K69" s="9" t="s">
        <v>2389</v>
      </c>
      <c r="L69" s="6" t="s">
        <v>346</v>
      </c>
      <c r="M69" s="6" t="s">
        <v>347</v>
      </c>
      <c r="N69" s="6" t="s">
        <v>360</v>
      </c>
      <c r="O69" s="3" t="str">
        <f>IF(ISERROR(VLOOKUP(N69,#REF!,1,0)),"broken","")</f>
        <v>broken</v>
      </c>
      <c r="P69" s="6" t="s">
        <v>361</v>
      </c>
      <c r="Q69" s="3" t="str">
        <f>IF(ISERROR(VLOOKUP(P69,#REF!,1,0)),"broken","")</f>
        <v>broken</v>
      </c>
      <c r="R69" s="6" t="s">
        <v>360</v>
      </c>
      <c r="S69" s="6" t="s">
        <v>361</v>
      </c>
      <c r="T69" s="6"/>
      <c r="U69" s="6"/>
      <c r="V69" s="6" t="s">
        <v>360</v>
      </c>
      <c r="W69" s="6" t="s">
        <v>361</v>
      </c>
      <c r="X69" s="6"/>
      <c r="Y69" s="6"/>
      <c r="Z69" s="6" t="s">
        <v>352</v>
      </c>
      <c r="AA69" s="6" t="s">
        <v>353</v>
      </c>
      <c r="AB69" s="5" t="s">
        <v>362</v>
      </c>
      <c r="AC69" s="5" t="s">
        <v>363</v>
      </c>
      <c r="AD69" s="6">
        <v>6</v>
      </c>
      <c r="AI69" s="6"/>
      <c r="AJ69" s="6"/>
      <c r="AK69" s="6"/>
      <c r="AL69" s="6" t="s">
        <v>364</v>
      </c>
      <c r="AM69" s="6" t="s">
        <v>365</v>
      </c>
    </row>
    <row r="70" spans="1:39" x14ac:dyDescent="0.2">
      <c r="A70" s="5">
        <v>95992</v>
      </c>
      <c r="B70" s="6">
        <v>1</v>
      </c>
      <c r="C70" s="6">
        <v>7864</v>
      </c>
      <c r="D70" s="6">
        <v>195</v>
      </c>
      <c r="E70" s="6" t="s">
        <v>366</v>
      </c>
      <c r="F70" s="6" t="s">
        <v>367</v>
      </c>
      <c r="G70" s="8">
        <v>1998</v>
      </c>
      <c r="H70" s="6">
        <v>2009</v>
      </c>
      <c r="I70" s="6">
        <v>0</v>
      </c>
      <c r="J70" s="6">
        <v>0</v>
      </c>
      <c r="K70" s="9" t="s">
        <v>2389</v>
      </c>
      <c r="L70" s="6" t="s">
        <v>346</v>
      </c>
      <c r="M70" s="6" t="s">
        <v>347</v>
      </c>
      <c r="N70" s="6" t="s">
        <v>368</v>
      </c>
      <c r="O70" s="3" t="str">
        <f>IF(ISERROR(VLOOKUP(N70,#REF!,1,0)),"broken","")</f>
        <v>broken</v>
      </c>
      <c r="P70" s="6" t="s">
        <v>369</v>
      </c>
      <c r="Q70" s="3" t="str">
        <f>IF(ISERROR(VLOOKUP(P70,#REF!,1,0)),"broken","")</f>
        <v>broken</v>
      </c>
      <c r="R70" s="6" t="s">
        <v>368</v>
      </c>
      <c r="S70" s="6" t="s">
        <v>369</v>
      </c>
      <c r="T70" s="6"/>
      <c r="U70" s="6"/>
      <c r="V70" s="6" t="s">
        <v>368</v>
      </c>
      <c r="W70" s="6" t="s">
        <v>369</v>
      </c>
      <c r="X70" s="6"/>
      <c r="Y70" s="6"/>
      <c r="Z70" s="6" t="s">
        <v>352</v>
      </c>
      <c r="AA70" s="6" t="s">
        <v>353</v>
      </c>
      <c r="AB70" s="5" t="s">
        <v>362</v>
      </c>
      <c r="AC70" s="5" t="s">
        <v>363</v>
      </c>
      <c r="AD70" s="6">
        <v>6</v>
      </c>
      <c r="AI70" s="6"/>
      <c r="AJ70" s="6"/>
      <c r="AK70" s="6"/>
      <c r="AL70" s="6" t="s">
        <v>370</v>
      </c>
      <c r="AM70" s="6" t="s">
        <v>371</v>
      </c>
    </row>
    <row r="71" spans="1:39" x14ac:dyDescent="0.2">
      <c r="A71" s="5">
        <v>95903</v>
      </c>
      <c r="B71" s="6">
        <v>1</v>
      </c>
      <c r="C71" s="6">
        <v>7862</v>
      </c>
      <c r="D71" s="6">
        <v>235</v>
      </c>
      <c r="E71" s="6" t="s">
        <v>1795</v>
      </c>
      <c r="F71" s="6" t="s">
        <v>1796</v>
      </c>
      <c r="G71" s="8">
        <v>1999</v>
      </c>
      <c r="H71" s="6"/>
      <c r="I71" s="6">
        <v>0</v>
      </c>
      <c r="J71" s="6">
        <v>0</v>
      </c>
      <c r="K71" s="9" t="s">
        <v>2391</v>
      </c>
      <c r="L71" s="6" t="s">
        <v>1797</v>
      </c>
      <c r="M71" s="6" t="s">
        <v>1798</v>
      </c>
      <c r="N71" s="6" t="s">
        <v>1799</v>
      </c>
      <c r="O71" s="3" t="str">
        <f>IF(ISERROR(VLOOKUP(N71,#REF!,1,0)),"broken","")</f>
        <v>broken</v>
      </c>
      <c r="P71" s="6" t="s">
        <v>1800</v>
      </c>
      <c r="Q71" s="3" t="str">
        <f>IF(ISERROR(VLOOKUP(P71,#REF!,1,0)),"broken","")</f>
        <v>broken</v>
      </c>
      <c r="R71" s="6" t="s">
        <v>1799</v>
      </c>
      <c r="S71" s="6" t="s">
        <v>1800</v>
      </c>
      <c r="T71" s="6" t="s">
        <v>1801</v>
      </c>
      <c r="U71" s="6" t="s">
        <v>1802</v>
      </c>
      <c r="V71" s="6"/>
      <c r="W71" s="6"/>
      <c r="X71" s="6"/>
      <c r="Y71" s="6"/>
      <c r="Z71" s="6"/>
      <c r="AA71" s="6"/>
      <c r="AB71" s="5"/>
      <c r="AC71" s="5"/>
      <c r="AD71" s="6">
        <v>4</v>
      </c>
      <c r="AI71" s="6"/>
      <c r="AJ71" s="6"/>
      <c r="AK71" s="6"/>
      <c r="AL71" s="6" t="s">
        <v>1803</v>
      </c>
      <c r="AM71" s="6" t="s">
        <v>1804</v>
      </c>
    </row>
    <row r="72" spans="1:39" x14ac:dyDescent="0.2">
      <c r="A72" s="5">
        <v>95773</v>
      </c>
      <c r="B72" s="6">
        <v>1</v>
      </c>
      <c r="C72" s="6">
        <v>7866</v>
      </c>
      <c r="D72" s="6">
        <v>349</v>
      </c>
      <c r="E72" s="6" t="s">
        <v>860</v>
      </c>
      <c r="F72" s="6" t="s">
        <v>861</v>
      </c>
      <c r="G72" s="8">
        <v>2011</v>
      </c>
      <c r="H72" s="6"/>
      <c r="I72" s="6">
        <v>0</v>
      </c>
      <c r="J72" s="6">
        <v>0</v>
      </c>
      <c r="K72" s="9" t="s">
        <v>2401</v>
      </c>
      <c r="L72" s="6" t="s">
        <v>862</v>
      </c>
      <c r="M72" s="6" t="s">
        <v>863</v>
      </c>
      <c r="N72" s="6" t="s">
        <v>864</v>
      </c>
      <c r="O72" s="3" t="str">
        <f>IF(ISERROR(VLOOKUP(N72,#REF!,1,0)),"broken","")</f>
        <v>broken</v>
      </c>
      <c r="P72" s="6" t="s">
        <v>865</v>
      </c>
      <c r="Q72" s="3" t="str">
        <f>IF(ISERROR(VLOOKUP(P72,#REF!,1,0)),"broken","")</f>
        <v>broken</v>
      </c>
      <c r="R72" s="6" t="s">
        <v>864</v>
      </c>
      <c r="S72" s="6" t="s">
        <v>865</v>
      </c>
      <c r="T72" s="6"/>
      <c r="U72" s="6"/>
      <c r="V72" s="6"/>
      <c r="W72" s="6"/>
      <c r="X72" s="6"/>
      <c r="Y72" s="6"/>
      <c r="Z72" s="6"/>
      <c r="AA72" s="6"/>
      <c r="AB72" s="5"/>
      <c r="AC72" s="5"/>
      <c r="AD72" s="6">
        <v>1</v>
      </c>
      <c r="AI72" s="6"/>
      <c r="AJ72" s="6"/>
      <c r="AK72" s="6" t="s">
        <v>2435</v>
      </c>
      <c r="AL72" s="6" t="s">
        <v>866</v>
      </c>
      <c r="AM72" s="6" t="s">
        <v>867</v>
      </c>
    </row>
    <row r="73" spans="1:39" x14ac:dyDescent="0.2">
      <c r="A73" s="5">
        <v>95776</v>
      </c>
      <c r="B73" s="6">
        <v>1</v>
      </c>
      <c r="C73" s="6">
        <v>7866</v>
      </c>
      <c r="D73" s="6">
        <v>359</v>
      </c>
      <c r="E73" s="6" t="s">
        <v>888</v>
      </c>
      <c r="F73" s="6" t="s">
        <v>889</v>
      </c>
      <c r="G73" s="8">
        <v>2011</v>
      </c>
      <c r="H73" s="6"/>
      <c r="I73" s="6">
        <v>0</v>
      </c>
      <c r="J73" s="6">
        <v>0</v>
      </c>
      <c r="K73" s="9" t="s">
        <v>2401</v>
      </c>
      <c r="L73" s="6" t="s">
        <v>890</v>
      </c>
      <c r="M73" s="6" t="s">
        <v>891</v>
      </c>
      <c r="N73" s="6" t="s">
        <v>892</v>
      </c>
      <c r="O73" s="3" t="str">
        <f>IF(ISERROR(VLOOKUP(N73,#REF!,1,0)),"broken","")</f>
        <v>broken</v>
      </c>
      <c r="P73" s="6" t="s">
        <v>893</v>
      </c>
      <c r="Q73" s="3" t="str">
        <f>IF(ISERROR(VLOOKUP(P73,#REF!,1,0)),"broken","")</f>
        <v>broken</v>
      </c>
      <c r="R73" s="6" t="s">
        <v>892</v>
      </c>
      <c r="S73" s="6" t="s">
        <v>893</v>
      </c>
      <c r="T73" s="6"/>
      <c r="U73" s="6"/>
      <c r="V73" s="6"/>
      <c r="W73" s="6"/>
      <c r="X73" s="6"/>
      <c r="Y73" s="6"/>
      <c r="Z73" s="6"/>
      <c r="AA73" s="6"/>
      <c r="AB73" s="5"/>
      <c r="AC73" s="5"/>
      <c r="AD73" s="6">
        <v>1</v>
      </c>
      <c r="AI73" s="6"/>
      <c r="AJ73" s="6"/>
      <c r="AK73" s="6" t="s">
        <v>86</v>
      </c>
      <c r="AL73" s="6" t="s">
        <v>894</v>
      </c>
      <c r="AM73" s="6" t="s">
        <v>895</v>
      </c>
    </row>
    <row r="74" spans="1:39" x14ac:dyDescent="0.2">
      <c r="A74" s="5">
        <v>95777</v>
      </c>
      <c r="B74" s="6">
        <v>1</v>
      </c>
      <c r="C74" s="6">
        <v>7866</v>
      </c>
      <c r="D74" s="6">
        <v>361</v>
      </c>
      <c r="E74" s="6" t="s">
        <v>896</v>
      </c>
      <c r="F74" s="6" t="s">
        <v>897</v>
      </c>
      <c r="G74" s="8">
        <v>2011</v>
      </c>
      <c r="H74" s="6"/>
      <c r="I74" s="6">
        <v>0</v>
      </c>
      <c r="J74" s="6">
        <v>0</v>
      </c>
      <c r="K74" s="9" t="s">
        <v>2401</v>
      </c>
      <c r="L74" s="6" t="s">
        <v>898</v>
      </c>
      <c r="M74" s="6" t="s">
        <v>899</v>
      </c>
      <c r="N74" s="6" t="s">
        <v>900</v>
      </c>
      <c r="O74" s="3" t="str">
        <f>IF(ISERROR(VLOOKUP(N74,#REF!,1,0)),"broken","")</f>
        <v>broken</v>
      </c>
      <c r="P74" s="6" t="s">
        <v>901</v>
      </c>
      <c r="Q74" s="3" t="str">
        <f>IF(ISERROR(VLOOKUP(P74,#REF!,1,0)),"broken","")</f>
        <v>broken</v>
      </c>
      <c r="R74" s="6" t="s">
        <v>900</v>
      </c>
      <c r="S74" s="6" t="s">
        <v>901</v>
      </c>
      <c r="T74" s="6"/>
      <c r="U74" s="6"/>
      <c r="V74" s="6"/>
      <c r="W74" s="6"/>
      <c r="X74" s="6"/>
      <c r="Y74" s="6"/>
      <c r="Z74" s="6"/>
      <c r="AA74" s="6"/>
      <c r="AB74" s="5"/>
      <c r="AC74" s="5"/>
      <c r="AD74" s="6">
        <v>1</v>
      </c>
      <c r="AI74" s="6"/>
      <c r="AJ74" s="6"/>
      <c r="AK74" s="6" t="s">
        <v>86</v>
      </c>
      <c r="AL74" s="6" t="s">
        <v>902</v>
      </c>
      <c r="AM74" s="6" t="s">
        <v>903</v>
      </c>
    </row>
    <row r="75" spans="1:39" x14ac:dyDescent="0.2">
      <c r="A75" s="5">
        <v>95778</v>
      </c>
      <c r="B75" s="6">
        <v>1</v>
      </c>
      <c r="C75" s="6">
        <v>7866</v>
      </c>
      <c r="D75" s="6">
        <v>362</v>
      </c>
      <c r="E75" s="6" t="s">
        <v>904</v>
      </c>
      <c r="F75" s="6" t="s">
        <v>905</v>
      </c>
      <c r="G75" s="8">
        <v>2011</v>
      </c>
      <c r="H75" s="6"/>
      <c r="I75" s="6">
        <v>0</v>
      </c>
      <c r="J75" s="6">
        <v>0</v>
      </c>
      <c r="K75" s="9" t="s">
        <v>2401</v>
      </c>
      <c r="L75" s="6" t="s">
        <v>906</v>
      </c>
      <c r="M75" s="6" t="s">
        <v>907</v>
      </c>
      <c r="N75" s="6" t="s">
        <v>908</v>
      </c>
      <c r="O75" s="3" t="str">
        <f>IF(ISERROR(VLOOKUP(N75,#REF!,1,0)),"broken","")</f>
        <v>broken</v>
      </c>
      <c r="P75" s="6" t="s">
        <v>909</v>
      </c>
      <c r="Q75" s="3" t="str">
        <f>IF(ISERROR(VLOOKUP(P75,#REF!,1,0)),"broken","")</f>
        <v>broken</v>
      </c>
      <c r="R75" s="6" t="s">
        <v>908</v>
      </c>
      <c r="S75" s="6" t="s">
        <v>909</v>
      </c>
      <c r="T75" s="6"/>
      <c r="U75" s="6"/>
      <c r="V75" s="6"/>
      <c r="W75" s="6"/>
      <c r="X75" s="6"/>
      <c r="Y75" s="6"/>
      <c r="Z75" s="6"/>
      <c r="AA75" s="6"/>
      <c r="AB75" s="5"/>
      <c r="AC75" s="5"/>
      <c r="AD75" s="6">
        <v>1</v>
      </c>
      <c r="AI75" s="6"/>
      <c r="AJ75" s="6"/>
      <c r="AK75" s="6" t="s">
        <v>86</v>
      </c>
      <c r="AL75" s="6" t="s">
        <v>910</v>
      </c>
      <c r="AM75" s="6" t="s">
        <v>911</v>
      </c>
    </row>
    <row r="76" spans="1:39" x14ac:dyDescent="0.2">
      <c r="A76" s="5">
        <v>95791</v>
      </c>
      <c r="B76" s="6">
        <v>1</v>
      </c>
      <c r="C76" s="6">
        <v>7866</v>
      </c>
      <c r="D76" s="6">
        <v>337</v>
      </c>
      <c r="E76" s="6" t="s">
        <v>1028</v>
      </c>
      <c r="F76" s="6" t="s">
        <v>1029</v>
      </c>
      <c r="G76" s="8">
        <v>2010</v>
      </c>
      <c r="H76" s="6">
        <v>2010</v>
      </c>
      <c r="I76" s="6">
        <v>0</v>
      </c>
      <c r="J76" s="6">
        <v>1</v>
      </c>
      <c r="K76" s="9" t="s">
        <v>2401</v>
      </c>
      <c r="L76" s="6" t="s">
        <v>1030</v>
      </c>
      <c r="M76" s="6" t="s">
        <v>1031</v>
      </c>
      <c r="N76" s="6" t="s">
        <v>1032</v>
      </c>
      <c r="O76" s="3" t="str">
        <f>IF(ISERROR(VLOOKUP(N76,#REF!,1,0)),"broken","")</f>
        <v>broken</v>
      </c>
      <c r="P76" s="6" t="s">
        <v>1033</v>
      </c>
      <c r="Q76" s="3" t="str">
        <f>IF(ISERROR(VLOOKUP(P76,#REF!,1,0)),"broken","")</f>
        <v>broken</v>
      </c>
      <c r="R76" s="6" t="s">
        <v>1032</v>
      </c>
      <c r="S76" s="6" t="s">
        <v>1033</v>
      </c>
      <c r="T76" s="6"/>
      <c r="U76" s="6"/>
      <c r="V76" s="6" t="s">
        <v>1032</v>
      </c>
      <c r="W76" s="6" t="s">
        <v>1033</v>
      </c>
      <c r="X76" s="6"/>
      <c r="Y76" s="6"/>
      <c r="Z76" s="6"/>
      <c r="AA76" s="6"/>
      <c r="AB76" s="5"/>
      <c r="AC76" s="5"/>
      <c r="AD76" s="6">
        <v>6</v>
      </c>
      <c r="AI76" s="6"/>
      <c r="AJ76" s="6"/>
      <c r="AK76" s="6"/>
      <c r="AL76" s="6" t="s">
        <v>1034</v>
      </c>
      <c r="AM76" s="6" t="s">
        <v>1035</v>
      </c>
    </row>
    <row r="77" spans="1:39" x14ac:dyDescent="0.2">
      <c r="A77" s="5">
        <v>95792</v>
      </c>
      <c r="B77" s="6">
        <v>1</v>
      </c>
      <c r="C77" s="6">
        <v>7866</v>
      </c>
      <c r="D77" s="6">
        <v>340</v>
      </c>
      <c r="E77" s="6" t="s">
        <v>1036</v>
      </c>
      <c r="F77" s="6" t="s">
        <v>1037</v>
      </c>
      <c r="G77" s="8"/>
      <c r="H77" s="6"/>
      <c r="I77" s="6">
        <v>0</v>
      </c>
      <c r="J77" s="6">
        <v>0</v>
      </c>
      <c r="K77" s="9" t="s">
        <v>2401</v>
      </c>
      <c r="L77" s="6" t="s">
        <v>1038</v>
      </c>
      <c r="M77" s="6" t="s">
        <v>1039</v>
      </c>
      <c r="N77" s="6" t="s">
        <v>1040</v>
      </c>
      <c r="O77" s="3" t="str">
        <f>IF(ISERROR(VLOOKUP(N77,#REF!,1,0)),"broken","")</f>
        <v>broken</v>
      </c>
      <c r="P77" s="6" t="s">
        <v>1041</v>
      </c>
      <c r="Q77" s="3" t="str">
        <f>IF(ISERROR(VLOOKUP(P77,#REF!,1,0)),"broken","")</f>
        <v>broken</v>
      </c>
      <c r="R77" s="6" t="s">
        <v>1040</v>
      </c>
      <c r="S77" s="6" t="s">
        <v>1041</v>
      </c>
      <c r="T77" s="6"/>
      <c r="U77" s="6"/>
      <c r="V77" s="6" t="s">
        <v>1042</v>
      </c>
      <c r="W77" s="6" t="s">
        <v>1043</v>
      </c>
      <c r="X77" s="6"/>
      <c r="Y77" s="6"/>
      <c r="Z77" s="6"/>
      <c r="AA77" s="6"/>
      <c r="AB77" s="5"/>
      <c r="AC77" s="5"/>
      <c r="AD77" s="6">
        <v>1</v>
      </c>
      <c r="AI77" s="6"/>
      <c r="AJ77" s="6"/>
      <c r="AK77" s="6" t="s">
        <v>86</v>
      </c>
      <c r="AL77" s="6" t="s">
        <v>1044</v>
      </c>
      <c r="AM77" s="6" t="s">
        <v>1045</v>
      </c>
    </row>
    <row r="78" spans="1:39" x14ac:dyDescent="0.2">
      <c r="A78" s="5">
        <v>95793</v>
      </c>
      <c r="B78" s="6">
        <v>1</v>
      </c>
      <c r="C78" s="6">
        <v>7866</v>
      </c>
      <c r="D78" s="6">
        <v>343</v>
      </c>
      <c r="E78" s="6" t="s">
        <v>1046</v>
      </c>
      <c r="F78" s="6" t="s">
        <v>1047</v>
      </c>
      <c r="G78" s="8">
        <v>2011</v>
      </c>
      <c r="H78" s="6"/>
      <c r="I78" s="6">
        <v>0</v>
      </c>
      <c r="J78" s="6">
        <v>0</v>
      </c>
      <c r="K78" s="9" t="s">
        <v>2401</v>
      </c>
      <c r="L78" s="6" t="s">
        <v>1048</v>
      </c>
      <c r="M78" s="6" t="s">
        <v>1049</v>
      </c>
      <c r="N78" s="6" t="s">
        <v>1050</v>
      </c>
      <c r="O78" s="3" t="str">
        <f>IF(ISERROR(VLOOKUP(N78,#REF!,1,0)),"broken","")</f>
        <v>broken</v>
      </c>
      <c r="P78" s="6" t="s">
        <v>1051</v>
      </c>
      <c r="Q78" s="3" t="str">
        <f>IF(ISERROR(VLOOKUP(P78,#REF!,1,0)),"broken","")</f>
        <v>broken</v>
      </c>
      <c r="R78" s="6" t="s">
        <v>1050</v>
      </c>
      <c r="S78" s="6" t="s">
        <v>1051</v>
      </c>
      <c r="T78" s="6"/>
      <c r="U78" s="6"/>
      <c r="V78" s="6"/>
      <c r="W78" s="6"/>
      <c r="X78" s="6"/>
      <c r="Y78" s="6"/>
      <c r="Z78" s="6"/>
      <c r="AA78" s="6"/>
      <c r="AB78" s="5"/>
      <c r="AC78" s="5"/>
      <c r="AD78" s="6">
        <v>1</v>
      </c>
      <c r="AI78" s="6"/>
      <c r="AJ78" s="6"/>
      <c r="AK78" s="6" t="s">
        <v>86</v>
      </c>
      <c r="AL78" s="6" t="s">
        <v>1052</v>
      </c>
      <c r="AM78" s="6" t="s">
        <v>1053</v>
      </c>
    </row>
    <row r="79" spans="1:39" x14ac:dyDescent="0.2">
      <c r="A79" s="5">
        <v>95794</v>
      </c>
      <c r="B79" s="6">
        <v>1</v>
      </c>
      <c r="C79" s="6">
        <v>7866</v>
      </c>
      <c r="D79" s="6">
        <v>344</v>
      </c>
      <c r="E79" s="6" t="s">
        <v>1054</v>
      </c>
      <c r="F79" s="6" t="s">
        <v>1055</v>
      </c>
      <c r="G79" s="8">
        <v>2011</v>
      </c>
      <c r="H79" s="6"/>
      <c r="I79" s="6">
        <v>0</v>
      </c>
      <c r="J79" s="6">
        <v>0</v>
      </c>
      <c r="K79" s="9" t="s">
        <v>2401</v>
      </c>
      <c r="L79" s="6" t="s">
        <v>1056</v>
      </c>
      <c r="M79" s="6" t="e">
        <f>-Verificatie van een BTW-nummer  -Structuur van de BTW-nummer</f>
        <v>#NAME?</v>
      </c>
      <c r="N79" s="6" t="s">
        <v>1057</v>
      </c>
      <c r="O79" s="3" t="str">
        <f>IF(ISERROR(VLOOKUP(N79,#REF!,1,0)),"broken","")</f>
        <v>broken</v>
      </c>
      <c r="P79" s="6" t="s">
        <v>1058</v>
      </c>
      <c r="Q79" s="3" t="str">
        <f>IF(ISERROR(VLOOKUP(P79,#REF!,1,0)),"broken","")</f>
        <v>broken</v>
      </c>
      <c r="R79" s="6" t="s">
        <v>1057</v>
      </c>
      <c r="S79" s="6" t="s">
        <v>1058</v>
      </c>
      <c r="T79" s="6"/>
      <c r="U79" s="6"/>
      <c r="V79" s="6"/>
      <c r="W79" s="6"/>
      <c r="X79" s="6"/>
      <c r="Y79" s="6"/>
      <c r="Z79" s="6"/>
      <c r="AA79" s="6"/>
      <c r="AB79" s="5"/>
      <c r="AC79" s="5"/>
      <c r="AD79" s="6">
        <v>1</v>
      </c>
      <c r="AI79" s="6"/>
      <c r="AJ79" s="6"/>
      <c r="AK79" s="6" t="s">
        <v>86</v>
      </c>
      <c r="AL79" s="6" t="s">
        <v>1059</v>
      </c>
      <c r="AM79" s="6" t="s">
        <v>1060</v>
      </c>
    </row>
    <row r="80" spans="1:39" x14ac:dyDescent="0.2">
      <c r="A80" s="5">
        <v>95795</v>
      </c>
      <c r="B80" s="6">
        <v>1</v>
      </c>
      <c r="C80" s="6">
        <v>7866</v>
      </c>
      <c r="D80" s="6">
        <v>345</v>
      </c>
      <c r="E80" s="6" t="s">
        <v>1061</v>
      </c>
      <c r="F80" s="6" t="s">
        <v>1062</v>
      </c>
      <c r="G80" s="8">
        <v>2011</v>
      </c>
      <c r="H80" s="6"/>
      <c r="I80" s="6">
        <v>0</v>
      </c>
      <c r="J80" s="6">
        <v>0</v>
      </c>
      <c r="K80" s="9" t="s">
        <v>2401</v>
      </c>
      <c r="L80" s="6" t="s">
        <v>1063</v>
      </c>
      <c r="M80" s="6" t="s">
        <v>1064</v>
      </c>
      <c r="N80" s="6" t="s">
        <v>1065</v>
      </c>
      <c r="O80" s="3" t="str">
        <f>IF(ISERROR(VLOOKUP(N80,#REF!,1,0)),"broken","")</f>
        <v>broken</v>
      </c>
      <c r="P80" s="6" t="s">
        <v>1066</v>
      </c>
      <c r="Q80" s="3" t="str">
        <f>IF(ISERROR(VLOOKUP(P80,#REF!,1,0)),"broken","")</f>
        <v>broken</v>
      </c>
      <c r="R80" s="6" t="s">
        <v>1065</v>
      </c>
      <c r="S80" s="6" t="s">
        <v>1066</v>
      </c>
      <c r="T80" s="6"/>
      <c r="U80" s="6"/>
      <c r="V80" s="6"/>
      <c r="W80" s="6"/>
      <c r="X80" s="6"/>
      <c r="Y80" s="6"/>
      <c r="Z80" s="6"/>
      <c r="AA80" s="6"/>
      <c r="AB80" s="5"/>
      <c r="AC80" s="5"/>
      <c r="AD80" s="6">
        <v>1</v>
      </c>
      <c r="AI80" s="6"/>
      <c r="AJ80" s="6"/>
      <c r="AK80" s="6" t="s">
        <v>86</v>
      </c>
      <c r="AL80" s="6" t="s">
        <v>1067</v>
      </c>
      <c r="AM80" s="6" t="s">
        <v>1068</v>
      </c>
    </row>
    <row r="81" spans="1:39" x14ac:dyDescent="0.2">
      <c r="A81" s="5">
        <v>95796</v>
      </c>
      <c r="B81" s="6">
        <v>1</v>
      </c>
      <c r="C81" s="6">
        <v>7866</v>
      </c>
      <c r="D81" s="6">
        <v>348</v>
      </c>
      <c r="E81" s="6" t="s">
        <v>1069</v>
      </c>
      <c r="F81" s="6" t="s">
        <v>1070</v>
      </c>
      <c r="G81" s="8">
        <v>2011</v>
      </c>
      <c r="H81" s="6"/>
      <c r="I81" s="6">
        <v>0</v>
      </c>
      <c r="J81" s="6">
        <v>0</v>
      </c>
      <c r="K81" s="9" t="s">
        <v>2401</v>
      </c>
      <c r="L81" s="6" t="s">
        <v>1071</v>
      </c>
      <c r="M81" s="6" t="s">
        <v>1072</v>
      </c>
      <c r="N81" s="6" t="s">
        <v>1073</v>
      </c>
      <c r="O81" s="3" t="str">
        <f>IF(ISERROR(VLOOKUP(N81,#REF!,1,0)),"broken","")</f>
        <v>broken</v>
      </c>
      <c r="P81" s="6" t="s">
        <v>1074</v>
      </c>
      <c r="Q81" s="3" t="str">
        <f>IF(ISERROR(VLOOKUP(P81,#REF!,1,0)),"broken","")</f>
        <v>broken</v>
      </c>
      <c r="R81" s="6" t="s">
        <v>1073</v>
      </c>
      <c r="S81" s="6" t="s">
        <v>1074</v>
      </c>
      <c r="T81" s="6"/>
      <c r="U81" s="6"/>
      <c r="V81" s="6"/>
      <c r="W81" s="6"/>
      <c r="X81" s="6"/>
      <c r="Y81" s="6"/>
      <c r="Z81" s="6"/>
      <c r="AA81" s="6"/>
      <c r="AB81" s="5"/>
      <c r="AC81" s="5"/>
      <c r="AD81" s="6">
        <v>1</v>
      </c>
      <c r="AI81" s="6"/>
      <c r="AJ81" s="6"/>
      <c r="AK81" s="6" t="s">
        <v>2435</v>
      </c>
      <c r="AL81" s="6" t="s">
        <v>1075</v>
      </c>
      <c r="AM81" s="6" t="s">
        <v>1076</v>
      </c>
    </row>
    <row r="82" spans="1:39" x14ac:dyDescent="0.2">
      <c r="A82" s="5">
        <v>95944</v>
      </c>
      <c r="B82" s="6">
        <v>1</v>
      </c>
      <c r="C82" s="6">
        <v>7866</v>
      </c>
      <c r="D82" s="6">
        <v>346</v>
      </c>
      <c r="E82" s="6" t="s">
        <v>1077</v>
      </c>
      <c r="F82" s="6" t="s">
        <v>1078</v>
      </c>
      <c r="G82" s="8">
        <v>2011</v>
      </c>
      <c r="H82" s="6"/>
      <c r="I82" s="6">
        <v>0</v>
      </c>
      <c r="J82" s="6">
        <v>0</v>
      </c>
      <c r="K82" s="9" t="s">
        <v>2401</v>
      </c>
      <c r="L82" s="6" t="s">
        <v>1079</v>
      </c>
      <c r="M82" s="6" t="s">
        <v>1080</v>
      </c>
      <c r="N82" s="6" t="s">
        <v>1081</v>
      </c>
      <c r="O82" s="3" t="str">
        <f>IF(ISERROR(VLOOKUP(N82,#REF!,1,0)),"broken","")</f>
        <v>broken</v>
      </c>
      <c r="P82" s="6" t="s">
        <v>1082</v>
      </c>
      <c r="Q82" s="3" t="str">
        <f>IF(ISERROR(VLOOKUP(P82,#REF!,1,0)),"broken","")</f>
        <v>broken</v>
      </c>
      <c r="R82" s="6" t="s">
        <v>1081</v>
      </c>
      <c r="S82" s="6" t="s">
        <v>1082</v>
      </c>
      <c r="T82" s="6"/>
      <c r="U82" s="6"/>
      <c r="V82" s="6"/>
      <c r="W82" s="6"/>
      <c r="X82" s="6"/>
      <c r="Y82" s="6"/>
      <c r="Z82" s="6"/>
      <c r="AA82" s="6"/>
      <c r="AB82" s="5"/>
      <c r="AC82" s="5"/>
      <c r="AD82" s="6">
        <v>1</v>
      </c>
      <c r="AI82" s="6"/>
      <c r="AJ82" s="6"/>
      <c r="AK82" s="6" t="s">
        <v>2435</v>
      </c>
      <c r="AL82" s="6" t="s">
        <v>1083</v>
      </c>
      <c r="AM82" s="6" t="s">
        <v>1084</v>
      </c>
    </row>
    <row r="83" spans="1:39" x14ac:dyDescent="0.2">
      <c r="A83" s="5">
        <v>95946</v>
      </c>
      <c r="B83" s="6">
        <v>1</v>
      </c>
      <c r="C83" s="6">
        <v>7866</v>
      </c>
      <c r="D83" s="6">
        <v>347</v>
      </c>
      <c r="E83" s="6" t="s">
        <v>1085</v>
      </c>
      <c r="F83" s="6" t="s">
        <v>1086</v>
      </c>
      <c r="G83" s="8">
        <v>2011</v>
      </c>
      <c r="H83" s="6"/>
      <c r="I83" s="6">
        <v>0</v>
      </c>
      <c r="J83" s="6">
        <v>0</v>
      </c>
      <c r="K83" s="9" t="s">
        <v>2401</v>
      </c>
      <c r="L83" s="6" t="s">
        <v>1087</v>
      </c>
      <c r="M83" s="6" t="s">
        <v>1088</v>
      </c>
      <c r="N83" s="6" t="s">
        <v>1089</v>
      </c>
      <c r="O83" s="3" t="str">
        <f>IF(ISERROR(VLOOKUP(N83,#REF!,1,0)),"broken","")</f>
        <v>broken</v>
      </c>
      <c r="P83" s="6" t="s">
        <v>1090</v>
      </c>
      <c r="Q83" s="3" t="str">
        <f>IF(ISERROR(VLOOKUP(P83,#REF!,1,0)),"broken","")</f>
        <v>broken</v>
      </c>
      <c r="R83" s="6" t="s">
        <v>1089</v>
      </c>
      <c r="S83" s="6" t="s">
        <v>1090</v>
      </c>
      <c r="T83" s="6"/>
      <c r="U83" s="6"/>
      <c r="V83" s="6"/>
      <c r="W83" s="6"/>
      <c r="X83" s="6"/>
      <c r="Y83" s="6"/>
      <c r="Z83" s="6"/>
      <c r="AA83" s="6"/>
      <c r="AB83" s="5"/>
      <c r="AC83" s="5"/>
      <c r="AD83" s="6">
        <v>1</v>
      </c>
      <c r="AI83" s="6"/>
      <c r="AJ83" s="6"/>
      <c r="AK83" s="6" t="s">
        <v>86</v>
      </c>
      <c r="AL83" s="6" t="s">
        <v>1091</v>
      </c>
      <c r="AM83" s="6" t="s">
        <v>1092</v>
      </c>
    </row>
    <row r="84" spans="1:39" x14ac:dyDescent="0.2">
      <c r="A84" s="5">
        <v>95720</v>
      </c>
      <c r="B84" s="6">
        <v>1</v>
      </c>
      <c r="C84" s="6">
        <v>7863</v>
      </c>
      <c r="D84" s="6">
        <v>342</v>
      </c>
      <c r="E84" s="6" t="s">
        <v>447</v>
      </c>
      <c r="F84" s="6" t="s">
        <v>448</v>
      </c>
      <c r="G84" s="8">
        <v>2011</v>
      </c>
      <c r="H84" s="6"/>
      <c r="I84" s="6">
        <v>0</v>
      </c>
      <c r="J84" s="6">
        <v>0</v>
      </c>
      <c r="K84" s="9" t="s">
        <v>2402</v>
      </c>
      <c r="L84" s="6" t="s">
        <v>449</v>
      </c>
      <c r="M84" s="6" t="s">
        <v>450</v>
      </c>
      <c r="N84" s="6" t="s">
        <v>451</v>
      </c>
      <c r="O84" s="3" t="str">
        <f>IF(ISERROR(VLOOKUP(N84,#REF!,1,0)),"broken","")</f>
        <v>broken</v>
      </c>
      <c r="P84" s="6" t="s">
        <v>451</v>
      </c>
      <c r="Q84" s="3" t="str">
        <f>IF(ISERROR(VLOOKUP(P84,#REF!,1,0)),"broken","")</f>
        <v>broken</v>
      </c>
      <c r="R84" s="6" t="s">
        <v>451</v>
      </c>
      <c r="S84" s="6" t="s">
        <v>451</v>
      </c>
      <c r="T84" s="6"/>
      <c r="U84" s="6"/>
      <c r="V84" s="6" t="s">
        <v>452</v>
      </c>
      <c r="W84" s="6" t="s">
        <v>452</v>
      </c>
      <c r="X84" s="6"/>
      <c r="Y84" s="6"/>
      <c r="Z84" s="6" t="s">
        <v>446</v>
      </c>
      <c r="AA84" s="6" t="s">
        <v>343</v>
      </c>
      <c r="AB84" s="5"/>
      <c r="AC84" s="5"/>
      <c r="AD84" s="6">
        <v>1</v>
      </c>
      <c r="AI84" s="6"/>
      <c r="AJ84" s="6"/>
      <c r="AK84" s="6"/>
      <c r="AL84" s="6" t="s">
        <v>453</v>
      </c>
      <c r="AM84" s="6" t="s">
        <v>454</v>
      </c>
    </row>
    <row r="85" spans="1:39" x14ac:dyDescent="0.2">
      <c r="A85" s="5">
        <v>95704</v>
      </c>
      <c r="B85" s="6">
        <v>1</v>
      </c>
      <c r="C85" s="6">
        <v>7884</v>
      </c>
      <c r="D85" s="6">
        <v>444</v>
      </c>
      <c r="E85" s="6" t="s">
        <v>1330</v>
      </c>
      <c r="F85" s="6" t="s">
        <v>1331</v>
      </c>
      <c r="G85" s="8">
        <v>2002</v>
      </c>
      <c r="H85" s="6"/>
      <c r="I85" s="6">
        <v>0</v>
      </c>
      <c r="J85" s="6">
        <v>0</v>
      </c>
      <c r="K85" s="9" t="s">
        <v>2405</v>
      </c>
      <c r="L85" s="6" t="s">
        <v>1332</v>
      </c>
      <c r="M85" s="6" t="s">
        <v>1333</v>
      </c>
      <c r="N85" s="6" t="s">
        <v>1334</v>
      </c>
      <c r="O85" s="3" t="str">
        <f>IF(ISERROR(VLOOKUP(N85,#REF!,1,0)),"broken","")</f>
        <v>broken</v>
      </c>
      <c r="P85" s="6" t="s">
        <v>1334</v>
      </c>
      <c r="Q85" s="3" t="str">
        <f>IF(ISERROR(VLOOKUP(P85,#REF!,1,0)),"broken","")</f>
        <v>broken</v>
      </c>
      <c r="R85" s="6" t="s">
        <v>1334</v>
      </c>
      <c r="S85" s="6" t="s">
        <v>1334</v>
      </c>
      <c r="T85" s="6"/>
      <c r="U85" s="6"/>
      <c r="V85" s="6" t="s">
        <v>1335</v>
      </c>
      <c r="W85" s="6" t="s">
        <v>1335</v>
      </c>
      <c r="X85" s="6"/>
      <c r="Y85" s="6"/>
      <c r="Z85" s="6"/>
      <c r="AA85" s="6"/>
      <c r="AB85" s="5"/>
      <c r="AC85" s="5"/>
      <c r="AD85" s="6">
        <v>6</v>
      </c>
      <c r="AI85" s="6"/>
      <c r="AJ85" s="6"/>
      <c r="AK85" s="6" t="s">
        <v>1766</v>
      </c>
      <c r="AL85" s="6" t="s">
        <v>1336</v>
      </c>
      <c r="AM85" s="6" t="s">
        <v>1337</v>
      </c>
    </row>
    <row r="86" spans="1:39" x14ac:dyDescent="0.2">
      <c r="A86" s="5">
        <v>95802</v>
      </c>
      <c r="B86" s="6">
        <v>1</v>
      </c>
      <c r="C86" s="6">
        <v>7866</v>
      </c>
      <c r="D86" s="6">
        <v>255</v>
      </c>
      <c r="E86" s="6" t="s">
        <v>463</v>
      </c>
      <c r="F86" s="6" t="s">
        <v>464</v>
      </c>
      <c r="G86" s="8"/>
      <c r="H86" s="6"/>
      <c r="I86" s="6">
        <v>0</v>
      </c>
      <c r="J86" s="6">
        <v>0</v>
      </c>
      <c r="K86" s="9" t="s">
        <v>2394</v>
      </c>
      <c r="L86" s="6" t="s">
        <v>465</v>
      </c>
      <c r="M86" s="6" t="s">
        <v>466</v>
      </c>
      <c r="N86" s="6" t="s">
        <v>467</v>
      </c>
      <c r="O86" s="3" t="str">
        <f>IF(ISERROR(VLOOKUP(N86,#REF!,1,0)),"broken","")</f>
        <v>broken</v>
      </c>
      <c r="P86" s="6" t="s">
        <v>468</v>
      </c>
      <c r="Q86" s="3" t="str">
        <f>IF(ISERROR(VLOOKUP(P86,#REF!,1,0)),"broken","")</f>
        <v>broken</v>
      </c>
      <c r="R86" s="6" t="s">
        <v>467</v>
      </c>
      <c r="S86" s="6" t="s">
        <v>468</v>
      </c>
      <c r="T86" s="6" t="s">
        <v>467</v>
      </c>
      <c r="U86" s="6" t="s">
        <v>468</v>
      </c>
      <c r="V86" s="6"/>
      <c r="W86" s="6"/>
      <c r="X86" s="6" t="s">
        <v>469</v>
      </c>
      <c r="Y86" s="6" t="s">
        <v>470</v>
      </c>
      <c r="Z86" s="6"/>
      <c r="AA86" s="6"/>
      <c r="AB86" s="5"/>
      <c r="AC86" s="5"/>
      <c r="AD86" s="6">
        <v>9</v>
      </c>
      <c r="AI86" s="6"/>
      <c r="AJ86" s="6"/>
      <c r="AK86" s="6" t="s">
        <v>471</v>
      </c>
      <c r="AL86" s="6" t="s">
        <v>472</v>
      </c>
      <c r="AM86" s="6" t="s">
        <v>473</v>
      </c>
    </row>
    <row r="87" spans="1:39" x14ac:dyDescent="0.2">
      <c r="A87" s="5">
        <v>95805</v>
      </c>
      <c r="B87" s="6">
        <v>1</v>
      </c>
      <c r="C87" s="6">
        <v>7866</v>
      </c>
      <c r="D87" s="6">
        <v>247</v>
      </c>
      <c r="E87" s="6" t="s">
        <v>481</v>
      </c>
      <c r="F87" s="6" t="s">
        <v>482</v>
      </c>
      <c r="G87" s="8">
        <v>1999</v>
      </c>
      <c r="H87" s="6">
        <v>2010</v>
      </c>
      <c r="I87" s="6">
        <v>0</v>
      </c>
      <c r="J87" s="6">
        <v>0</v>
      </c>
      <c r="K87" s="9" t="s">
        <v>2394</v>
      </c>
      <c r="L87" s="6" t="s">
        <v>483</v>
      </c>
      <c r="M87" s="6" t="s">
        <v>484</v>
      </c>
      <c r="N87" s="6" t="s">
        <v>485</v>
      </c>
      <c r="O87" s="3" t="str">
        <f>IF(ISERROR(VLOOKUP(N87,#REF!,1,0)),"broken","")</f>
        <v>broken</v>
      </c>
      <c r="P87" s="6" t="s">
        <v>485</v>
      </c>
      <c r="Q87" s="3" t="str">
        <f>IF(ISERROR(VLOOKUP(P87,#REF!,1,0)),"broken","")</f>
        <v>broken</v>
      </c>
      <c r="R87" s="6" t="s">
        <v>486</v>
      </c>
      <c r="S87" s="6" t="s">
        <v>487</v>
      </c>
      <c r="T87" s="6"/>
      <c r="U87" s="6"/>
      <c r="V87" s="6" t="s">
        <v>488</v>
      </c>
      <c r="W87" s="6" t="s">
        <v>489</v>
      </c>
      <c r="X87" s="6"/>
      <c r="Y87" s="6"/>
      <c r="Z87" s="6"/>
      <c r="AA87" s="6"/>
      <c r="AB87" s="5"/>
      <c r="AC87" s="5"/>
      <c r="AD87" s="6">
        <v>6</v>
      </c>
      <c r="AI87" s="6"/>
      <c r="AJ87" s="6"/>
      <c r="AK87" s="6" t="s">
        <v>2435</v>
      </c>
      <c r="AL87" s="6" t="s">
        <v>490</v>
      </c>
      <c r="AM87" s="6" t="s">
        <v>491</v>
      </c>
    </row>
    <row r="88" spans="1:39" x14ac:dyDescent="0.2">
      <c r="A88" s="5">
        <v>95980</v>
      </c>
      <c r="B88" s="6">
        <v>1</v>
      </c>
      <c r="C88" s="6">
        <v>7868</v>
      </c>
      <c r="D88" s="6">
        <v>460</v>
      </c>
      <c r="E88" s="6" t="s">
        <v>1149</v>
      </c>
      <c r="F88" s="6" t="s">
        <v>1150</v>
      </c>
      <c r="G88" s="8"/>
      <c r="H88" s="6"/>
      <c r="I88" s="6">
        <v>0</v>
      </c>
      <c r="J88" s="6">
        <v>0</v>
      </c>
      <c r="K88" s="9" t="s">
        <v>2394</v>
      </c>
      <c r="L88" s="6" t="s">
        <v>2064</v>
      </c>
      <c r="M88" s="6" t="s">
        <v>2065</v>
      </c>
      <c r="N88" s="6" t="s">
        <v>1151</v>
      </c>
      <c r="O88" s="3" t="str">
        <f>IF(ISERROR(VLOOKUP(N88,#REF!,1,0)),"broken","")</f>
        <v>broken</v>
      </c>
      <c r="P88" s="6" t="s">
        <v>1152</v>
      </c>
      <c r="Q88" s="3" t="str">
        <f>IF(ISERROR(VLOOKUP(P88,#REF!,1,0)),"broken","")</f>
        <v>broken</v>
      </c>
      <c r="R88" s="6" t="s">
        <v>1153</v>
      </c>
      <c r="S88" s="6" t="s">
        <v>1152</v>
      </c>
      <c r="T88" s="6" t="s">
        <v>1154</v>
      </c>
      <c r="U88" s="6" t="s">
        <v>1155</v>
      </c>
      <c r="V88" s="6"/>
      <c r="W88" s="6"/>
      <c r="X88" s="6"/>
      <c r="Y88" s="6"/>
      <c r="Z88" s="6"/>
      <c r="AA88" s="6"/>
      <c r="AB88" s="5"/>
      <c r="AC88" s="5"/>
      <c r="AD88" s="6">
        <v>1</v>
      </c>
      <c r="AI88" s="6"/>
      <c r="AJ88" s="6"/>
      <c r="AK88" s="6" t="s">
        <v>86</v>
      </c>
      <c r="AL88" s="6" t="s">
        <v>2066</v>
      </c>
      <c r="AM88" s="6" t="s">
        <v>2067</v>
      </c>
    </row>
    <row r="89" spans="1:39" x14ac:dyDescent="0.2">
      <c r="A89" s="5">
        <v>95699</v>
      </c>
      <c r="B89" s="6">
        <v>1</v>
      </c>
      <c r="C89" s="6">
        <v>7864</v>
      </c>
      <c r="D89" s="6">
        <v>448</v>
      </c>
      <c r="E89" s="6" t="s">
        <v>1292</v>
      </c>
      <c r="F89" s="6" t="s">
        <v>1293</v>
      </c>
      <c r="G89" s="8">
        <v>2011</v>
      </c>
      <c r="H89" s="6"/>
      <c r="I89" s="6">
        <v>0</v>
      </c>
      <c r="J89" s="6">
        <v>0</v>
      </c>
      <c r="K89" s="9" t="s">
        <v>2406</v>
      </c>
      <c r="L89" s="6" t="s">
        <v>1294</v>
      </c>
      <c r="M89" s="6" t="s">
        <v>1295</v>
      </c>
      <c r="N89" s="6" t="s">
        <v>1217</v>
      </c>
      <c r="O89" s="3" t="str">
        <f>IF(ISERROR(VLOOKUP(N89,#REF!,1,0)),"broken","")</f>
        <v>broken</v>
      </c>
      <c r="P89" s="6" t="s">
        <v>1218</v>
      </c>
      <c r="Q89" s="3" t="str">
        <f>IF(ISERROR(VLOOKUP(P89,#REF!,1,0)),"broken","")</f>
        <v>broken</v>
      </c>
      <c r="R89" s="6" t="s">
        <v>1296</v>
      </c>
      <c r="S89" s="6" t="s">
        <v>1297</v>
      </c>
      <c r="T89" s="6"/>
      <c r="U89" s="6"/>
      <c r="V89" s="6" t="s">
        <v>1205</v>
      </c>
      <c r="W89" s="6" t="s">
        <v>1206</v>
      </c>
      <c r="X89" s="6"/>
      <c r="Y89" s="6"/>
      <c r="Z89" s="6"/>
      <c r="AA89" s="6"/>
      <c r="AB89" s="5"/>
      <c r="AC89" s="5"/>
      <c r="AD89" s="6">
        <v>1</v>
      </c>
      <c r="AI89" s="6"/>
      <c r="AJ89" s="6"/>
      <c r="AK89" s="6" t="s">
        <v>86</v>
      </c>
      <c r="AL89" s="6" t="s">
        <v>1298</v>
      </c>
      <c r="AM89" s="6" t="s">
        <v>1299</v>
      </c>
    </row>
    <row r="90" spans="1:39" x14ac:dyDescent="0.2">
      <c r="A90" s="5">
        <v>95701</v>
      </c>
      <c r="B90" s="6">
        <v>1</v>
      </c>
      <c r="C90" s="6">
        <v>7864</v>
      </c>
      <c r="D90" s="6">
        <v>449</v>
      </c>
      <c r="E90" s="6" t="s">
        <v>1308</v>
      </c>
      <c r="F90" s="6" t="s">
        <v>1309</v>
      </c>
      <c r="G90" s="8">
        <v>2011</v>
      </c>
      <c r="H90" s="6"/>
      <c r="I90" s="6">
        <v>0</v>
      </c>
      <c r="J90" s="6">
        <v>0</v>
      </c>
      <c r="K90" s="9" t="s">
        <v>2406</v>
      </c>
      <c r="L90" s="6" t="s">
        <v>1310</v>
      </c>
      <c r="M90" s="6" t="s">
        <v>1311</v>
      </c>
      <c r="N90" s="6" t="s">
        <v>1217</v>
      </c>
      <c r="O90" s="3" t="str">
        <f>IF(ISERROR(VLOOKUP(N90,#REF!,1,0)),"broken","")</f>
        <v>broken</v>
      </c>
      <c r="P90" s="6" t="s">
        <v>1218</v>
      </c>
      <c r="Q90" s="3" t="str">
        <f>IF(ISERROR(VLOOKUP(P90,#REF!,1,0)),"broken","")</f>
        <v>broken</v>
      </c>
      <c r="R90" s="6" t="s">
        <v>1312</v>
      </c>
      <c r="S90" s="6" t="s">
        <v>1313</v>
      </c>
      <c r="T90" s="6"/>
      <c r="U90" s="6"/>
      <c r="V90" s="6" t="s">
        <v>1205</v>
      </c>
      <c r="W90" s="6" t="s">
        <v>1206</v>
      </c>
      <c r="X90" s="6"/>
      <c r="Y90" s="6"/>
      <c r="Z90" s="6"/>
      <c r="AA90" s="6"/>
      <c r="AB90" s="5"/>
      <c r="AC90" s="5"/>
      <c r="AD90" s="6">
        <v>1</v>
      </c>
      <c r="AI90" s="6"/>
      <c r="AJ90" s="6"/>
      <c r="AK90" s="6" t="s">
        <v>86</v>
      </c>
      <c r="AL90" s="6" t="s">
        <v>1314</v>
      </c>
      <c r="AM90" s="6" t="s">
        <v>1315</v>
      </c>
    </row>
    <row r="91" spans="1:39" x14ac:dyDescent="0.2">
      <c r="A91" s="5">
        <v>95733</v>
      </c>
      <c r="B91" s="6">
        <v>1</v>
      </c>
      <c r="C91" s="6">
        <v>7872</v>
      </c>
      <c r="D91" s="6">
        <v>21</v>
      </c>
      <c r="E91" s="6" t="s">
        <v>521</v>
      </c>
      <c r="F91" s="6" t="s">
        <v>522</v>
      </c>
      <c r="G91" s="8">
        <v>1981</v>
      </c>
      <c r="H91" s="6"/>
      <c r="I91" s="6">
        <v>0</v>
      </c>
      <c r="J91" s="6">
        <v>0</v>
      </c>
      <c r="K91" s="9" t="s">
        <v>2380</v>
      </c>
      <c r="L91" s="6" t="s">
        <v>523</v>
      </c>
      <c r="M91" s="6" t="s">
        <v>524</v>
      </c>
      <c r="N91" s="6" t="s">
        <v>525</v>
      </c>
      <c r="O91" s="3" t="str">
        <f>IF(ISERROR(VLOOKUP(N91,#REF!,1,0)),"broken","")</f>
        <v>broken</v>
      </c>
      <c r="P91" s="6" t="s">
        <v>525</v>
      </c>
      <c r="Q91" s="3" t="str">
        <f>IF(ISERROR(VLOOKUP(P91,#REF!,1,0)),"broken","")</f>
        <v>broken</v>
      </c>
      <c r="R91" s="6" t="s">
        <v>138</v>
      </c>
      <c r="S91" s="6" t="s">
        <v>139</v>
      </c>
      <c r="T91" s="6"/>
      <c r="U91" s="6"/>
      <c r="V91" s="6" t="s">
        <v>526</v>
      </c>
      <c r="W91" s="6" t="s">
        <v>526</v>
      </c>
      <c r="X91" s="6" t="s">
        <v>527</v>
      </c>
      <c r="Y91" s="6" t="s">
        <v>528</v>
      </c>
      <c r="Z91" s="6"/>
      <c r="AA91" s="6"/>
      <c r="AB91" s="5"/>
      <c r="AC91" s="5"/>
      <c r="AD91" s="6">
        <v>1</v>
      </c>
      <c r="AI91" s="6"/>
      <c r="AJ91" s="6"/>
      <c r="AK91" s="6" t="s">
        <v>86</v>
      </c>
      <c r="AL91" s="6" t="s">
        <v>529</v>
      </c>
      <c r="AM91" s="6" t="s">
        <v>530</v>
      </c>
    </row>
    <row r="92" spans="1:39" x14ac:dyDescent="0.2">
      <c r="A92" s="5">
        <v>95734</v>
      </c>
      <c r="B92" s="6">
        <v>1</v>
      </c>
      <c r="C92" s="6">
        <v>7872</v>
      </c>
      <c r="D92" s="6">
        <v>18</v>
      </c>
      <c r="E92" s="6" t="s">
        <v>531</v>
      </c>
      <c r="F92" s="6" t="s">
        <v>532</v>
      </c>
      <c r="G92" s="8">
        <v>1983</v>
      </c>
      <c r="H92" s="6"/>
      <c r="I92" s="6">
        <v>0</v>
      </c>
      <c r="J92" s="6">
        <v>0</v>
      </c>
      <c r="K92" s="9" t="s">
        <v>2380</v>
      </c>
      <c r="L92" s="6" t="s">
        <v>533</v>
      </c>
      <c r="M92" s="6" t="s">
        <v>534</v>
      </c>
      <c r="N92" s="6" t="s">
        <v>138</v>
      </c>
      <c r="O92" s="3" t="str">
        <f>IF(ISERROR(VLOOKUP(N92,#REF!,1,0)),"broken","")</f>
        <v>broken</v>
      </c>
      <c r="P92" s="6" t="s">
        <v>139</v>
      </c>
      <c r="Q92" s="3" t="str">
        <f>IF(ISERROR(VLOOKUP(P92,#REF!,1,0)),"broken","")</f>
        <v>broken</v>
      </c>
      <c r="R92" s="6" t="s">
        <v>138</v>
      </c>
      <c r="S92" s="6" t="s">
        <v>139</v>
      </c>
      <c r="T92" s="6"/>
      <c r="U92" s="6"/>
      <c r="V92" s="6" t="s">
        <v>526</v>
      </c>
      <c r="W92" s="6" t="s">
        <v>526</v>
      </c>
      <c r="X92" s="6" t="s">
        <v>535</v>
      </c>
      <c r="Y92" s="6" t="s">
        <v>536</v>
      </c>
      <c r="Z92" s="6"/>
      <c r="AA92" s="6"/>
      <c r="AB92" s="5"/>
      <c r="AC92" s="5"/>
      <c r="AD92" s="6">
        <v>2</v>
      </c>
      <c r="AI92" s="6"/>
      <c r="AJ92" s="6"/>
      <c r="AK92" s="6" t="s">
        <v>86</v>
      </c>
      <c r="AL92" s="6" t="s">
        <v>537</v>
      </c>
      <c r="AM92" s="6" t="s">
        <v>538</v>
      </c>
    </row>
    <row r="93" spans="1:39" x14ac:dyDescent="0.2">
      <c r="A93" s="5">
        <v>95745</v>
      </c>
      <c r="B93" s="6">
        <v>1</v>
      </c>
      <c r="C93" s="6">
        <v>7868</v>
      </c>
      <c r="D93" s="6">
        <v>464</v>
      </c>
      <c r="E93" s="6" t="s">
        <v>1177</v>
      </c>
      <c r="F93" s="6" t="s">
        <v>1178</v>
      </c>
      <c r="G93" s="8">
        <v>2011</v>
      </c>
      <c r="H93" s="6"/>
      <c r="I93" s="6">
        <v>0</v>
      </c>
      <c r="J93" s="6">
        <v>0</v>
      </c>
      <c r="K93" s="9" t="s">
        <v>2380</v>
      </c>
      <c r="L93" s="6" t="s">
        <v>1179</v>
      </c>
      <c r="M93" s="6" t="s">
        <v>1180</v>
      </c>
      <c r="N93" s="6" t="s">
        <v>1181</v>
      </c>
      <c r="O93" s="3" t="str">
        <f>IF(ISERROR(VLOOKUP(N93,#REF!,1,0)),"broken","")</f>
        <v>broken</v>
      </c>
      <c r="P93" s="6" t="s">
        <v>1182</v>
      </c>
      <c r="Q93" s="3" t="str">
        <f>IF(ISERROR(VLOOKUP(P93,#REF!,1,0)),"broken","")</f>
        <v>broken</v>
      </c>
      <c r="R93" s="6" t="s">
        <v>1181</v>
      </c>
      <c r="S93" s="6" t="s">
        <v>1182</v>
      </c>
      <c r="T93" s="6"/>
      <c r="U93" s="6"/>
      <c r="V93" s="6"/>
      <c r="W93" s="6"/>
      <c r="X93" s="6"/>
      <c r="Y93" s="6"/>
      <c r="Z93" s="6" t="s">
        <v>1183</v>
      </c>
      <c r="AA93" s="6" t="s">
        <v>1184</v>
      </c>
      <c r="AB93" s="5"/>
      <c r="AC93" s="5"/>
      <c r="AD93" s="6">
        <v>1</v>
      </c>
      <c r="AI93" s="6"/>
      <c r="AJ93" s="6"/>
      <c r="AK93" s="6" t="s">
        <v>86</v>
      </c>
      <c r="AL93" s="6" t="s">
        <v>1185</v>
      </c>
      <c r="AM93" s="6" t="s">
        <v>1186</v>
      </c>
    </row>
    <row r="94" spans="1:39" x14ac:dyDescent="0.2">
      <c r="A94" s="5">
        <v>95748</v>
      </c>
      <c r="B94" s="6">
        <v>1</v>
      </c>
      <c r="C94" s="6">
        <v>7866</v>
      </c>
      <c r="D94" s="6">
        <v>294</v>
      </c>
      <c r="E94" s="6" t="s">
        <v>669</v>
      </c>
      <c r="F94" s="6" t="s">
        <v>670</v>
      </c>
      <c r="G94" s="8"/>
      <c r="H94" s="6"/>
      <c r="I94" s="6">
        <v>0</v>
      </c>
      <c r="J94" s="6">
        <v>0</v>
      </c>
      <c r="K94" s="9" t="s">
        <v>2380</v>
      </c>
      <c r="L94" s="6" t="s">
        <v>671</v>
      </c>
      <c r="M94" s="6" t="s">
        <v>672</v>
      </c>
      <c r="N94" s="6" t="s">
        <v>673</v>
      </c>
      <c r="O94" s="3" t="str">
        <f>IF(ISERROR(VLOOKUP(N94,#REF!,1,0)),"broken","")</f>
        <v>broken</v>
      </c>
      <c r="P94" s="6" t="s">
        <v>674</v>
      </c>
      <c r="Q94" s="3" t="str">
        <f>IF(ISERROR(VLOOKUP(P94,#REF!,1,0)),"broken","")</f>
        <v>broken</v>
      </c>
      <c r="R94" s="6" t="s">
        <v>673</v>
      </c>
      <c r="S94" s="6" t="s">
        <v>674</v>
      </c>
      <c r="T94" s="6"/>
      <c r="U94" s="6"/>
      <c r="V94" s="6" t="s">
        <v>675</v>
      </c>
      <c r="W94" s="6" t="s">
        <v>676</v>
      </c>
      <c r="X94" s="6"/>
      <c r="Y94" s="6"/>
      <c r="Z94" s="6"/>
      <c r="AA94" s="6"/>
      <c r="AB94" s="5"/>
      <c r="AC94" s="5"/>
      <c r="AD94" s="6">
        <v>1</v>
      </c>
      <c r="AI94" s="6"/>
      <c r="AJ94" s="6"/>
      <c r="AK94" s="6" t="s">
        <v>86</v>
      </c>
      <c r="AL94" s="6" t="s">
        <v>677</v>
      </c>
      <c r="AM94" s="6" t="s">
        <v>678</v>
      </c>
    </row>
    <row r="95" spans="1:39" x14ac:dyDescent="0.2">
      <c r="A95" s="5">
        <v>95749</v>
      </c>
      <c r="B95" s="6">
        <v>1</v>
      </c>
      <c r="C95" s="6">
        <v>7866</v>
      </c>
      <c r="D95" s="6">
        <v>299</v>
      </c>
      <c r="E95" s="6" t="s">
        <v>679</v>
      </c>
      <c r="F95" s="6" t="s">
        <v>680</v>
      </c>
      <c r="G95" s="8"/>
      <c r="H95" s="6"/>
      <c r="I95" s="6">
        <v>0</v>
      </c>
      <c r="J95" s="6">
        <v>0</v>
      </c>
      <c r="K95" s="9" t="s">
        <v>2380</v>
      </c>
      <c r="L95" s="6" t="s">
        <v>679</v>
      </c>
      <c r="M95" s="6" t="s">
        <v>680</v>
      </c>
      <c r="N95" s="6" t="s">
        <v>681</v>
      </c>
      <c r="O95" s="3" t="str">
        <f>IF(ISERROR(VLOOKUP(N95,#REF!,1,0)),"broken","")</f>
        <v>broken</v>
      </c>
      <c r="P95" s="6" t="s">
        <v>682</v>
      </c>
      <c r="Q95" s="3" t="str">
        <f>IF(ISERROR(VLOOKUP(P95,#REF!,1,0)),"broken","")</f>
        <v>broken</v>
      </c>
      <c r="R95" s="6" t="s">
        <v>681</v>
      </c>
      <c r="S95" s="6" t="s">
        <v>682</v>
      </c>
      <c r="T95" s="6"/>
      <c r="U95" s="6"/>
      <c r="V95" s="6" t="s">
        <v>683</v>
      </c>
      <c r="W95" s="6" t="s">
        <v>684</v>
      </c>
      <c r="X95" s="6"/>
      <c r="Y95" s="6"/>
      <c r="Z95" s="6"/>
      <c r="AA95" s="6"/>
      <c r="AB95" s="5"/>
      <c r="AC95" s="5"/>
      <c r="AD95" s="6">
        <v>1</v>
      </c>
      <c r="AI95" s="6"/>
      <c r="AJ95" s="6"/>
      <c r="AK95" s="6" t="s">
        <v>86</v>
      </c>
      <c r="AL95" s="6" t="s">
        <v>685</v>
      </c>
      <c r="AM95" s="6" t="s">
        <v>686</v>
      </c>
    </row>
    <row r="96" spans="1:39" x14ac:dyDescent="0.2">
      <c r="A96" s="5">
        <v>95750</v>
      </c>
      <c r="B96" s="6">
        <v>1</v>
      </c>
      <c r="C96" s="6">
        <v>7866</v>
      </c>
      <c r="D96" s="6">
        <v>301</v>
      </c>
      <c r="E96" s="6" t="s">
        <v>687</v>
      </c>
      <c r="F96" s="6" t="s">
        <v>688</v>
      </c>
      <c r="G96" s="8"/>
      <c r="H96" s="6"/>
      <c r="I96" s="6">
        <v>0</v>
      </c>
      <c r="J96" s="6">
        <v>0</v>
      </c>
      <c r="K96" s="9" t="s">
        <v>2380</v>
      </c>
      <c r="L96" s="6" t="s">
        <v>689</v>
      </c>
      <c r="M96" s="6" t="s">
        <v>690</v>
      </c>
      <c r="N96" s="6" t="s">
        <v>691</v>
      </c>
      <c r="O96" s="3" t="str">
        <f>IF(ISERROR(VLOOKUP(N96,#REF!,1,0)),"broken","")</f>
        <v>broken</v>
      </c>
      <c r="P96" s="6" t="s">
        <v>692</v>
      </c>
      <c r="Q96" s="3" t="str">
        <f>IF(ISERROR(VLOOKUP(P96,#REF!,1,0)),"broken","")</f>
        <v>broken</v>
      </c>
      <c r="R96" s="6" t="s">
        <v>691</v>
      </c>
      <c r="S96" s="6" t="s">
        <v>692</v>
      </c>
      <c r="T96" s="6"/>
      <c r="U96" s="6"/>
      <c r="V96" s="6" t="s">
        <v>683</v>
      </c>
      <c r="W96" s="6" t="s">
        <v>684</v>
      </c>
      <c r="X96" s="6"/>
      <c r="Y96" s="6"/>
      <c r="Z96" s="6"/>
      <c r="AA96" s="6"/>
      <c r="AB96" s="5"/>
      <c r="AC96" s="5"/>
      <c r="AD96" s="6">
        <v>1</v>
      </c>
      <c r="AI96" s="6"/>
      <c r="AJ96" s="6"/>
      <c r="AK96" s="6" t="s">
        <v>86</v>
      </c>
      <c r="AL96" s="6" t="s">
        <v>693</v>
      </c>
      <c r="AM96" s="6" t="s">
        <v>694</v>
      </c>
    </row>
    <row r="97" spans="1:39" x14ac:dyDescent="0.2">
      <c r="A97" s="5">
        <v>95751</v>
      </c>
      <c r="B97" s="6">
        <v>1</v>
      </c>
      <c r="C97" s="6">
        <v>7866</v>
      </c>
      <c r="D97" s="6">
        <v>303</v>
      </c>
      <c r="E97" s="6" t="s">
        <v>695</v>
      </c>
      <c r="F97" s="6" t="s">
        <v>696</v>
      </c>
      <c r="G97" s="8"/>
      <c r="H97" s="6"/>
      <c r="I97" s="6">
        <v>0</v>
      </c>
      <c r="J97" s="6">
        <v>0</v>
      </c>
      <c r="K97" s="9" t="s">
        <v>2380</v>
      </c>
      <c r="L97" s="6" t="s">
        <v>697</v>
      </c>
      <c r="M97" s="6" t="s">
        <v>698</v>
      </c>
      <c r="N97" s="6" t="s">
        <v>699</v>
      </c>
      <c r="O97" s="3" t="str">
        <f>IF(ISERROR(VLOOKUP(N97,#REF!,1,0)),"broken","")</f>
        <v>broken</v>
      </c>
      <c r="P97" s="6" t="s">
        <v>700</v>
      </c>
      <c r="Q97" s="3" t="str">
        <f>IF(ISERROR(VLOOKUP(P97,#REF!,1,0)),"broken","")</f>
        <v>broken</v>
      </c>
      <c r="R97" s="6" t="s">
        <v>701</v>
      </c>
      <c r="S97" s="6" t="s">
        <v>702</v>
      </c>
      <c r="T97" s="6"/>
      <c r="U97" s="6"/>
      <c r="V97" s="6" t="s">
        <v>703</v>
      </c>
      <c r="W97" s="6" t="s">
        <v>704</v>
      </c>
      <c r="X97" s="6"/>
      <c r="Y97" s="6"/>
      <c r="Z97" s="6"/>
      <c r="AA97" s="6"/>
      <c r="AB97" s="5"/>
      <c r="AC97" s="5"/>
      <c r="AD97" s="6">
        <v>1</v>
      </c>
      <c r="AI97" s="6"/>
      <c r="AJ97" s="6"/>
      <c r="AK97" s="6" t="s">
        <v>86</v>
      </c>
      <c r="AL97" s="6" t="s">
        <v>705</v>
      </c>
      <c r="AM97" s="6" t="s">
        <v>706</v>
      </c>
    </row>
    <row r="98" spans="1:39" x14ac:dyDescent="0.2">
      <c r="A98" s="5">
        <v>95752</v>
      </c>
      <c r="B98" s="6">
        <v>1</v>
      </c>
      <c r="C98" s="6">
        <v>7866</v>
      </c>
      <c r="D98" s="6">
        <v>306</v>
      </c>
      <c r="E98" s="6" t="s">
        <v>707</v>
      </c>
      <c r="F98" s="6" t="s">
        <v>708</v>
      </c>
      <c r="G98" s="8"/>
      <c r="H98" s="6"/>
      <c r="I98" s="6">
        <v>0</v>
      </c>
      <c r="J98" s="6">
        <v>0</v>
      </c>
      <c r="K98" s="9" t="s">
        <v>2380</v>
      </c>
      <c r="L98" s="6" t="s">
        <v>709</v>
      </c>
      <c r="M98" s="6" t="s">
        <v>710</v>
      </c>
      <c r="N98" s="6" t="s">
        <v>711</v>
      </c>
      <c r="O98" s="3" t="str">
        <f>IF(ISERROR(VLOOKUP(N98,#REF!,1,0)),"broken","")</f>
        <v>broken</v>
      </c>
      <c r="P98" s="6" t="s">
        <v>712</v>
      </c>
      <c r="Q98" s="3" t="str">
        <f>IF(ISERROR(VLOOKUP(P98,#REF!,1,0)),"broken","")</f>
        <v>broken</v>
      </c>
      <c r="R98" s="6" t="s">
        <v>711</v>
      </c>
      <c r="S98" s="6" t="s">
        <v>712</v>
      </c>
      <c r="T98" s="6"/>
      <c r="U98" s="6"/>
      <c r="V98" s="6" t="s">
        <v>703</v>
      </c>
      <c r="W98" s="6" t="s">
        <v>704</v>
      </c>
      <c r="X98" s="6"/>
      <c r="Y98" s="6"/>
      <c r="Z98" s="6"/>
      <c r="AA98" s="6"/>
      <c r="AB98" s="5"/>
      <c r="AC98" s="5"/>
      <c r="AD98" s="6">
        <v>1</v>
      </c>
      <c r="AI98" s="6"/>
      <c r="AJ98" s="6"/>
      <c r="AK98" s="6" t="s">
        <v>86</v>
      </c>
      <c r="AL98" s="6" t="s">
        <v>713</v>
      </c>
      <c r="AM98" s="6" t="s">
        <v>714</v>
      </c>
    </row>
    <row r="99" spans="1:39" x14ac:dyDescent="0.2">
      <c r="A99" s="5">
        <v>95753</v>
      </c>
      <c r="B99" s="6">
        <v>1</v>
      </c>
      <c r="C99" s="6">
        <v>7866</v>
      </c>
      <c r="D99" s="6">
        <v>307</v>
      </c>
      <c r="E99" s="6" t="s">
        <v>715</v>
      </c>
      <c r="F99" s="6" t="s">
        <v>716</v>
      </c>
      <c r="G99" s="8"/>
      <c r="H99" s="6"/>
      <c r="I99" s="6">
        <v>0</v>
      </c>
      <c r="J99" s="6">
        <v>0</v>
      </c>
      <c r="K99" s="9" t="s">
        <v>2380</v>
      </c>
      <c r="L99" s="6" t="s">
        <v>717</v>
      </c>
      <c r="M99" s="6" t="s">
        <v>718</v>
      </c>
      <c r="N99" s="6" t="s">
        <v>699</v>
      </c>
      <c r="O99" s="3" t="str">
        <f>IF(ISERROR(VLOOKUP(N99,#REF!,1,0)),"broken","")</f>
        <v>broken</v>
      </c>
      <c r="P99" s="6" t="s">
        <v>700</v>
      </c>
      <c r="Q99" s="3" t="str">
        <f>IF(ISERROR(VLOOKUP(P99,#REF!,1,0)),"broken","")</f>
        <v>broken</v>
      </c>
      <c r="R99" s="6" t="s">
        <v>719</v>
      </c>
      <c r="S99" s="6" t="s">
        <v>720</v>
      </c>
      <c r="T99" s="6"/>
      <c r="U99" s="6"/>
      <c r="V99" s="6" t="s">
        <v>703</v>
      </c>
      <c r="W99" s="6" t="s">
        <v>704</v>
      </c>
      <c r="X99" s="6"/>
      <c r="Y99" s="6"/>
      <c r="Z99" s="6"/>
      <c r="AA99" s="6"/>
      <c r="AB99" s="5"/>
      <c r="AC99" s="5"/>
      <c r="AD99" s="6">
        <v>1</v>
      </c>
      <c r="AI99" s="6"/>
      <c r="AJ99" s="6"/>
      <c r="AK99" s="6" t="s">
        <v>86</v>
      </c>
      <c r="AL99" s="6" t="s">
        <v>721</v>
      </c>
      <c r="AM99" s="6" t="s">
        <v>722</v>
      </c>
    </row>
    <row r="100" spans="1:39" x14ac:dyDescent="0.2">
      <c r="A100" s="5">
        <v>95754</v>
      </c>
      <c r="B100" s="6">
        <v>1</v>
      </c>
      <c r="C100" s="6">
        <v>7866</v>
      </c>
      <c r="D100" s="6">
        <v>308</v>
      </c>
      <c r="E100" s="6" t="s">
        <v>723</v>
      </c>
      <c r="F100" s="6" t="s">
        <v>724</v>
      </c>
      <c r="G100" s="8"/>
      <c r="H100" s="6"/>
      <c r="I100" s="6">
        <v>0</v>
      </c>
      <c r="J100" s="6">
        <v>0</v>
      </c>
      <c r="K100" s="9" t="s">
        <v>2380</v>
      </c>
      <c r="L100" s="6" t="s">
        <v>725</v>
      </c>
      <c r="M100" s="6" t="s">
        <v>726</v>
      </c>
      <c r="N100" s="6" t="s">
        <v>699</v>
      </c>
      <c r="O100" s="3" t="str">
        <f>IF(ISERROR(VLOOKUP(N100,#REF!,1,0)),"broken","")</f>
        <v>broken</v>
      </c>
      <c r="P100" s="6" t="s">
        <v>699</v>
      </c>
      <c r="Q100" s="3" t="str">
        <f>IF(ISERROR(VLOOKUP(P100,#REF!,1,0)),"broken","")</f>
        <v>broken</v>
      </c>
      <c r="R100" s="6" t="s">
        <v>727</v>
      </c>
      <c r="S100" s="6" t="s">
        <v>727</v>
      </c>
      <c r="T100" s="6"/>
      <c r="U100" s="6"/>
      <c r="V100" s="6" t="s">
        <v>703</v>
      </c>
      <c r="W100" s="6" t="s">
        <v>704</v>
      </c>
      <c r="X100" s="6"/>
      <c r="Y100" s="6"/>
      <c r="Z100" s="6"/>
      <c r="AA100" s="6"/>
      <c r="AB100" s="5"/>
      <c r="AC100" s="5"/>
      <c r="AD100" s="6">
        <v>1</v>
      </c>
      <c r="AI100" s="6"/>
      <c r="AJ100" s="6"/>
      <c r="AK100" s="6" t="s">
        <v>86</v>
      </c>
      <c r="AL100" s="6" t="s">
        <v>728</v>
      </c>
      <c r="AM100" s="6" t="s">
        <v>729</v>
      </c>
    </row>
    <row r="101" spans="1:39" x14ac:dyDescent="0.2">
      <c r="A101" s="5">
        <v>95755</v>
      </c>
      <c r="B101" s="6">
        <v>1</v>
      </c>
      <c r="C101" s="6">
        <v>7866</v>
      </c>
      <c r="D101" s="6">
        <v>310</v>
      </c>
      <c r="E101" s="6" t="s">
        <v>730</v>
      </c>
      <c r="F101" s="6" t="s">
        <v>731</v>
      </c>
      <c r="G101" s="8"/>
      <c r="H101" s="6"/>
      <c r="I101" s="6">
        <v>0</v>
      </c>
      <c r="J101" s="6">
        <v>0</v>
      </c>
      <c r="K101" s="9" t="s">
        <v>2380</v>
      </c>
      <c r="L101" s="6" t="s">
        <v>732</v>
      </c>
      <c r="M101" s="6" t="s">
        <v>733</v>
      </c>
      <c r="N101" s="6" t="s">
        <v>699</v>
      </c>
      <c r="O101" s="3" t="str">
        <f>IF(ISERROR(VLOOKUP(N101,#REF!,1,0)),"broken","")</f>
        <v>broken</v>
      </c>
      <c r="P101" s="6" t="s">
        <v>700</v>
      </c>
      <c r="Q101" s="3" t="str">
        <f>IF(ISERROR(VLOOKUP(P101,#REF!,1,0)),"broken","")</f>
        <v>broken</v>
      </c>
      <c r="R101" s="6" t="s">
        <v>734</v>
      </c>
      <c r="S101" s="6" t="s">
        <v>735</v>
      </c>
      <c r="T101" s="6"/>
      <c r="U101" s="6"/>
      <c r="V101" s="6" t="s">
        <v>703</v>
      </c>
      <c r="W101" s="6" t="s">
        <v>704</v>
      </c>
      <c r="X101" s="6"/>
      <c r="Y101" s="6"/>
      <c r="Z101" s="6"/>
      <c r="AA101" s="6"/>
      <c r="AB101" s="5"/>
      <c r="AC101" s="5"/>
      <c r="AD101" s="6">
        <v>1</v>
      </c>
      <c r="AI101" s="6"/>
      <c r="AJ101" s="6"/>
      <c r="AK101" s="6" t="s">
        <v>86</v>
      </c>
      <c r="AL101" s="6" t="s">
        <v>736</v>
      </c>
      <c r="AM101" s="6" t="s">
        <v>737</v>
      </c>
    </row>
    <row r="102" spans="1:39" x14ac:dyDescent="0.2">
      <c r="A102" s="5">
        <v>95756</v>
      </c>
      <c r="B102" s="6">
        <v>1</v>
      </c>
      <c r="C102" s="6">
        <v>7866</v>
      </c>
      <c r="D102" s="6">
        <v>300</v>
      </c>
      <c r="E102" s="6" t="s">
        <v>1461</v>
      </c>
      <c r="F102" s="6" t="s">
        <v>1462</v>
      </c>
      <c r="G102" s="8"/>
      <c r="H102" s="6"/>
      <c r="I102" s="6">
        <v>0</v>
      </c>
      <c r="J102" s="6">
        <v>0</v>
      </c>
      <c r="K102" s="9" t="s">
        <v>2380</v>
      </c>
      <c r="L102" s="6" t="s">
        <v>1463</v>
      </c>
      <c r="M102" s="6" t="s">
        <v>1464</v>
      </c>
      <c r="N102" s="6" t="s">
        <v>1465</v>
      </c>
      <c r="O102" s="3" t="str">
        <f>IF(ISERROR(VLOOKUP(N102,#REF!,1,0)),"broken","")</f>
        <v>broken</v>
      </c>
      <c r="P102" s="6" t="s">
        <v>1466</v>
      </c>
      <c r="Q102" s="3" t="str">
        <f>IF(ISERROR(VLOOKUP(P102,#REF!,1,0)),"broken","")</f>
        <v>broken</v>
      </c>
      <c r="R102" s="6" t="s">
        <v>1465</v>
      </c>
      <c r="S102" s="6" t="s">
        <v>1466</v>
      </c>
      <c r="T102" s="6"/>
      <c r="U102" s="6"/>
      <c r="V102" s="6" t="s">
        <v>683</v>
      </c>
      <c r="W102" s="6" t="s">
        <v>684</v>
      </c>
      <c r="X102" s="6"/>
      <c r="Y102" s="6"/>
      <c r="Z102" s="6"/>
      <c r="AA102" s="6"/>
      <c r="AB102" s="5"/>
      <c r="AC102" s="5"/>
      <c r="AD102" s="6">
        <v>1</v>
      </c>
      <c r="AI102" s="6"/>
      <c r="AJ102" s="6"/>
      <c r="AK102" s="6" t="s">
        <v>86</v>
      </c>
      <c r="AL102" s="6" t="s">
        <v>1467</v>
      </c>
      <c r="AM102" s="6" t="s">
        <v>1468</v>
      </c>
    </row>
    <row r="103" spans="1:39" x14ac:dyDescent="0.2">
      <c r="A103" s="5">
        <v>95757</v>
      </c>
      <c r="B103" s="6">
        <v>1</v>
      </c>
      <c r="C103" s="6">
        <v>7866</v>
      </c>
      <c r="D103" s="6">
        <v>369</v>
      </c>
      <c r="E103" s="6" t="s">
        <v>1469</v>
      </c>
      <c r="F103" s="6" t="s">
        <v>1470</v>
      </c>
      <c r="G103" s="8">
        <v>2008</v>
      </c>
      <c r="H103" s="6"/>
      <c r="I103" s="6">
        <v>0</v>
      </c>
      <c r="J103" s="6">
        <v>0</v>
      </c>
      <c r="K103" s="9" t="s">
        <v>2380</v>
      </c>
      <c r="L103" s="6" t="s">
        <v>1471</v>
      </c>
      <c r="M103" s="6" t="s">
        <v>1472</v>
      </c>
      <c r="N103" s="6" t="s">
        <v>1473</v>
      </c>
      <c r="O103" s="3" t="str">
        <f>IF(ISERROR(VLOOKUP(N103,#REF!,1,0)),"broken","")</f>
        <v>broken</v>
      </c>
      <c r="P103" s="6" t="s">
        <v>1474</v>
      </c>
      <c r="Q103" s="3" t="str">
        <f>IF(ISERROR(VLOOKUP(P103,#REF!,1,0)),"broken","")</f>
        <v>broken</v>
      </c>
      <c r="R103" s="6" t="s">
        <v>1473</v>
      </c>
      <c r="S103" s="6" t="s">
        <v>1474</v>
      </c>
      <c r="T103" s="6"/>
      <c r="U103" s="6"/>
      <c r="V103" s="6"/>
      <c r="W103" s="6"/>
      <c r="X103" s="6"/>
      <c r="Y103" s="6"/>
      <c r="Z103" s="6"/>
      <c r="AA103" s="6"/>
      <c r="AB103" s="5"/>
      <c r="AC103" s="5"/>
      <c r="AD103" s="6">
        <v>1</v>
      </c>
      <c r="AI103" s="6"/>
      <c r="AJ103" s="6"/>
      <c r="AK103" s="6" t="s">
        <v>1475</v>
      </c>
      <c r="AL103" s="6" t="s">
        <v>1476</v>
      </c>
      <c r="AM103" s="6" t="s">
        <v>1477</v>
      </c>
    </row>
    <row r="104" spans="1:39" x14ac:dyDescent="0.2">
      <c r="A104" s="5">
        <v>95758</v>
      </c>
      <c r="B104" s="6">
        <v>1</v>
      </c>
      <c r="C104" s="6">
        <v>7866</v>
      </c>
      <c r="D104" s="6">
        <v>311</v>
      </c>
      <c r="E104" s="6" t="s">
        <v>738</v>
      </c>
      <c r="F104" s="6" t="s">
        <v>739</v>
      </c>
      <c r="G104" s="8"/>
      <c r="H104" s="6"/>
      <c r="I104" s="6">
        <v>0</v>
      </c>
      <c r="J104" s="6">
        <v>0</v>
      </c>
      <c r="K104" s="9" t="s">
        <v>2380</v>
      </c>
      <c r="L104" s="6" t="s">
        <v>740</v>
      </c>
      <c r="M104" s="6" t="s">
        <v>741</v>
      </c>
      <c r="N104" s="6" t="s">
        <v>742</v>
      </c>
      <c r="O104" s="3" t="str">
        <f>IF(ISERROR(VLOOKUP(N104,#REF!,1,0)),"broken","")</f>
        <v>broken</v>
      </c>
      <c r="P104" s="6" t="s">
        <v>743</v>
      </c>
      <c r="Q104" s="3" t="str">
        <f>IF(ISERROR(VLOOKUP(P104,#REF!,1,0)),"broken","")</f>
        <v>broken</v>
      </c>
      <c r="R104" s="6" t="s">
        <v>742</v>
      </c>
      <c r="S104" s="6" t="s">
        <v>743</v>
      </c>
      <c r="T104" s="6"/>
      <c r="U104" s="6"/>
      <c r="V104" s="6" t="s">
        <v>703</v>
      </c>
      <c r="W104" s="6" t="s">
        <v>704</v>
      </c>
      <c r="X104" s="6"/>
      <c r="Y104" s="6"/>
      <c r="Z104" s="6"/>
      <c r="AA104" s="6"/>
      <c r="AB104" s="5"/>
      <c r="AC104" s="5"/>
      <c r="AD104" s="6">
        <v>1</v>
      </c>
      <c r="AI104" s="6"/>
      <c r="AJ104" s="6"/>
      <c r="AK104" s="6" t="s">
        <v>101</v>
      </c>
      <c r="AL104" s="6" t="s">
        <v>744</v>
      </c>
      <c r="AM104" s="6" t="s">
        <v>745</v>
      </c>
    </row>
    <row r="105" spans="1:39" x14ac:dyDescent="0.2">
      <c r="A105" s="5">
        <v>95759</v>
      </c>
      <c r="B105" s="6">
        <v>1</v>
      </c>
      <c r="C105" s="6">
        <v>7866</v>
      </c>
      <c r="D105" s="6">
        <v>312</v>
      </c>
      <c r="E105" s="6" t="s">
        <v>746</v>
      </c>
      <c r="F105" s="6" t="s">
        <v>747</v>
      </c>
      <c r="G105" s="8"/>
      <c r="H105" s="6"/>
      <c r="I105" s="6">
        <v>0</v>
      </c>
      <c r="J105" s="6">
        <v>0</v>
      </c>
      <c r="K105" s="9" t="s">
        <v>2380</v>
      </c>
      <c r="L105" s="6" t="s">
        <v>748</v>
      </c>
      <c r="M105" s="6" t="s">
        <v>749</v>
      </c>
      <c r="N105" s="6" t="s">
        <v>750</v>
      </c>
      <c r="O105" s="3" t="str">
        <f>IF(ISERROR(VLOOKUP(N105,#REF!,1,0)),"broken","")</f>
        <v>broken</v>
      </c>
      <c r="P105" s="6" t="s">
        <v>751</v>
      </c>
      <c r="Q105" s="3" t="str">
        <f>IF(ISERROR(VLOOKUP(P105,#REF!,1,0)),"broken","")</f>
        <v>broken</v>
      </c>
      <c r="R105" s="6" t="s">
        <v>750</v>
      </c>
      <c r="S105" s="6" t="s">
        <v>751</v>
      </c>
      <c r="T105" s="6"/>
      <c r="U105" s="6"/>
      <c r="V105" s="6" t="s">
        <v>752</v>
      </c>
      <c r="W105" s="6" t="s">
        <v>753</v>
      </c>
      <c r="X105" s="6"/>
      <c r="Y105" s="6"/>
      <c r="Z105" s="6"/>
      <c r="AA105" s="6"/>
      <c r="AB105" s="5"/>
      <c r="AC105" s="5"/>
      <c r="AD105" s="6">
        <v>1</v>
      </c>
      <c r="AI105" s="6"/>
      <c r="AJ105" s="6"/>
      <c r="AK105" s="6" t="s">
        <v>86</v>
      </c>
      <c r="AL105" s="6" t="s">
        <v>754</v>
      </c>
      <c r="AM105" s="6" t="s">
        <v>755</v>
      </c>
    </row>
    <row r="106" spans="1:39" x14ac:dyDescent="0.2">
      <c r="A106" s="5">
        <v>95760</v>
      </c>
      <c r="B106" s="6">
        <v>1</v>
      </c>
      <c r="C106" s="6">
        <v>7866</v>
      </c>
      <c r="D106" s="6">
        <v>313</v>
      </c>
      <c r="E106" s="6" t="s">
        <v>756</v>
      </c>
      <c r="F106" s="6" t="s">
        <v>757</v>
      </c>
      <c r="G106" s="8"/>
      <c r="H106" s="6"/>
      <c r="I106" s="6">
        <v>0</v>
      </c>
      <c r="J106" s="6">
        <v>0</v>
      </c>
      <c r="K106" s="9" t="s">
        <v>2380</v>
      </c>
      <c r="L106" s="6" t="s">
        <v>756</v>
      </c>
      <c r="M106" s="6" t="s">
        <v>757</v>
      </c>
      <c r="N106" s="6" t="s">
        <v>758</v>
      </c>
      <c r="O106" s="3" t="str">
        <f>IF(ISERROR(VLOOKUP(N106,#REF!,1,0)),"broken","")</f>
        <v>broken</v>
      </c>
      <c r="P106" s="6" t="s">
        <v>759</v>
      </c>
      <c r="Q106" s="3" t="str">
        <f>IF(ISERROR(VLOOKUP(P106,#REF!,1,0)),"broken","")</f>
        <v>broken</v>
      </c>
      <c r="R106" s="6" t="s">
        <v>758</v>
      </c>
      <c r="S106" s="6" t="s">
        <v>759</v>
      </c>
      <c r="T106" s="6"/>
      <c r="U106" s="6"/>
      <c r="V106" s="6" t="s">
        <v>752</v>
      </c>
      <c r="W106" s="6" t="s">
        <v>753</v>
      </c>
      <c r="X106" s="6"/>
      <c r="Y106" s="6"/>
      <c r="Z106" s="6"/>
      <c r="AA106" s="6"/>
      <c r="AB106" s="5"/>
      <c r="AC106" s="5"/>
      <c r="AD106" s="6">
        <v>1</v>
      </c>
      <c r="AI106" s="6"/>
      <c r="AJ106" s="6"/>
      <c r="AK106" s="6" t="s">
        <v>86</v>
      </c>
      <c r="AL106" s="6" t="s">
        <v>760</v>
      </c>
      <c r="AM106" s="6" t="s">
        <v>761</v>
      </c>
    </row>
    <row r="107" spans="1:39" x14ac:dyDescent="0.2">
      <c r="A107" s="5">
        <v>95761</v>
      </c>
      <c r="B107" s="6">
        <v>1</v>
      </c>
      <c r="C107" s="6">
        <v>7866</v>
      </c>
      <c r="D107" s="6">
        <v>314</v>
      </c>
      <c r="E107" s="6" t="s">
        <v>762</v>
      </c>
      <c r="F107" s="6" t="s">
        <v>763</v>
      </c>
      <c r="G107" s="8"/>
      <c r="H107" s="6"/>
      <c r="I107" s="6">
        <v>0</v>
      </c>
      <c r="J107" s="6">
        <v>0</v>
      </c>
      <c r="K107" s="9" t="s">
        <v>2380</v>
      </c>
      <c r="L107" s="6" t="e">
        <f>- Comment est calculé le précompte professionnel sur votre traitement?    - Exemples de fiches fiscales avec leurs explications.</f>
        <v>#NAME?</v>
      </c>
      <c r="M107" s="6" t="s">
        <v>764</v>
      </c>
      <c r="N107" s="6" t="s">
        <v>765</v>
      </c>
      <c r="O107" s="3" t="str">
        <f>IF(ISERROR(VLOOKUP(N107,#REF!,1,0)),"broken","")</f>
        <v>broken</v>
      </c>
      <c r="P107" s="6" t="s">
        <v>766</v>
      </c>
      <c r="Q107" s="3" t="str">
        <f>IF(ISERROR(VLOOKUP(P107,#REF!,1,0)),"broken","")</f>
        <v>broken</v>
      </c>
      <c r="R107" s="6" t="s">
        <v>765</v>
      </c>
      <c r="S107" s="6" t="s">
        <v>766</v>
      </c>
      <c r="T107" s="6"/>
      <c r="U107" s="6"/>
      <c r="V107" s="6" t="s">
        <v>752</v>
      </c>
      <c r="W107" s="6" t="s">
        <v>753</v>
      </c>
      <c r="X107" s="6"/>
      <c r="Y107" s="6"/>
      <c r="Z107" s="6"/>
      <c r="AA107" s="6"/>
      <c r="AB107" s="5"/>
      <c r="AC107" s="5"/>
      <c r="AD107" s="6">
        <v>1</v>
      </c>
      <c r="AI107" s="6"/>
      <c r="AJ107" s="6"/>
      <c r="AK107" s="6" t="s">
        <v>2435</v>
      </c>
      <c r="AL107" s="6" t="s">
        <v>767</v>
      </c>
      <c r="AM107" s="6" t="s">
        <v>768</v>
      </c>
    </row>
    <row r="108" spans="1:39" x14ac:dyDescent="0.2">
      <c r="A108" s="5">
        <v>95762</v>
      </c>
      <c r="B108" s="6">
        <v>1</v>
      </c>
      <c r="C108" s="6">
        <v>7866</v>
      </c>
      <c r="D108" s="6">
        <v>317</v>
      </c>
      <c r="E108" s="6" t="s">
        <v>769</v>
      </c>
      <c r="F108" s="6" t="s">
        <v>770</v>
      </c>
      <c r="G108" s="8"/>
      <c r="H108" s="6"/>
      <c r="I108" s="6">
        <v>0</v>
      </c>
      <c r="J108" s="6">
        <v>0</v>
      </c>
      <c r="K108" s="9" t="s">
        <v>2380</v>
      </c>
      <c r="L108" s="6" t="s">
        <v>771</v>
      </c>
      <c r="M108" s="6" t="s">
        <v>772</v>
      </c>
      <c r="N108" s="6" t="s">
        <v>773</v>
      </c>
      <c r="O108" s="3" t="str">
        <f>IF(ISERROR(VLOOKUP(N108,#REF!,1,0)),"broken","")</f>
        <v>broken</v>
      </c>
      <c r="P108" s="6" t="s">
        <v>774</v>
      </c>
      <c r="Q108" s="3" t="str">
        <f>IF(ISERROR(VLOOKUP(P108,#REF!,1,0)),"broken","")</f>
        <v>broken</v>
      </c>
      <c r="R108" s="6" t="s">
        <v>773</v>
      </c>
      <c r="S108" s="6" t="s">
        <v>774</v>
      </c>
      <c r="T108" s="6"/>
      <c r="U108" s="6"/>
      <c r="V108" s="6" t="s">
        <v>752</v>
      </c>
      <c r="W108" s="6" t="s">
        <v>753</v>
      </c>
      <c r="X108" s="6"/>
      <c r="Y108" s="6"/>
      <c r="Z108" s="6"/>
      <c r="AA108" s="6"/>
      <c r="AB108" s="5"/>
      <c r="AC108" s="5"/>
      <c r="AD108" s="6">
        <v>1</v>
      </c>
      <c r="AI108" s="6"/>
      <c r="AJ108" s="6"/>
      <c r="AK108" s="6" t="s">
        <v>86</v>
      </c>
      <c r="AL108" s="6" t="s">
        <v>775</v>
      </c>
      <c r="AM108" s="6" t="s">
        <v>776</v>
      </c>
    </row>
    <row r="109" spans="1:39" x14ac:dyDescent="0.2">
      <c r="A109" s="5">
        <v>95764</v>
      </c>
      <c r="B109" s="6">
        <v>1</v>
      </c>
      <c r="C109" s="6">
        <v>7866</v>
      </c>
      <c r="D109" s="6">
        <v>319</v>
      </c>
      <c r="E109" s="6" t="s">
        <v>787</v>
      </c>
      <c r="F109" s="6" t="s">
        <v>788</v>
      </c>
      <c r="G109" s="8">
        <v>2005</v>
      </c>
      <c r="H109" s="6"/>
      <c r="I109" s="6">
        <v>0</v>
      </c>
      <c r="J109" s="6">
        <v>0</v>
      </c>
      <c r="K109" s="9" t="s">
        <v>2380</v>
      </c>
      <c r="L109" s="6" t="s">
        <v>789</v>
      </c>
      <c r="M109" s="6" t="s">
        <v>790</v>
      </c>
      <c r="N109" s="6" t="s">
        <v>773</v>
      </c>
      <c r="O109" s="3" t="str">
        <f>IF(ISERROR(VLOOKUP(N109,#REF!,1,0)),"broken","")</f>
        <v>broken</v>
      </c>
      <c r="P109" s="6" t="s">
        <v>774</v>
      </c>
      <c r="Q109" s="3" t="str">
        <f>IF(ISERROR(VLOOKUP(P109,#REF!,1,0)),"broken","")</f>
        <v>broken</v>
      </c>
      <c r="R109" s="6" t="s">
        <v>791</v>
      </c>
      <c r="S109" s="6" t="s">
        <v>792</v>
      </c>
      <c r="T109" s="6"/>
      <c r="U109" s="6"/>
      <c r="V109" s="6" t="s">
        <v>752</v>
      </c>
      <c r="W109" s="6" t="s">
        <v>753</v>
      </c>
      <c r="X109" s="6"/>
      <c r="Y109" s="6"/>
      <c r="Z109" s="6"/>
      <c r="AA109" s="6"/>
      <c r="AB109" s="5"/>
      <c r="AC109" s="5"/>
      <c r="AD109" s="6">
        <v>1</v>
      </c>
      <c r="AI109" s="6"/>
      <c r="AJ109" s="6"/>
      <c r="AK109" s="6" t="s">
        <v>101</v>
      </c>
      <c r="AL109" s="6" t="s">
        <v>793</v>
      </c>
      <c r="AM109" s="6" t="s">
        <v>794</v>
      </c>
    </row>
    <row r="110" spans="1:39" x14ac:dyDescent="0.2">
      <c r="A110" s="5">
        <v>95765</v>
      </c>
      <c r="B110" s="6">
        <v>1</v>
      </c>
      <c r="C110" s="6">
        <v>7866</v>
      </c>
      <c r="D110" s="6">
        <v>320</v>
      </c>
      <c r="E110" s="6" t="s">
        <v>795</v>
      </c>
      <c r="F110" s="6" t="s">
        <v>796</v>
      </c>
      <c r="G110" s="8">
        <v>2003</v>
      </c>
      <c r="H110" s="6">
        <v>2008</v>
      </c>
      <c r="I110" s="6">
        <v>0</v>
      </c>
      <c r="J110" s="6">
        <v>0</v>
      </c>
      <c r="K110" s="9" t="s">
        <v>2380</v>
      </c>
      <c r="L110" s="6" t="s">
        <v>797</v>
      </c>
      <c r="M110" s="6" t="s">
        <v>798</v>
      </c>
      <c r="N110" s="6" t="s">
        <v>799</v>
      </c>
      <c r="O110" s="3" t="str">
        <f>IF(ISERROR(VLOOKUP(N110,#REF!,1,0)),"broken","")</f>
        <v>broken</v>
      </c>
      <c r="P110" s="6" t="s">
        <v>800</v>
      </c>
      <c r="Q110" s="3" t="str">
        <f>IF(ISERROR(VLOOKUP(P110,#REF!,1,0)),"broken","")</f>
        <v>broken</v>
      </c>
      <c r="R110" s="6" t="s">
        <v>799</v>
      </c>
      <c r="S110" s="6" t="s">
        <v>800</v>
      </c>
      <c r="T110" s="6"/>
      <c r="U110" s="6"/>
      <c r="V110" s="6"/>
      <c r="W110" s="6"/>
      <c r="X110" s="6"/>
      <c r="Y110" s="6"/>
      <c r="Z110" s="6"/>
      <c r="AA110" s="6"/>
      <c r="AB110" s="5"/>
      <c r="AC110" s="5"/>
      <c r="AD110" s="6">
        <v>6</v>
      </c>
      <c r="AI110" s="6"/>
      <c r="AJ110" s="6"/>
      <c r="AK110" s="6" t="s">
        <v>101</v>
      </c>
      <c r="AL110" s="6" t="s">
        <v>801</v>
      </c>
      <c r="AM110" s="6" t="s">
        <v>802</v>
      </c>
    </row>
    <row r="111" spans="1:39" x14ac:dyDescent="0.2">
      <c r="A111" s="5">
        <v>95766</v>
      </c>
      <c r="B111" s="6">
        <v>1</v>
      </c>
      <c r="C111" s="6">
        <v>7866</v>
      </c>
      <c r="D111" s="6">
        <v>321</v>
      </c>
      <c r="E111" s="6" t="s">
        <v>803</v>
      </c>
      <c r="F111" s="6" t="s">
        <v>804</v>
      </c>
      <c r="G111" s="8"/>
      <c r="H111" s="6"/>
      <c r="I111" s="6">
        <v>0</v>
      </c>
      <c r="J111" s="6">
        <v>0</v>
      </c>
      <c r="K111" s="9" t="s">
        <v>2380</v>
      </c>
      <c r="L111" s="6" t="s">
        <v>805</v>
      </c>
      <c r="M111" s="6" t="s">
        <v>806</v>
      </c>
      <c r="N111" s="6" t="s">
        <v>807</v>
      </c>
      <c r="O111" s="3" t="str">
        <f>IF(ISERROR(VLOOKUP(N111,#REF!,1,0)),"broken","")</f>
        <v>broken</v>
      </c>
      <c r="P111" s="6" t="s">
        <v>808</v>
      </c>
      <c r="Q111" s="3" t="str">
        <f>IF(ISERROR(VLOOKUP(P111,#REF!,1,0)),"broken","")</f>
        <v>broken</v>
      </c>
      <c r="R111" s="6" t="s">
        <v>809</v>
      </c>
      <c r="S111" s="6" t="s">
        <v>809</v>
      </c>
      <c r="T111" s="6"/>
      <c r="U111" s="6"/>
      <c r="V111" s="6" t="s">
        <v>810</v>
      </c>
      <c r="W111" s="6" t="s">
        <v>811</v>
      </c>
      <c r="X111" s="6"/>
      <c r="Y111" s="6"/>
      <c r="Z111" s="6"/>
      <c r="AA111" s="6"/>
      <c r="AB111" s="5"/>
      <c r="AC111" s="5"/>
      <c r="AD111" s="6">
        <v>1</v>
      </c>
      <c r="AI111" s="6"/>
      <c r="AJ111" s="6"/>
      <c r="AK111" s="6" t="s">
        <v>86</v>
      </c>
      <c r="AL111" s="6" t="s">
        <v>812</v>
      </c>
      <c r="AM111" s="6" t="s">
        <v>813</v>
      </c>
    </row>
    <row r="112" spans="1:39" x14ac:dyDescent="0.2">
      <c r="A112" s="5">
        <v>95774</v>
      </c>
      <c r="B112" s="6">
        <v>1</v>
      </c>
      <c r="C112" s="6">
        <v>7866</v>
      </c>
      <c r="D112" s="6">
        <v>354</v>
      </c>
      <c r="E112" s="6" t="s">
        <v>868</v>
      </c>
      <c r="F112" s="6" t="s">
        <v>869</v>
      </c>
      <c r="G112" s="8"/>
      <c r="H112" s="6"/>
      <c r="I112" s="6">
        <v>0</v>
      </c>
      <c r="J112" s="6">
        <v>0</v>
      </c>
      <c r="K112" s="9" t="s">
        <v>2380</v>
      </c>
      <c r="L112" s="6" t="s">
        <v>870</v>
      </c>
      <c r="M112" s="6" t="s">
        <v>871</v>
      </c>
      <c r="N112" s="6" t="s">
        <v>872</v>
      </c>
      <c r="O112" s="3" t="str">
        <f>IF(ISERROR(VLOOKUP(N112,#REF!,1,0)),"broken","")</f>
        <v>broken</v>
      </c>
      <c r="P112" s="6" t="s">
        <v>873</v>
      </c>
      <c r="Q112" s="3" t="str">
        <f>IF(ISERROR(VLOOKUP(P112,#REF!,1,0)),"broken","")</f>
        <v>broken</v>
      </c>
      <c r="R112" s="6" t="s">
        <v>872</v>
      </c>
      <c r="S112" s="6" t="s">
        <v>873</v>
      </c>
      <c r="T112" s="6"/>
      <c r="U112" s="6"/>
      <c r="V112" s="6" t="s">
        <v>872</v>
      </c>
      <c r="W112" s="6" t="s">
        <v>873</v>
      </c>
      <c r="X112" s="6"/>
      <c r="Y112" s="6"/>
      <c r="Z112" s="6"/>
      <c r="AA112" s="6"/>
      <c r="AB112" s="5"/>
      <c r="AC112" s="5"/>
      <c r="AD112" s="6">
        <v>1</v>
      </c>
      <c r="AI112" s="6"/>
      <c r="AJ112" s="6"/>
      <c r="AK112" s="6" t="s">
        <v>86</v>
      </c>
      <c r="AL112" s="6" t="s">
        <v>874</v>
      </c>
      <c r="AM112" s="6" t="s">
        <v>875</v>
      </c>
    </row>
    <row r="113" spans="1:39" x14ac:dyDescent="0.2">
      <c r="A113" s="5">
        <v>95775</v>
      </c>
      <c r="B113" s="6">
        <v>1</v>
      </c>
      <c r="C113" s="6">
        <v>7866</v>
      </c>
      <c r="D113" s="6">
        <v>355</v>
      </c>
      <c r="E113" s="6" t="s">
        <v>876</v>
      </c>
      <c r="F113" s="6" t="s">
        <v>877</v>
      </c>
      <c r="G113" s="8"/>
      <c r="H113" s="6"/>
      <c r="I113" s="6">
        <v>0</v>
      </c>
      <c r="J113" s="6">
        <v>0</v>
      </c>
      <c r="K113" s="9" t="s">
        <v>2380</v>
      </c>
      <c r="L113" s="6" t="s">
        <v>878</v>
      </c>
      <c r="M113" s="6" t="s">
        <v>879</v>
      </c>
      <c r="N113" s="6" t="s">
        <v>880</v>
      </c>
      <c r="O113" s="3" t="str">
        <f>IF(ISERROR(VLOOKUP(N113,#REF!,1,0)),"broken","")</f>
        <v>broken</v>
      </c>
      <c r="P113" s="6" t="s">
        <v>881</v>
      </c>
      <c r="Q113" s="3" t="str">
        <f>IF(ISERROR(VLOOKUP(P113,#REF!,1,0)),"broken","")</f>
        <v>broken</v>
      </c>
      <c r="R113" s="6" t="s">
        <v>882</v>
      </c>
      <c r="S113" s="6" t="s">
        <v>883</v>
      </c>
      <c r="T113" s="6"/>
      <c r="U113" s="6"/>
      <c r="V113" s="6"/>
      <c r="W113" s="6"/>
      <c r="X113" s="6" t="s">
        <v>884</v>
      </c>
      <c r="Y113" s="6" t="s">
        <v>885</v>
      </c>
      <c r="Z113" s="6"/>
      <c r="AA113" s="6"/>
      <c r="AB113" s="5"/>
      <c r="AC113" s="5"/>
      <c r="AD113" s="6">
        <v>8</v>
      </c>
      <c r="AI113" s="6"/>
      <c r="AJ113" s="6"/>
      <c r="AK113" s="6" t="s">
        <v>101</v>
      </c>
      <c r="AL113" s="6" t="s">
        <v>886</v>
      </c>
      <c r="AM113" s="6" t="s">
        <v>887</v>
      </c>
    </row>
    <row r="114" spans="1:39" x14ac:dyDescent="0.2">
      <c r="A114" s="5">
        <v>95779</v>
      </c>
      <c r="B114" s="6">
        <v>1</v>
      </c>
      <c r="C114" s="6">
        <v>7866</v>
      </c>
      <c r="D114" s="6">
        <v>363</v>
      </c>
      <c r="E114" s="6" t="s">
        <v>912</v>
      </c>
      <c r="F114" s="6" t="s">
        <v>913</v>
      </c>
      <c r="G114" s="8"/>
      <c r="H114" s="6"/>
      <c r="I114" s="6">
        <v>0</v>
      </c>
      <c r="J114" s="6">
        <v>0</v>
      </c>
      <c r="K114" s="9" t="s">
        <v>2380</v>
      </c>
      <c r="L114" s="6" t="s">
        <v>914</v>
      </c>
      <c r="M114" s="6" t="s">
        <v>915</v>
      </c>
      <c r="N114" s="6" t="s">
        <v>916</v>
      </c>
      <c r="O114" s="3" t="str">
        <f>IF(ISERROR(VLOOKUP(N114,#REF!,1,0)),"broken","")</f>
        <v>broken</v>
      </c>
      <c r="P114" s="6" t="s">
        <v>917</v>
      </c>
      <c r="Q114" s="3" t="str">
        <f>IF(ISERROR(VLOOKUP(P114,#REF!,1,0)),"broken","")</f>
        <v>broken</v>
      </c>
      <c r="R114" s="6" t="s">
        <v>916</v>
      </c>
      <c r="S114" s="6" t="s">
        <v>917</v>
      </c>
      <c r="T114" s="6"/>
      <c r="U114" s="6"/>
      <c r="V114" s="6"/>
      <c r="W114" s="6"/>
      <c r="X114" s="6"/>
      <c r="Y114" s="6"/>
      <c r="Z114" s="6"/>
      <c r="AA114" s="6"/>
      <c r="AB114" s="5"/>
      <c r="AC114" s="5"/>
      <c r="AD114" s="6">
        <v>1</v>
      </c>
      <c r="AI114" s="6"/>
      <c r="AJ114" s="6"/>
      <c r="AK114" s="6" t="s">
        <v>86</v>
      </c>
      <c r="AL114" s="6" t="s">
        <v>918</v>
      </c>
      <c r="AM114" s="6" t="s">
        <v>919</v>
      </c>
    </row>
    <row r="115" spans="1:39" x14ac:dyDescent="0.2">
      <c r="A115" s="5">
        <v>95780</v>
      </c>
      <c r="B115" s="6">
        <v>1</v>
      </c>
      <c r="C115" s="6">
        <v>7866</v>
      </c>
      <c r="D115" s="6">
        <v>364</v>
      </c>
      <c r="E115" s="6" t="s">
        <v>920</v>
      </c>
      <c r="F115" s="6" t="s">
        <v>921</v>
      </c>
      <c r="G115" s="8"/>
      <c r="H115" s="6"/>
      <c r="I115" s="6">
        <v>0</v>
      </c>
      <c r="J115" s="6">
        <v>1</v>
      </c>
      <c r="K115" s="9" t="s">
        <v>2380</v>
      </c>
      <c r="L115" s="6" t="s">
        <v>922</v>
      </c>
      <c r="M115" s="6" t="s">
        <v>923</v>
      </c>
      <c r="N115" s="6" t="s">
        <v>924</v>
      </c>
      <c r="O115" s="3" t="str">
        <f>IF(ISERROR(VLOOKUP(N115,#REF!,1,0)),"broken","")</f>
        <v>broken</v>
      </c>
      <c r="P115" s="6" t="s">
        <v>925</v>
      </c>
      <c r="Q115" s="3" t="str">
        <f>IF(ISERROR(VLOOKUP(P115,#REF!,1,0)),"broken","")</f>
        <v>broken</v>
      </c>
      <c r="R115" s="6" t="s">
        <v>924</v>
      </c>
      <c r="S115" s="6" t="s">
        <v>925</v>
      </c>
      <c r="T115" s="6"/>
      <c r="U115" s="6"/>
      <c r="V115" s="6"/>
      <c r="W115" s="6"/>
      <c r="X115" s="6"/>
      <c r="Y115" s="6"/>
      <c r="Z115" s="6"/>
      <c r="AA115" s="6"/>
      <c r="AB115" s="5"/>
      <c r="AC115" s="5"/>
      <c r="AD115" s="6">
        <v>1</v>
      </c>
      <c r="AI115" s="6"/>
      <c r="AJ115" s="6"/>
      <c r="AK115" s="6" t="s">
        <v>86</v>
      </c>
      <c r="AL115" s="6" t="s">
        <v>926</v>
      </c>
      <c r="AM115" s="6" t="s">
        <v>927</v>
      </c>
    </row>
    <row r="116" spans="1:39" x14ac:dyDescent="0.2">
      <c r="A116" s="5">
        <v>95781</v>
      </c>
      <c r="B116" s="6">
        <v>1</v>
      </c>
      <c r="C116" s="6">
        <v>7866</v>
      </c>
      <c r="D116" s="6">
        <v>365</v>
      </c>
      <c r="E116" s="6" t="s">
        <v>928</v>
      </c>
      <c r="F116" s="6" t="s">
        <v>928</v>
      </c>
      <c r="G116" s="8"/>
      <c r="H116" s="6"/>
      <c r="I116" s="6">
        <v>0</v>
      </c>
      <c r="J116" s="6">
        <v>0</v>
      </c>
      <c r="K116" s="9" t="s">
        <v>2380</v>
      </c>
      <c r="L116" s="6" t="s">
        <v>929</v>
      </c>
      <c r="M116" s="6" t="s">
        <v>930</v>
      </c>
      <c r="N116" s="6" t="s">
        <v>931</v>
      </c>
      <c r="O116" s="3" t="str">
        <f>IF(ISERROR(VLOOKUP(N116,#REF!,1,0)),"broken","")</f>
        <v>broken</v>
      </c>
      <c r="P116" s="6" t="s">
        <v>932</v>
      </c>
      <c r="Q116" s="3" t="str">
        <f>IF(ISERROR(VLOOKUP(P116,#REF!,1,0)),"broken","")</f>
        <v>broken</v>
      </c>
      <c r="R116" s="6" t="s">
        <v>931</v>
      </c>
      <c r="S116" s="6" t="s">
        <v>932</v>
      </c>
      <c r="T116" s="6"/>
      <c r="U116" s="6"/>
      <c r="V116" s="6"/>
      <c r="W116" s="6"/>
      <c r="X116" s="6"/>
      <c r="Y116" s="6"/>
      <c r="Z116" s="6"/>
      <c r="AA116" s="6"/>
      <c r="AB116" s="5"/>
      <c r="AC116" s="5"/>
      <c r="AD116" s="6">
        <v>1</v>
      </c>
      <c r="AI116" s="6"/>
      <c r="AJ116" s="6"/>
      <c r="AK116" s="6"/>
      <c r="AL116" s="6" t="s">
        <v>933</v>
      </c>
      <c r="AM116" s="6" t="s">
        <v>934</v>
      </c>
    </row>
    <row r="117" spans="1:39" x14ac:dyDescent="0.2">
      <c r="A117" s="5">
        <v>95782</v>
      </c>
      <c r="B117" s="6">
        <v>1</v>
      </c>
      <c r="C117" s="6">
        <v>7866</v>
      </c>
      <c r="D117" s="6">
        <v>367</v>
      </c>
      <c r="E117" s="6" t="s">
        <v>935</v>
      </c>
      <c r="F117" s="6" t="s">
        <v>936</v>
      </c>
      <c r="G117" s="8"/>
      <c r="H117" s="6"/>
      <c r="I117" s="6">
        <v>0</v>
      </c>
      <c r="J117" s="6">
        <v>0</v>
      </c>
      <c r="K117" s="9" t="s">
        <v>2380</v>
      </c>
      <c r="L117" s="6" t="s">
        <v>937</v>
      </c>
      <c r="M117" s="6" t="s">
        <v>938</v>
      </c>
      <c r="N117" s="6" t="s">
        <v>939</v>
      </c>
      <c r="O117" s="3" t="str">
        <f>IF(ISERROR(VLOOKUP(N117,#REF!,1,0)),"broken","")</f>
        <v>broken</v>
      </c>
      <c r="P117" s="6" t="s">
        <v>940</v>
      </c>
      <c r="Q117" s="3" t="str">
        <f>IF(ISERROR(VLOOKUP(P117,#REF!,1,0)),"broken","")</f>
        <v>broken</v>
      </c>
      <c r="R117" s="6" t="s">
        <v>939</v>
      </c>
      <c r="S117" s="6" t="s">
        <v>940</v>
      </c>
      <c r="T117" s="6"/>
      <c r="U117" s="6"/>
      <c r="V117" s="6"/>
      <c r="W117" s="6"/>
      <c r="X117" s="6"/>
      <c r="Y117" s="6"/>
      <c r="Z117" s="6"/>
      <c r="AA117" s="6"/>
      <c r="AB117" s="5"/>
      <c r="AC117" s="5"/>
      <c r="AD117" s="6">
        <v>1</v>
      </c>
      <c r="AI117" s="6"/>
      <c r="AJ117" s="6"/>
      <c r="AK117" s="6" t="s">
        <v>86</v>
      </c>
      <c r="AL117" s="6" t="s">
        <v>941</v>
      </c>
      <c r="AM117" s="6" t="s">
        <v>942</v>
      </c>
    </row>
    <row r="118" spans="1:39" x14ac:dyDescent="0.2">
      <c r="A118" s="5">
        <v>95799</v>
      </c>
      <c r="B118" s="6">
        <v>1</v>
      </c>
      <c r="C118" s="6">
        <v>7866</v>
      </c>
      <c r="D118" s="6">
        <v>284</v>
      </c>
      <c r="E118" s="6" t="s">
        <v>1316</v>
      </c>
      <c r="F118" s="6" t="s">
        <v>1317</v>
      </c>
      <c r="G118" s="8"/>
      <c r="H118" s="6"/>
      <c r="I118" s="6">
        <v>0</v>
      </c>
      <c r="J118" s="6">
        <v>0</v>
      </c>
      <c r="K118" s="9" t="s">
        <v>2380</v>
      </c>
      <c r="L118" s="6" t="s">
        <v>1316</v>
      </c>
      <c r="M118" s="6" t="s">
        <v>1317</v>
      </c>
      <c r="N118" s="6" t="s">
        <v>1318</v>
      </c>
      <c r="O118" s="3" t="str">
        <f>IF(ISERROR(VLOOKUP(N118,#REF!,1,0)),"broken","")</f>
        <v>broken</v>
      </c>
      <c r="P118" s="6" t="s">
        <v>1319</v>
      </c>
      <c r="Q118" s="3" t="str">
        <f>IF(ISERROR(VLOOKUP(P118,#REF!,1,0)),"broken","")</f>
        <v>broken</v>
      </c>
      <c r="R118" s="6" t="s">
        <v>1318</v>
      </c>
      <c r="S118" s="6" t="s">
        <v>1319</v>
      </c>
      <c r="T118" s="6"/>
      <c r="U118" s="6"/>
      <c r="V118" s="6"/>
      <c r="W118" s="6"/>
      <c r="X118" s="6"/>
      <c r="Y118" s="6"/>
      <c r="Z118" s="6"/>
      <c r="AA118" s="6"/>
      <c r="AB118" s="5"/>
      <c r="AC118" s="5"/>
      <c r="AD118" s="6">
        <v>8</v>
      </c>
      <c r="AI118" s="6"/>
      <c r="AJ118" s="6"/>
      <c r="AK118" s="6" t="s">
        <v>101</v>
      </c>
      <c r="AL118" s="6" t="s">
        <v>1320</v>
      </c>
      <c r="AM118" s="6" t="s">
        <v>1321</v>
      </c>
    </row>
    <row r="119" spans="1:39" x14ac:dyDescent="0.2">
      <c r="A119" s="5">
        <v>95809</v>
      </c>
      <c r="B119" s="6">
        <v>1</v>
      </c>
      <c r="C119" s="6">
        <v>7866</v>
      </c>
      <c r="D119" s="6">
        <v>256</v>
      </c>
      <c r="E119" s="6" t="s">
        <v>539</v>
      </c>
      <c r="F119" s="6" t="s">
        <v>540</v>
      </c>
      <c r="G119" s="8"/>
      <c r="H119" s="6"/>
      <c r="I119" s="6">
        <v>0</v>
      </c>
      <c r="J119" s="6">
        <v>0</v>
      </c>
      <c r="K119" s="9" t="s">
        <v>2380</v>
      </c>
      <c r="L119" s="6" t="s">
        <v>541</v>
      </c>
      <c r="M119" s="6" t="s">
        <v>542</v>
      </c>
      <c r="N119" s="6" t="s">
        <v>543</v>
      </c>
      <c r="O119" s="3" t="str">
        <f>IF(ISERROR(VLOOKUP(N119,#REF!,1,0)),"broken","")</f>
        <v>broken</v>
      </c>
      <c r="P119" s="6" t="s">
        <v>544</v>
      </c>
      <c r="Q119" s="3" t="str">
        <f>IF(ISERROR(VLOOKUP(P119,#REF!,1,0)),"broken","")</f>
        <v>broken</v>
      </c>
      <c r="R119" s="6" t="s">
        <v>543</v>
      </c>
      <c r="S119" s="6" t="s">
        <v>544</v>
      </c>
      <c r="T119" s="6"/>
      <c r="U119" s="6"/>
      <c r="V119" s="6"/>
      <c r="W119" s="6"/>
      <c r="X119" s="6" t="s">
        <v>545</v>
      </c>
      <c r="Y119" s="6" t="s">
        <v>546</v>
      </c>
      <c r="Z119" s="6"/>
      <c r="AA119" s="6"/>
      <c r="AB119" s="5"/>
      <c r="AC119" s="5"/>
      <c r="AD119" s="6">
        <v>1</v>
      </c>
      <c r="AI119" s="6"/>
      <c r="AJ119" s="6"/>
      <c r="AK119" s="6" t="s">
        <v>101</v>
      </c>
      <c r="AL119" s="6" t="s">
        <v>547</v>
      </c>
      <c r="AM119" s="6" t="s">
        <v>548</v>
      </c>
    </row>
    <row r="120" spans="1:39" x14ac:dyDescent="0.2">
      <c r="A120" s="5">
        <v>95810</v>
      </c>
      <c r="B120" s="6">
        <v>1</v>
      </c>
      <c r="C120" s="6">
        <v>7866</v>
      </c>
      <c r="D120" s="6">
        <v>259</v>
      </c>
      <c r="E120" s="6" t="s">
        <v>549</v>
      </c>
      <c r="F120" s="6" t="s">
        <v>550</v>
      </c>
      <c r="G120" s="8">
        <v>2009</v>
      </c>
      <c r="H120" s="6"/>
      <c r="I120" s="6">
        <v>0</v>
      </c>
      <c r="J120" s="6">
        <v>0</v>
      </c>
      <c r="K120" s="9" t="s">
        <v>2380</v>
      </c>
      <c r="L120" s="6" t="s">
        <v>551</v>
      </c>
      <c r="M120" s="6" t="s">
        <v>552</v>
      </c>
      <c r="N120" s="6" t="s">
        <v>553</v>
      </c>
      <c r="O120" s="3" t="str">
        <f>IF(ISERROR(VLOOKUP(N120,#REF!,1,0)),"broken","")</f>
        <v>broken</v>
      </c>
      <c r="P120" s="6" t="s">
        <v>554</v>
      </c>
      <c r="Q120" s="3" t="str">
        <f>IF(ISERROR(VLOOKUP(P120,#REF!,1,0)),"broken","")</f>
        <v>broken</v>
      </c>
      <c r="R120" s="6" t="s">
        <v>553</v>
      </c>
      <c r="S120" s="6" t="s">
        <v>554</v>
      </c>
      <c r="T120" s="6"/>
      <c r="U120" s="6"/>
      <c r="V120" s="6"/>
      <c r="W120" s="6"/>
      <c r="X120" s="6"/>
      <c r="Y120" s="6"/>
      <c r="Z120" s="6"/>
      <c r="AA120" s="6"/>
      <c r="AB120" s="5"/>
      <c r="AC120" s="5"/>
      <c r="AD120" s="6">
        <v>6</v>
      </c>
      <c r="AI120" s="6"/>
      <c r="AJ120" s="6"/>
      <c r="AK120" s="6" t="s">
        <v>1766</v>
      </c>
      <c r="AL120" s="6" t="s">
        <v>555</v>
      </c>
      <c r="AM120" s="6" t="s">
        <v>556</v>
      </c>
    </row>
    <row r="121" spans="1:39" x14ac:dyDescent="0.2">
      <c r="A121" s="5">
        <v>95811</v>
      </c>
      <c r="B121" s="6">
        <v>1</v>
      </c>
      <c r="C121" s="6">
        <v>7866</v>
      </c>
      <c r="D121" s="6">
        <v>260</v>
      </c>
      <c r="E121" s="6" t="s">
        <v>557</v>
      </c>
      <c r="F121" s="6" t="s">
        <v>558</v>
      </c>
      <c r="G121" s="8"/>
      <c r="H121" s="6"/>
      <c r="I121" s="6">
        <v>0</v>
      </c>
      <c r="J121" s="6">
        <v>0</v>
      </c>
      <c r="K121" s="9" t="s">
        <v>2380</v>
      </c>
      <c r="L121" s="6" t="s">
        <v>559</v>
      </c>
      <c r="M121" s="6" t="s">
        <v>560</v>
      </c>
      <c r="N121" s="6" t="s">
        <v>561</v>
      </c>
      <c r="O121" s="3" t="str">
        <f>IF(ISERROR(VLOOKUP(N121,#REF!,1,0)),"broken","")</f>
        <v>broken</v>
      </c>
      <c r="P121" s="6" t="s">
        <v>562</v>
      </c>
      <c r="Q121" s="3" t="str">
        <f>IF(ISERROR(VLOOKUP(P121,#REF!,1,0)),"broken","")</f>
        <v>broken</v>
      </c>
      <c r="R121" s="6" t="s">
        <v>563</v>
      </c>
      <c r="S121" s="6" t="s">
        <v>564</v>
      </c>
      <c r="T121" s="6"/>
      <c r="U121" s="6"/>
      <c r="V121" s="6"/>
      <c r="W121" s="6"/>
      <c r="X121" s="6"/>
      <c r="Y121" s="6"/>
      <c r="Z121" s="6"/>
      <c r="AA121" s="6"/>
      <c r="AB121" s="5"/>
      <c r="AC121" s="5"/>
      <c r="AD121" s="6">
        <v>1</v>
      </c>
      <c r="AI121" s="6"/>
      <c r="AJ121" s="6"/>
      <c r="AK121" s="6" t="s">
        <v>86</v>
      </c>
      <c r="AL121" s="6" t="s">
        <v>565</v>
      </c>
      <c r="AM121" s="6" t="s">
        <v>566</v>
      </c>
    </row>
    <row r="122" spans="1:39" x14ac:dyDescent="0.2">
      <c r="A122" s="5">
        <v>95812</v>
      </c>
      <c r="B122" s="6">
        <v>1</v>
      </c>
      <c r="C122" s="6">
        <v>7866</v>
      </c>
      <c r="D122" s="6">
        <v>267</v>
      </c>
      <c r="E122" s="6" t="s">
        <v>567</v>
      </c>
      <c r="F122" s="6" t="s">
        <v>568</v>
      </c>
      <c r="G122" s="8">
        <v>2001</v>
      </c>
      <c r="H122" s="6">
        <v>2011</v>
      </c>
      <c r="I122" s="6">
        <v>0</v>
      </c>
      <c r="J122" s="6">
        <v>0</v>
      </c>
      <c r="K122" s="9" t="s">
        <v>2380</v>
      </c>
      <c r="L122" s="6" t="s">
        <v>569</v>
      </c>
      <c r="M122" s="6" t="s">
        <v>570</v>
      </c>
      <c r="N122" s="6" t="s">
        <v>571</v>
      </c>
      <c r="O122" s="3" t="str">
        <f>IF(ISERROR(VLOOKUP(N122,#REF!,1,0)),"broken","")</f>
        <v>broken</v>
      </c>
      <c r="P122" s="6" t="s">
        <v>572</v>
      </c>
      <c r="Q122" s="3" t="str">
        <f>IF(ISERROR(VLOOKUP(P122,#REF!,1,0)),"broken","")</f>
        <v>broken</v>
      </c>
      <c r="R122" s="6" t="s">
        <v>571</v>
      </c>
      <c r="S122" s="6" t="s">
        <v>572</v>
      </c>
      <c r="T122" s="6" t="s">
        <v>573</v>
      </c>
      <c r="U122" s="6" t="s">
        <v>574</v>
      </c>
      <c r="V122" s="6"/>
      <c r="W122" s="6"/>
      <c r="X122" s="6"/>
      <c r="Y122" s="6"/>
      <c r="Z122" s="6"/>
      <c r="AA122" s="6"/>
      <c r="AB122" s="5"/>
      <c r="AC122" s="5"/>
      <c r="AD122" s="6">
        <v>6</v>
      </c>
      <c r="AI122" s="6"/>
      <c r="AJ122" s="6"/>
      <c r="AK122" s="6" t="s">
        <v>101</v>
      </c>
      <c r="AL122" s="6" t="s">
        <v>575</v>
      </c>
      <c r="AM122" s="6" t="s">
        <v>576</v>
      </c>
    </row>
    <row r="123" spans="1:39" x14ac:dyDescent="0.2">
      <c r="A123" s="5">
        <v>95813</v>
      </c>
      <c r="B123" s="6">
        <v>1</v>
      </c>
      <c r="C123" s="6">
        <v>7866</v>
      </c>
      <c r="D123" s="6">
        <v>268</v>
      </c>
      <c r="E123" s="6" t="s">
        <v>577</v>
      </c>
      <c r="F123" s="6" t="s">
        <v>578</v>
      </c>
      <c r="G123" s="8"/>
      <c r="H123" s="6"/>
      <c r="I123" s="6">
        <v>0</v>
      </c>
      <c r="J123" s="6">
        <v>0</v>
      </c>
      <c r="K123" s="9" t="s">
        <v>2380</v>
      </c>
      <c r="L123" s="6" t="s">
        <v>579</v>
      </c>
      <c r="M123" s="6" t="s">
        <v>580</v>
      </c>
      <c r="N123" s="6" t="s">
        <v>581</v>
      </c>
      <c r="O123" s="3" t="str">
        <f>IF(ISERROR(VLOOKUP(N123,#REF!,1,0)),"broken","")</f>
        <v>broken</v>
      </c>
      <c r="P123" s="6" t="s">
        <v>582</v>
      </c>
      <c r="Q123" s="3" t="str">
        <f>IF(ISERROR(VLOOKUP(P123,#REF!,1,0)),"broken","")</f>
        <v>broken</v>
      </c>
      <c r="R123" s="6" t="s">
        <v>583</v>
      </c>
      <c r="S123" s="6" t="s">
        <v>584</v>
      </c>
      <c r="T123" s="6"/>
      <c r="U123" s="6"/>
      <c r="V123" s="6" t="s">
        <v>585</v>
      </c>
      <c r="W123" s="6" t="s">
        <v>586</v>
      </c>
      <c r="X123" s="6"/>
      <c r="Y123" s="6"/>
      <c r="Z123" s="6"/>
      <c r="AA123" s="6"/>
      <c r="AB123" s="5"/>
      <c r="AC123" s="5"/>
      <c r="AD123" s="6">
        <v>1</v>
      </c>
      <c r="AI123" s="6"/>
      <c r="AJ123" s="6"/>
      <c r="AK123" s="6" t="s">
        <v>86</v>
      </c>
      <c r="AL123" s="6" t="s">
        <v>587</v>
      </c>
      <c r="AM123" s="6" t="s">
        <v>588</v>
      </c>
    </row>
    <row r="124" spans="1:39" x14ac:dyDescent="0.2">
      <c r="A124" s="5">
        <v>95814</v>
      </c>
      <c r="B124" s="6">
        <v>1</v>
      </c>
      <c r="C124" s="6">
        <v>7866</v>
      </c>
      <c r="D124" s="6">
        <v>278</v>
      </c>
      <c r="E124" s="6" t="s">
        <v>589</v>
      </c>
      <c r="F124" s="6" t="s">
        <v>590</v>
      </c>
      <c r="G124" s="8"/>
      <c r="H124" s="6"/>
      <c r="I124" s="6">
        <v>0</v>
      </c>
      <c r="J124" s="6">
        <v>0</v>
      </c>
      <c r="K124" s="9" t="s">
        <v>2380</v>
      </c>
      <c r="L124" s="6" t="s">
        <v>591</v>
      </c>
      <c r="M124" s="6" t="s">
        <v>590</v>
      </c>
      <c r="N124" s="6" t="s">
        <v>592</v>
      </c>
      <c r="O124" s="3" t="str">
        <f>IF(ISERROR(VLOOKUP(N124,#REF!,1,0)),"broken","")</f>
        <v>broken</v>
      </c>
      <c r="P124" s="6" t="s">
        <v>593</v>
      </c>
      <c r="Q124" s="3" t="str">
        <f>IF(ISERROR(VLOOKUP(P124,#REF!,1,0)),"broken","")</f>
        <v>broken</v>
      </c>
      <c r="R124" s="6" t="s">
        <v>594</v>
      </c>
      <c r="S124" s="6" t="s">
        <v>593</v>
      </c>
      <c r="T124" s="6"/>
      <c r="U124" s="6"/>
      <c r="V124" s="6"/>
      <c r="W124" s="6"/>
      <c r="X124" s="6"/>
      <c r="Y124" s="6"/>
      <c r="Z124" s="6"/>
      <c r="AA124" s="6"/>
      <c r="AB124" s="5"/>
      <c r="AC124" s="5"/>
      <c r="AD124" s="6">
        <v>1</v>
      </c>
      <c r="AI124" s="6"/>
      <c r="AJ124" s="6"/>
      <c r="AK124" s="6" t="s">
        <v>86</v>
      </c>
      <c r="AL124" s="6" t="s">
        <v>595</v>
      </c>
      <c r="AM124" s="6" t="s">
        <v>596</v>
      </c>
    </row>
    <row r="125" spans="1:39" x14ac:dyDescent="0.2">
      <c r="A125" s="5">
        <v>95815</v>
      </c>
      <c r="B125" s="6">
        <v>1</v>
      </c>
      <c r="C125" s="6">
        <v>7866</v>
      </c>
      <c r="D125" s="6">
        <v>280</v>
      </c>
      <c r="E125" s="6" t="s">
        <v>597</v>
      </c>
      <c r="F125" s="6" t="s">
        <v>598</v>
      </c>
      <c r="G125" s="8"/>
      <c r="H125" s="6"/>
      <c r="I125" s="6">
        <v>0</v>
      </c>
      <c r="J125" s="6">
        <v>0</v>
      </c>
      <c r="K125" s="9" t="s">
        <v>2380</v>
      </c>
      <c r="L125" s="6" t="s">
        <v>599</v>
      </c>
      <c r="M125" s="6" t="s">
        <v>600</v>
      </c>
      <c r="N125" s="6" t="s">
        <v>601</v>
      </c>
      <c r="O125" s="3" t="str">
        <f>IF(ISERROR(VLOOKUP(N125,#REF!,1,0)),"broken","")</f>
        <v>broken</v>
      </c>
      <c r="P125" s="6" t="s">
        <v>602</v>
      </c>
      <c r="Q125" s="3" t="str">
        <f>IF(ISERROR(VLOOKUP(P125,#REF!,1,0)),"broken","")</f>
        <v>broken</v>
      </c>
      <c r="R125" s="6" t="s">
        <v>603</v>
      </c>
      <c r="S125" s="6" t="s">
        <v>602</v>
      </c>
      <c r="T125" s="6"/>
      <c r="U125" s="6"/>
      <c r="V125" s="6"/>
      <c r="W125" s="6"/>
      <c r="X125" s="6"/>
      <c r="Y125" s="6"/>
      <c r="Z125" s="6"/>
      <c r="AA125" s="6"/>
      <c r="AB125" s="5"/>
      <c r="AC125" s="5"/>
      <c r="AD125" s="6">
        <v>1</v>
      </c>
      <c r="AI125" s="6"/>
      <c r="AJ125" s="6"/>
      <c r="AK125" s="6" t="s">
        <v>86</v>
      </c>
      <c r="AL125" s="6" t="s">
        <v>604</v>
      </c>
      <c r="AM125" s="6" t="s">
        <v>605</v>
      </c>
    </row>
    <row r="126" spans="1:39" x14ac:dyDescent="0.2">
      <c r="A126" s="5">
        <v>95816</v>
      </c>
      <c r="B126" s="6">
        <v>1</v>
      </c>
      <c r="C126" s="6">
        <v>7866</v>
      </c>
      <c r="D126" s="6">
        <v>281</v>
      </c>
      <c r="E126" s="6" t="s">
        <v>606</v>
      </c>
      <c r="F126" s="6" t="s">
        <v>607</v>
      </c>
      <c r="G126" s="8"/>
      <c r="H126" s="6"/>
      <c r="I126" s="6">
        <v>0</v>
      </c>
      <c r="J126" s="6">
        <v>0</v>
      </c>
      <c r="K126" s="9" t="s">
        <v>2380</v>
      </c>
      <c r="L126" s="6" t="s">
        <v>608</v>
      </c>
      <c r="M126" s="6" t="s">
        <v>609</v>
      </c>
      <c r="N126" s="6" t="s">
        <v>610</v>
      </c>
      <c r="O126" s="3" t="str">
        <f>IF(ISERROR(VLOOKUP(N126,#REF!,1,0)),"broken","")</f>
        <v>broken</v>
      </c>
      <c r="P126" s="6" t="s">
        <v>611</v>
      </c>
      <c r="Q126" s="3" t="str">
        <f>IF(ISERROR(VLOOKUP(P126,#REF!,1,0)),"broken","")</f>
        <v>broken</v>
      </c>
      <c r="R126" s="6" t="s">
        <v>610</v>
      </c>
      <c r="S126" s="6" t="s">
        <v>611</v>
      </c>
      <c r="T126" s="6"/>
      <c r="U126" s="6"/>
      <c r="V126" s="6"/>
      <c r="W126" s="6"/>
      <c r="X126" s="6"/>
      <c r="Y126" s="6"/>
      <c r="Z126" s="6"/>
      <c r="AA126" s="6"/>
      <c r="AB126" s="5"/>
      <c r="AC126" s="5"/>
      <c r="AD126" s="6">
        <v>1</v>
      </c>
      <c r="AI126" s="6"/>
      <c r="AJ126" s="6"/>
      <c r="AK126" s="6" t="s">
        <v>86</v>
      </c>
      <c r="AL126" s="6" t="s">
        <v>612</v>
      </c>
      <c r="AM126" s="6" t="s">
        <v>613</v>
      </c>
    </row>
    <row r="127" spans="1:39" x14ac:dyDescent="0.2">
      <c r="A127" s="5">
        <v>95817</v>
      </c>
      <c r="B127" s="6">
        <v>1</v>
      </c>
      <c r="C127" s="6">
        <v>7866</v>
      </c>
      <c r="D127" s="6">
        <v>282</v>
      </c>
      <c r="E127" s="6" t="s">
        <v>614</v>
      </c>
      <c r="F127" s="6" t="s">
        <v>615</v>
      </c>
      <c r="G127" s="8"/>
      <c r="H127" s="6"/>
      <c r="I127" s="6">
        <v>0</v>
      </c>
      <c r="J127" s="6">
        <v>0</v>
      </c>
      <c r="K127" s="9" t="s">
        <v>2380</v>
      </c>
      <c r="L127" s="6" t="s">
        <v>616</v>
      </c>
      <c r="M127" s="6" t="s">
        <v>617</v>
      </c>
      <c r="N127" s="6" t="s">
        <v>618</v>
      </c>
      <c r="O127" s="3" t="str">
        <f>IF(ISERROR(VLOOKUP(N127,#REF!,1,0)),"broken","")</f>
        <v>broken</v>
      </c>
      <c r="P127" s="6" t="s">
        <v>619</v>
      </c>
      <c r="Q127" s="3" t="str">
        <f>IF(ISERROR(VLOOKUP(P127,#REF!,1,0)),"broken","")</f>
        <v>broken</v>
      </c>
      <c r="R127" s="6" t="s">
        <v>618</v>
      </c>
      <c r="S127" s="6" t="s">
        <v>619</v>
      </c>
      <c r="T127" s="6"/>
      <c r="U127" s="6"/>
      <c r="V127" s="6"/>
      <c r="W127" s="6"/>
      <c r="X127" s="6"/>
      <c r="Y127" s="6"/>
      <c r="Z127" s="6"/>
      <c r="AA127" s="6"/>
      <c r="AB127" s="5"/>
      <c r="AC127" s="5"/>
      <c r="AD127" s="6">
        <v>1</v>
      </c>
      <c r="AI127" s="6"/>
      <c r="AJ127" s="6"/>
      <c r="AK127" s="6" t="s">
        <v>86</v>
      </c>
      <c r="AL127" s="6" t="s">
        <v>620</v>
      </c>
      <c r="AM127" s="6" t="s">
        <v>621</v>
      </c>
    </row>
    <row r="128" spans="1:39" x14ac:dyDescent="0.2">
      <c r="A128" s="5">
        <v>95818</v>
      </c>
      <c r="B128" s="6">
        <v>1</v>
      </c>
      <c r="C128" s="6">
        <v>7866</v>
      </c>
      <c r="D128" s="6">
        <v>283</v>
      </c>
      <c r="E128" s="6" t="s">
        <v>622</v>
      </c>
      <c r="F128" s="6" t="s">
        <v>623</v>
      </c>
      <c r="G128" s="8"/>
      <c r="H128" s="6"/>
      <c r="I128" s="6">
        <v>0</v>
      </c>
      <c r="J128" s="6">
        <v>0</v>
      </c>
      <c r="K128" s="9" t="s">
        <v>2380</v>
      </c>
      <c r="L128" s="6" t="s">
        <v>624</v>
      </c>
      <c r="M128" s="6" t="s">
        <v>625</v>
      </c>
      <c r="N128" s="6" t="s">
        <v>626</v>
      </c>
      <c r="O128" s="3" t="str">
        <f>IF(ISERROR(VLOOKUP(N128,#REF!,1,0)),"broken","")</f>
        <v>broken</v>
      </c>
      <c r="P128" s="6" t="s">
        <v>627</v>
      </c>
      <c r="Q128" s="3" t="str">
        <f>IF(ISERROR(VLOOKUP(P128,#REF!,1,0)),"broken","")</f>
        <v>broken</v>
      </c>
      <c r="R128" s="6" t="s">
        <v>626</v>
      </c>
      <c r="S128" s="6" t="s">
        <v>627</v>
      </c>
      <c r="T128" s="6"/>
      <c r="U128" s="6"/>
      <c r="V128" s="6"/>
      <c r="W128" s="6"/>
      <c r="X128" s="6"/>
      <c r="Y128" s="6"/>
      <c r="Z128" s="6"/>
      <c r="AA128" s="6"/>
      <c r="AB128" s="5"/>
      <c r="AC128" s="5"/>
      <c r="AD128" s="6">
        <v>1</v>
      </c>
      <c r="AI128" s="6"/>
      <c r="AJ128" s="6"/>
      <c r="AK128" s="6" t="s">
        <v>86</v>
      </c>
      <c r="AL128" s="6" t="s">
        <v>628</v>
      </c>
      <c r="AM128" s="6" t="s">
        <v>629</v>
      </c>
    </row>
    <row r="129" spans="1:39" x14ac:dyDescent="0.2">
      <c r="A129" s="5">
        <v>95819</v>
      </c>
      <c r="B129" s="6">
        <v>1</v>
      </c>
      <c r="C129" s="6">
        <v>7866</v>
      </c>
      <c r="D129" s="6">
        <v>285</v>
      </c>
      <c r="E129" s="6" t="s">
        <v>630</v>
      </c>
      <c r="F129" s="6" t="s">
        <v>631</v>
      </c>
      <c r="G129" s="8"/>
      <c r="H129" s="6"/>
      <c r="I129" s="6">
        <v>0</v>
      </c>
      <c r="J129" s="6">
        <v>0</v>
      </c>
      <c r="K129" s="9" t="s">
        <v>2380</v>
      </c>
      <c r="L129" s="6" t="s">
        <v>632</v>
      </c>
      <c r="M129" s="6" t="s">
        <v>633</v>
      </c>
      <c r="N129" s="6" t="s">
        <v>634</v>
      </c>
      <c r="O129" s="3" t="str">
        <f>IF(ISERROR(VLOOKUP(N129,#REF!,1,0)),"broken","")</f>
        <v>broken</v>
      </c>
      <c r="P129" s="6" t="s">
        <v>635</v>
      </c>
      <c r="Q129" s="3" t="str">
        <f>IF(ISERROR(VLOOKUP(P129,#REF!,1,0)),"broken","")</f>
        <v>broken</v>
      </c>
      <c r="R129" s="6" t="s">
        <v>634</v>
      </c>
      <c r="S129" s="6" t="s">
        <v>635</v>
      </c>
      <c r="T129" s="6" t="s">
        <v>636</v>
      </c>
      <c r="U129" s="6" t="s">
        <v>637</v>
      </c>
      <c r="V129" s="6" t="s">
        <v>638</v>
      </c>
      <c r="W129" s="6" t="s">
        <v>639</v>
      </c>
      <c r="X129" s="6"/>
      <c r="Y129" s="6"/>
      <c r="Z129" s="6"/>
      <c r="AA129" s="6"/>
      <c r="AB129" s="5"/>
      <c r="AC129" s="5"/>
      <c r="AD129" s="6">
        <v>1</v>
      </c>
      <c r="AI129" s="6"/>
      <c r="AJ129" s="6"/>
      <c r="AK129" s="6" t="s">
        <v>101</v>
      </c>
      <c r="AL129" s="6" t="s">
        <v>640</v>
      </c>
      <c r="AM129" s="6" t="s">
        <v>641</v>
      </c>
    </row>
    <row r="130" spans="1:39" x14ac:dyDescent="0.2">
      <c r="A130" s="5">
        <v>95820</v>
      </c>
      <c r="B130" s="6">
        <v>1</v>
      </c>
      <c r="C130" s="6">
        <v>7866</v>
      </c>
      <c r="D130" s="6">
        <v>287</v>
      </c>
      <c r="E130" s="6" t="s">
        <v>652</v>
      </c>
      <c r="F130" s="6" t="s">
        <v>653</v>
      </c>
      <c r="G130" s="8"/>
      <c r="H130" s="6"/>
      <c r="I130" s="6">
        <v>0</v>
      </c>
      <c r="J130" s="6">
        <v>0</v>
      </c>
      <c r="K130" s="9" t="s">
        <v>2380</v>
      </c>
      <c r="L130" s="6" t="s">
        <v>654</v>
      </c>
      <c r="M130" s="6" t="s">
        <v>655</v>
      </c>
      <c r="N130" s="6" t="s">
        <v>656</v>
      </c>
      <c r="O130" s="3" t="str">
        <f>IF(ISERROR(VLOOKUP(N130,#REF!,1,0)),"broken","")</f>
        <v>broken</v>
      </c>
      <c r="P130" s="6" t="s">
        <v>657</v>
      </c>
      <c r="Q130" s="3" t="str">
        <f>IF(ISERROR(VLOOKUP(P130,#REF!,1,0)),"broken","")</f>
        <v>broken</v>
      </c>
      <c r="R130" s="6" t="s">
        <v>656</v>
      </c>
      <c r="S130" s="6" t="s">
        <v>657</v>
      </c>
      <c r="T130" s="6"/>
      <c r="U130" s="6"/>
      <c r="V130" s="6" t="s">
        <v>658</v>
      </c>
      <c r="W130" s="6" t="s">
        <v>659</v>
      </c>
      <c r="X130" s="6"/>
      <c r="Y130" s="6"/>
      <c r="Z130" s="6"/>
      <c r="AA130" s="6"/>
      <c r="AB130" s="5"/>
      <c r="AC130" s="5"/>
      <c r="AD130" s="6">
        <v>1</v>
      </c>
      <c r="AI130" s="6"/>
      <c r="AJ130" s="6"/>
      <c r="AK130" s="6" t="s">
        <v>86</v>
      </c>
      <c r="AL130" s="6" t="s">
        <v>660</v>
      </c>
      <c r="AM130" s="6" t="s">
        <v>661</v>
      </c>
    </row>
    <row r="131" spans="1:39" x14ac:dyDescent="0.2">
      <c r="A131" s="5">
        <v>95821</v>
      </c>
      <c r="B131" s="6">
        <v>1</v>
      </c>
      <c r="C131" s="6">
        <v>7866</v>
      </c>
      <c r="D131" s="6">
        <v>286</v>
      </c>
      <c r="E131" s="6" t="s">
        <v>642</v>
      </c>
      <c r="F131" s="6" t="s">
        <v>643</v>
      </c>
      <c r="G131" s="8"/>
      <c r="H131" s="6"/>
      <c r="I131" s="6">
        <v>0</v>
      </c>
      <c r="J131" s="6">
        <v>0</v>
      </c>
      <c r="K131" s="9" t="s">
        <v>2380</v>
      </c>
      <c r="L131" s="6" t="s">
        <v>644</v>
      </c>
      <c r="M131" s="6" t="s">
        <v>645</v>
      </c>
      <c r="N131" s="6" t="s">
        <v>646</v>
      </c>
      <c r="O131" s="3" t="str">
        <f>IF(ISERROR(VLOOKUP(N131,#REF!,1,0)),"broken","")</f>
        <v>broken</v>
      </c>
      <c r="P131" s="6" t="s">
        <v>647</v>
      </c>
      <c r="Q131" s="3" t="str">
        <f>IF(ISERROR(VLOOKUP(P131,#REF!,1,0)),"broken","")</f>
        <v>broken</v>
      </c>
      <c r="R131" s="6" t="s">
        <v>646</v>
      </c>
      <c r="S131" s="6" t="s">
        <v>647</v>
      </c>
      <c r="T131" s="6"/>
      <c r="U131" s="6"/>
      <c r="V131" s="6" t="s">
        <v>648</v>
      </c>
      <c r="W131" s="6" t="s">
        <v>649</v>
      </c>
      <c r="X131" s="6"/>
      <c r="Y131" s="6"/>
      <c r="Z131" s="6"/>
      <c r="AA131" s="6"/>
      <c r="AB131" s="5"/>
      <c r="AC131" s="5"/>
      <c r="AD131" s="6">
        <v>1</v>
      </c>
      <c r="AI131" s="6"/>
      <c r="AJ131" s="6"/>
      <c r="AK131" s="6" t="s">
        <v>86</v>
      </c>
      <c r="AL131" s="6" t="s">
        <v>650</v>
      </c>
      <c r="AM131" s="6" t="s">
        <v>651</v>
      </c>
    </row>
    <row r="132" spans="1:39" x14ac:dyDescent="0.2">
      <c r="A132" s="5">
        <v>95822</v>
      </c>
      <c r="B132" s="6">
        <v>1</v>
      </c>
      <c r="C132" s="6">
        <v>7866</v>
      </c>
      <c r="D132" s="6">
        <v>292</v>
      </c>
      <c r="E132" s="6" t="s">
        <v>662</v>
      </c>
      <c r="F132" s="6" t="s">
        <v>663</v>
      </c>
      <c r="G132" s="8"/>
      <c r="H132" s="6"/>
      <c r="I132" s="6">
        <v>0</v>
      </c>
      <c r="J132" s="6">
        <v>1</v>
      </c>
      <c r="K132" s="9" t="s">
        <v>2380</v>
      </c>
      <c r="L132" s="6" t="s">
        <v>664</v>
      </c>
      <c r="M132" s="6" t="s">
        <v>665</v>
      </c>
      <c r="N132" s="6" t="s">
        <v>666</v>
      </c>
      <c r="O132" s="3" t="str">
        <f>IF(ISERROR(VLOOKUP(N132,#REF!,1,0)),"broken","")</f>
        <v>broken</v>
      </c>
      <c r="P132" s="6" t="s">
        <v>666</v>
      </c>
      <c r="Q132" s="3" t="str">
        <f>IF(ISERROR(VLOOKUP(P132,#REF!,1,0)),"broken","")</f>
        <v>broken</v>
      </c>
      <c r="R132" s="6" t="s">
        <v>666</v>
      </c>
      <c r="S132" s="6" t="s">
        <v>666</v>
      </c>
      <c r="T132" s="6"/>
      <c r="U132" s="6"/>
      <c r="V132" s="6"/>
      <c r="W132" s="6"/>
      <c r="X132" s="6"/>
      <c r="Y132" s="6"/>
      <c r="Z132" s="6"/>
      <c r="AA132" s="6"/>
      <c r="AB132" s="5"/>
      <c r="AC132" s="5"/>
      <c r="AD132" s="6">
        <v>1</v>
      </c>
      <c r="AI132" s="6"/>
      <c r="AJ132" s="6"/>
      <c r="AK132" s="6" t="s">
        <v>86</v>
      </c>
      <c r="AL132" s="6" t="s">
        <v>667</v>
      </c>
      <c r="AM132" s="6" t="s">
        <v>668</v>
      </c>
    </row>
    <row r="133" spans="1:39" x14ac:dyDescent="0.2">
      <c r="A133" s="5">
        <v>95881</v>
      </c>
      <c r="B133" s="6">
        <v>1</v>
      </c>
      <c r="C133" s="6">
        <v>7868</v>
      </c>
      <c r="D133" s="6">
        <v>465</v>
      </c>
      <c r="E133" s="6" t="s">
        <v>455</v>
      </c>
      <c r="F133" s="6" t="s">
        <v>456</v>
      </c>
      <c r="G133" s="8">
        <v>2011</v>
      </c>
      <c r="H133" s="6"/>
      <c r="I133" s="6">
        <v>0</v>
      </c>
      <c r="J133" s="6">
        <v>0</v>
      </c>
      <c r="K133" s="9" t="s">
        <v>2380</v>
      </c>
      <c r="L133" s="6" t="s">
        <v>457</v>
      </c>
      <c r="M133" s="6" t="s">
        <v>458</v>
      </c>
      <c r="N133" s="6" t="s">
        <v>459</v>
      </c>
      <c r="O133" s="3" t="str">
        <f>IF(ISERROR(VLOOKUP(N133,#REF!,1,0)),"broken","")</f>
        <v>broken</v>
      </c>
      <c r="P133" s="6" t="s">
        <v>460</v>
      </c>
      <c r="Q133" s="3" t="str">
        <f>IF(ISERROR(VLOOKUP(P133,#REF!,1,0)),"broken","")</f>
        <v>broken</v>
      </c>
      <c r="R133" s="6" t="s">
        <v>459</v>
      </c>
      <c r="S133" s="6" t="s">
        <v>460</v>
      </c>
      <c r="T133" s="6"/>
      <c r="U133" s="6"/>
      <c r="V133" s="6"/>
      <c r="W133" s="6"/>
      <c r="X133" s="6"/>
      <c r="Y133" s="6"/>
      <c r="Z133" s="6"/>
      <c r="AA133" s="6"/>
      <c r="AB133" s="5"/>
      <c r="AC133" s="5"/>
      <c r="AD133" s="6">
        <v>1</v>
      </c>
      <c r="AI133" s="6"/>
      <c r="AJ133" s="6"/>
      <c r="AK133" s="6" t="s">
        <v>86</v>
      </c>
      <c r="AL133" s="6" t="s">
        <v>461</v>
      </c>
      <c r="AM133" s="6" t="s">
        <v>462</v>
      </c>
    </row>
    <row r="134" spans="1:39" x14ac:dyDescent="0.2">
      <c r="A134" s="5">
        <v>95974</v>
      </c>
      <c r="B134" s="6">
        <v>1</v>
      </c>
      <c r="C134" s="6">
        <v>7868</v>
      </c>
      <c r="D134" s="6">
        <v>462</v>
      </c>
      <c r="E134" s="6" t="s">
        <v>1156</v>
      </c>
      <c r="F134" s="6" t="s">
        <v>1157</v>
      </c>
      <c r="G134" s="8">
        <v>2011</v>
      </c>
      <c r="H134" s="6"/>
      <c r="I134" s="6">
        <v>0</v>
      </c>
      <c r="J134" s="6">
        <v>0</v>
      </c>
      <c r="K134" s="9" t="s">
        <v>2380</v>
      </c>
      <c r="L134" s="6" t="s">
        <v>1158</v>
      </c>
      <c r="M134" s="6" t="s">
        <v>1159</v>
      </c>
      <c r="N134" s="6" t="s">
        <v>1160</v>
      </c>
      <c r="O134" s="3" t="str">
        <f>IF(ISERROR(VLOOKUP(N134,#REF!,1,0)),"broken","")</f>
        <v>broken</v>
      </c>
      <c r="P134" s="6" t="s">
        <v>1161</v>
      </c>
      <c r="Q134" s="3" t="str">
        <f>IF(ISERROR(VLOOKUP(P134,#REF!,1,0)),"broken","")</f>
        <v>broken</v>
      </c>
      <c r="R134" s="6" t="s">
        <v>1160</v>
      </c>
      <c r="S134" s="6" t="s">
        <v>1161</v>
      </c>
      <c r="T134" s="6"/>
      <c r="U134" s="6"/>
      <c r="V134" s="6"/>
      <c r="W134" s="6"/>
      <c r="X134" s="6"/>
      <c r="Y134" s="6"/>
      <c r="Z134" s="6"/>
      <c r="AA134" s="6"/>
      <c r="AB134" s="5"/>
      <c r="AC134" s="5"/>
      <c r="AD134" s="6">
        <v>1</v>
      </c>
      <c r="AI134" s="6"/>
      <c r="AJ134" s="6"/>
      <c r="AK134" s="6" t="s">
        <v>86</v>
      </c>
      <c r="AL134" s="6" t="s">
        <v>1162</v>
      </c>
      <c r="AM134" s="6" t="s">
        <v>1163</v>
      </c>
    </row>
    <row r="135" spans="1:39" x14ac:dyDescent="0.2">
      <c r="A135" s="5">
        <v>95978</v>
      </c>
      <c r="B135" s="6">
        <v>1</v>
      </c>
      <c r="C135" s="6">
        <v>7868</v>
      </c>
      <c r="D135" s="6">
        <v>463</v>
      </c>
      <c r="E135" s="6" t="s">
        <v>1187</v>
      </c>
      <c r="F135" s="6" t="s">
        <v>1188</v>
      </c>
      <c r="G135" s="8">
        <v>2011</v>
      </c>
      <c r="H135" s="6"/>
      <c r="I135" s="6">
        <v>0</v>
      </c>
      <c r="J135" s="6">
        <v>0</v>
      </c>
      <c r="K135" s="9" t="s">
        <v>2380</v>
      </c>
      <c r="L135" s="6" t="s">
        <v>1189</v>
      </c>
      <c r="M135" s="6" t="s">
        <v>1190</v>
      </c>
      <c r="N135" s="6" t="s">
        <v>1191</v>
      </c>
      <c r="O135" s="3" t="str">
        <f>IF(ISERROR(VLOOKUP(N135,#REF!,1,0)),"broken","")</f>
        <v>broken</v>
      </c>
      <c r="P135" s="6" t="s">
        <v>1192</v>
      </c>
      <c r="Q135" s="3" t="str">
        <f>IF(ISERROR(VLOOKUP(P135,#REF!,1,0)),"broken","")</f>
        <v>broken</v>
      </c>
      <c r="R135" s="6" t="s">
        <v>1193</v>
      </c>
      <c r="S135" s="6" t="s">
        <v>1194</v>
      </c>
      <c r="T135" s="6"/>
      <c r="U135" s="6"/>
      <c r="V135" s="6"/>
      <c r="W135" s="6"/>
      <c r="X135" s="6"/>
      <c r="Y135" s="6"/>
      <c r="Z135" s="6"/>
      <c r="AA135" s="6"/>
      <c r="AB135" s="5"/>
      <c r="AC135" s="5"/>
      <c r="AD135" s="6">
        <v>1</v>
      </c>
      <c r="AI135" s="6"/>
      <c r="AJ135" s="6"/>
      <c r="AK135" s="6" t="s">
        <v>86</v>
      </c>
      <c r="AL135" s="6" t="s">
        <v>1195</v>
      </c>
      <c r="AM135" s="6" t="s">
        <v>1196</v>
      </c>
    </row>
    <row r="136" spans="1:39" x14ac:dyDescent="0.2">
      <c r="A136" s="5">
        <v>95984</v>
      </c>
      <c r="B136" s="6">
        <v>1</v>
      </c>
      <c r="C136" s="6">
        <v>7868</v>
      </c>
      <c r="D136" s="6">
        <v>459</v>
      </c>
      <c r="E136" s="6" t="s">
        <v>1197</v>
      </c>
      <c r="F136" s="6" t="s">
        <v>1198</v>
      </c>
      <c r="G136" s="8">
        <v>2011</v>
      </c>
      <c r="H136" s="6"/>
      <c r="I136" s="6">
        <v>0</v>
      </c>
      <c r="J136" s="6">
        <v>0</v>
      </c>
      <c r="K136" s="9" t="s">
        <v>2380</v>
      </c>
      <c r="L136" s="6" t="s">
        <v>2068</v>
      </c>
      <c r="M136" s="6" t="s">
        <v>2069</v>
      </c>
      <c r="N136" s="6" t="s">
        <v>2070</v>
      </c>
      <c r="O136" s="3" t="str">
        <f>IF(ISERROR(VLOOKUP(N136,#REF!,1,0)),"broken","")</f>
        <v>broken</v>
      </c>
      <c r="P136" s="6" t="s">
        <v>2071</v>
      </c>
      <c r="Q136" s="3" t="str">
        <f>IF(ISERROR(VLOOKUP(P136,#REF!,1,0)),"broken","")</f>
        <v>broken</v>
      </c>
      <c r="R136" s="6" t="s">
        <v>2070</v>
      </c>
      <c r="S136" s="6" t="s">
        <v>2071</v>
      </c>
      <c r="T136" s="6"/>
      <c r="U136" s="6"/>
      <c r="V136" s="6" t="s">
        <v>2074</v>
      </c>
      <c r="W136" s="6" t="s">
        <v>2075</v>
      </c>
      <c r="X136" s="6"/>
      <c r="Y136" s="6"/>
      <c r="Z136" s="6"/>
      <c r="AA136" s="6"/>
      <c r="AB136" s="5"/>
      <c r="AC136" s="5"/>
      <c r="AD136" s="6">
        <v>1</v>
      </c>
      <c r="AI136" s="6"/>
      <c r="AJ136" s="6"/>
      <c r="AK136" s="6" t="s">
        <v>86</v>
      </c>
      <c r="AL136" s="6" t="s">
        <v>2072</v>
      </c>
      <c r="AM136" s="6" t="s">
        <v>2073</v>
      </c>
    </row>
    <row r="137" spans="1:39" x14ac:dyDescent="0.2">
      <c r="A137" s="5">
        <v>95985</v>
      </c>
      <c r="B137" s="6">
        <v>1</v>
      </c>
      <c r="C137" s="6">
        <v>7868</v>
      </c>
      <c r="D137" s="6">
        <v>461</v>
      </c>
      <c r="E137" s="6" t="s">
        <v>1164</v>
      </c>
      <c r="F137" s="6" t="s">
        <v>1165</v>
      </c>
      <c r="G137" s="8">
        <v>2011</v>
      </c>
      <c r="H137" s="6"/>
      <c r="I137" s="6">
        <v>0</v>
      </c>
      <c r="J137" s="6">
        <v>0</v>
      </c>
      <c r="K137" s="9" t="s">
        <v>2380</v>
      </c>
      <c r="L137" s="6" t="s">
        <v>1459</v>
      </c>
      <c r="M137" s="6" t="s">
        <v>2076</v>
      </c>
      <c r="N137" s="6" t="s">
        <v>1166</v>
      </c>
      <c r="O137" s="3" t="str">
        <f>IF(ISERROR(VLOOKUP(N137,#REF!,1,0)),"broken","")</f>
        <v>broken</v>
      </c>
      <c r="P137" s="6" t="s">
        <v>1167</v>
      </c>
      <c r="Q137" s="3" t="str">
        <f>IF(ISERROR(VLOOKUP(P137,#REF!,1,0)),"broken","")</f>
        <v>broken</v>
      </c>
      <c r="R137" s="6" t="s">
        <v>1166</v>
      </c>
      <c r="S137" s="6" t="s">
        <v>1167</v>
      </c>
      <c r="T137" s="6"/>
      <c r="U137" s="6"/>
      <c r="V137" s="6"/>
      <c r="W137" s="6"/>
      <c r="X137" s="6"/>
      <c r="Y137" s="6"/>
      <c r="Z137" s="6"/>
      <c r="AA137" s="6"/>
      <c r="AB137" s="5"/>
      <c r="AC137" s="5"/>
      <c r="AD137" s="6">
        <v>1</v>
      </c>
      <c r="AI137" s="6"/>
      <c r="AJ137" s="6"/>
      <c r="AK137" s="6" t="s">
        <v>86</v>
      </c>
      <c r="AL137" s="6" t="s">
        <v>1460</v>
      </c>
      <c r="AM137" s="6" t="s">
        <v>2077</v>
      </c>
    </row>
    <row r="138" spans="1:39" x14ac:dyDescent="0.2">
      <c r="A138" s="5">
        <v>95987</v>
      </c>
      <c r="B138" s="6">
        <v>1</v>
      </c>
      <c r="C138" s="6">
        <v>7868</v>
      </c>
      <c r="D138" s="6">
        <v>469</v>
      </c>
      <c r="E138" s="6" t="s">
        <v>1168</v>
      </c>
      <c r="F138" s="6" t="s">
        <v>1169</v>
      </c>
      <c r="G138" s="8"/>
      <c r="H138" s="6"/>
      <c r="I138" s="6">
        <v>0</v>
      </c>
      <c r="J138" s="6">
        <v>1</v>
      </c>
      <c r="K138" s="9" t="s">
        <v>2380</v>
      </c>
      <c r="L138" s="6" t="s">
        <v>1170</v>
      </c>
      <c r="M138" s="6" t="s">
        <v>1171</v>
      </c>
      <c r="N138" s="6" t="s">
        <v>1172</v>
      </c>
      <c r="O138" s="3" t="str">
        <f>IF(ISERROR(VLOOKUP(N138,#REF!,1,0)),"broken","")</f>
        <v>broken</v>
      </c>
      <c r="P138" s="6" t="s">
        <v>1173</v>
      </c>
      <c r="Q138" s="3" t="str">
        <f>IF(ISERROR(VLOOKUP(P138,#REF!,1,0)),"broken","")</f>
        <v>broken</v>
      </c>
      <c r="R138" s="6" t="s">
        <v>1172</v>
      </c>
      <c r="S138" s="6" t="s">
        <v>1173</v>
      </c>
      <c r="T138" s="6" t="s">
        <v>1174</v>
      </c>
      <c r="U138" s="6" t="s">
        <v>2080</v>
      </c>
      <c r="V138" s="6" t="s">
        <v>1172</v>
      </c>
      <c r="W138" s="6" t="s">
        <v>1173</v>
      </c>
      <c r="X138" s="6"/>
      <c r="Y138" s="6"/>
      <c r="Z138" s="6"/>
      <c r="AA138" s="6"/>
      <c r="AB138" s="5"/>
      <c r="AC138" s="5"/>
      <c r="AD138" s="6">
        <v>3</v>
      </c>
      <c r="AI138" s="6"/>
      <c r="AJ138" s="6"/>
      <c r="AK138" s="6" t="s">
        <v>86</v>
      </c>
      <c r="AL138" s="6" t="s">
        <v>1175</v>
      </c>
      <c r="AM138" s="6" t="s">
        <v>1176</v>
      </c>
    </row>
    <row r="139" spans="1:39" x14ac:dyDescent="0.2">
      <c r="A139" s="5">
        <v>95783</v>
      </c>
      <c r="B139" s="6">
        <v>1</v>
      </c>
      <c r="C139" s="6">
        <v>7866</v>
      </c>
      <c r="D139" s="6">
        <v>257</v>
      </c>
      <c r="E139" s="6" t="s">
        <v>943</v>
      </c>
      <c r="F139" s="6" t="s">
        <v>944</v>
      </c>
      <c r="G139" s="8"/>
      <c r="H139" s="6"/>
      <c r="I139" s="6">
        <v>0</v>
      </c>
      <c r="J139" s="6">
        <v>0</v>
      </c>
      <c r="K139" s="9" t="s">
        <v>2396</v>
      </c>
      <c r="L139" s="6" t="s">
        <v>943</v>
      </c>
      <c r="M139" s="6" t="s">
        <v>944</v>
      </c>
      <c r="N139" s="6" t="s">
        <v>945</v>
      </c>
      <c r="O139" s="3" t="str">
        <f>IF(ISERROR(VLOOKUP(N139,#REF!,1,0)),"broken","")</f>
        <v>broken</v>
      </c>
      <c r="P139" s="6" t="s">
        <v>946</v>
      </c>
      <c r="Q139" s="3" t="str">
        <f>IF(ISERROR(VLOOKUP(P139,#REF!,1,0)),"broken","")</f>
        <v>broken</v>
      </c>
      <c r="R139" s="6" t="s">
        <v>945</v>
      </c>
      <c r="S139" s="6" t="s">
        <v>947</v>
      </c>
      <c r="T139" s="6"/>
      <c r="U139" s="6"/>
      <c r="V139" s="6"/>
      <c r="W139" s="6"/>
      <c r="X139" s="6"/>
      <c r="Y139" s="6"/>
      <c r="Z139" s="6"/>
      <c r="AA139" s="6"/>
      <c r="AB139" s="5"/>
      <c r="AC139" s="5"/>
      <c r="AD139" s="6">
        <v>1</v>
      </c>
      <c r="AI139" s="6"/>
      <c r="AJ139" s="6"/>
      <c r="AK139" s="6" t="s">
        <v>86</v>
      </c>
      <c r="AL139" s="6" t="s">
        <v>948</v>
      </c>
      <c r="AM139" s="6" t="s">
        <v>949</v>
      </c>
    </row>
    <row r="140" spans="1:39" x14ac:dyDescent="0.2">
      <c r="A140" s="5">
        <v>95786</v>
      </c>
      <c r="B140" s="6">
        <v>1</v>
      </c>
      <c r="C140" s="6">
        <v>7866</v>
      </c>
      <c r="D140" s="6">
        <v>270</v>
      </c>
      <c r="E140" s="6" t="s">
        <v>966</v>
      </c>
      <c r="F140" s="6" t="s">
        <v>967</v>
      </c>
      <c r="G140" s="8"/>
      <c r="H140" s="6"/>
      <c r="I140" s="6">
        <v>0</v>
      </c>
      <c r="J140" s="6">
        <v>0</v>
      </c>
      <c r="K140" s="9" t="s">
        <v>2396</v>
      </c>
      <c r="L140" s="6" t="s">
        <v>968</v>
      </c>
      <c r="M140" s="6" t="s">
        <v>969</v>
      </c>
      <c r="N140" s="6" t="s">
        <v>970</v>
      </c>
      <c r="O140" s="3" t="str">
        <f>IF(ISERROR(VLOOKUP(N140,#REF!,1,0)),"broken","")</f>
        <v>broken</v>
      </c>
      <c r="P140" s="6" t="s">
        <v>971</v>
      </c>
      <c r="Q140" s="3" t="str">
        <f>IF(ISERROR(VLOOKUP(P140,#REF!,1,0)),"broken","")</f>
        <v>broken</v>
      </c>
      <c r="R140" s="6" t="s">
        <v>972</v>
      </c>
      <c r="S140" s="6" t="s">
        <v>971</v>
      </c>
      <c r="T140" s="6"/>
      <c r="U140" s="6"/>
      <c r="V140" s="6" t="s">
        <v>973</v>
      </c>
      <c r="W140" s="6" t="s">
        <v>974</v>
      </c>
      <c r="X140" s="6"/>
      <c r="Y140" s="6"/>
      <c r="Z140" s="6"/>
      <c r="AA140" s="6"/>
      <c r="AB140" s="5"/>
      <c r="AC140" s="5"/>
      <c r="AD140" s="6">
        <v>1</v>
      </c>
      <c r="AI140" s="6"/>
      <c r="AJ140" s="6"/>
      <c r="AK140" s="6" t="s">
        <v>86</v>
      </c>
      <c r="AL140" s="6" t="s">
        <v>975</v>
      </c>
      <c r="AM140" s="6" t="s">
        <v>976</v>
      </c>
    </row>
    <row r="141" spans="1:39" x14ac:dyDescent="0.2">
      <c r="A141" s="5">
        <v>95788</v>
      </c>
      <c r="B141" s="6">
        <v>1</v>
      </c>
      <c r="C141" s="6">
        <v>7866</v>
      </c>
      <c r="D141" s="6">
        <v>274</v>
      </c>
      <c r="E141" s="6" t="s">
        <v>996</v>
      </c>
      <c r="F141" s="6" t="s">
        <v>997</v>
      </c>
      <c r="G141" s="8"/>
      <c r="H141" s="6"/>
      <c r="I141" s="6">
        <v>0</v>
      </c>
      <c r="J141" s="6">
        <v>0</v>
      </c>
      <c r="K141" s="9" t="s">
        <v>2396</v>
      </c>
      <c r="L141" s="6" t="s">
        <v>998</v>
      </c>
      <c r="M141" s="6" t="s">
        <v>999</v>
      </c>
      <c r="N141" s="6" t="s">
        <v>1000</v>
      </c>
      <c r="O141" s="3" t="str">
        <f>IF(ISERROR(VLOOKUP(N141,#REF!,1,0)),"broken","")</f>
        <v>broken</v>
      </c>
      <c r="P141" s="6" t="s">
        <v>1001</v>
      </c>
      <c r="Q141" s="3" t="str">
        <f>IF(ISERROR(VLOOKUP(P141,#REF!,1,0)),"broken","")</f>
        <v>broken</v>
      </c>
      <c r="R141" s="6" t="s">
        <v>1002</v>
      </c>
      <c r="S141" s="6" t="s">
        <v>1001</v>
      </c>
      <c r="T141" s="6"/>
      <c r="U141" s="6"/>
      <c r="V141" s="6" t="s">
        <v>973</v>
      </c>
      <c r="W141" s="6" t="s">
        <v>974</v>
      </c>
      <c r="X141" s="6"/>
      <c r="Y141" s="6"/>
      <c r="Z141" s="6"/>
      <c r="AA141" s="6"/>
      <c r="AB141" s="5"/>
      <c r="AC141" s="5"/>
      <c r="AD141" s="6">
        <v>1</v>
      </c>
      <c r="AI141" s="6"/>
      <c r="AJ141" s="6"/>
      <c r="AK141" s="6" t="s">
        <v>86</v>
      </c>
      <c r="AL141" s="6" t="s">
        <v>1003</v>
      </c>
      <c r="AM141" s="6" t="s">
        <v>1004</v>
      </c>
    </row>
    <row r="142" spans="1:39" x14ac:dyDescent="0.2">
      <c r="A142" s="5">
        <v>95801</v>
      </c>
      <c r="B142" s="6">
        <v>1</v>
      </c>
      <c r="C142" s="6">
        <v>7866</v>
      </c>
      <c r="D142" s="6">
        <v>293</v>
      </c>
      <c r="E142" s="6" t="s">
        <v>1005</v>
      </c>
      <c r="F142" s="6" t="s">
        <v>1006</v>
      </c>
      <c r="G142" s="8"/>
      <c r="H142" s="6"/>
      <c r="I142" s="6">
        <v>1</v>
      </c>
      <c r="J142" s="6">
        <v>0</v>
      </c>
      <c r="K142" s="9" t="s">
        <v>2396</v>
      </c>
      <c r="L142" s="6" t="s">
        <v>1005</v>
      </c>
      <c r="M142" s="6" t="s">
        <v>1006</v>
      </c>
      <c r="N142" s="6" t="s">
        <v>1007</v>
      </c>
      <c r="O142" s="3" t="str">
        <f>IF(ISERROR(VLOOKUP(N142,#REF!,1,0)),"broken","")</f>
        <v>broken</v>
      </c>
      <c r="P142" s="6" t="s">
        <v>1008</v>
      </c>
      <c r="Q142" s="3" t="str">
        <f>IF(ISERROR(VLOOKUP(P142,#REF!,1,0)),"broken","")</f>
        <v>broken</v>
      </c>
      <c r="R142" s="6" t="s">
        <v>1007</v>
      </c>
      <c r="S142" s="6" t="s">
        <v>1009</v>
      </c>
      <c r="T142" s="6"/>
      <c r="U142" s="6"/>
      <c r="V142" s="6"/>
      <c r="W142" s="6"/>
      <c r="X142" s="6"/>
      <c r="Y142" s="6"/>
      <c r="Z142" s="6"/>
      <c r="AA142" s="6"/>
      <c r="AB142" s="5" t="s">
        <v>1478</v>
      </c>
      <c r="AC142" s="5" t="s">
        <v>1479</v>
      </c>
      <c r="AD142" s="6">
        <v>1</v>
      </c>
      <c r="AI142" s="6"/>
      <c r="AJ142" s="6"/>
      <c r="AK142" s="6" t="s">
        <v>101</v>
      </c>
      <c r="AL142" s="6" t="s">
        <v>1010</v>
      </c>
      <c r="AM142" s="6" t="s">
        <v>1011</v>
      </c>
    </row>
    <row r="143" spans="1:39" x14ac:dyDescent="0.2">
      <c r="A143" s="5">
        <v>95673</v>
      </c>
      <c r="B143" s="6">
        <v>1</v>
      </c>
      <c r="C143" s="6">
        <v>7868</v>
      </c>
      <c r="D143" s="6">
        <v>470</v>
      </c>
      <c r="E143" s="6" t="s">
        <v>1093</v>
      </c>
      <c r="F143" s="6" t="s">
        <v>1094</v>
      </c>
      <c r="G143" s="8">
        <v>1984</v>
      </c>
      <c r="H143" s="6"/>
      <c r="I143" s="6">
        <v>0</v>
      </c>
      <c r="J143" s="6">
        <v>0</v>
      </c>
      <c r="K143" s="9" t="s">
        <v>2375</v>
      </c>
      <c r="L143" s="6" t="s">
        <v>1095</v>
      </c>
      <c r="M143" s="6" t="s">
        <v>1096</v>
      </c>
      <c r="N143" s="6" t="s">
        <v>1097</v>
      </c>
      <c r="O143" s="3" t="str">
        <f>IF(ISERROR(VLOOKUP(N143,#REF!,1,0)),"broken","")</f>
        <v>broken</v>
      </c>
      <c r="P143" s="6" t="s">
        <v>1098</v>
      </c>
      <c r="Q143" s="3" t="str">
        <f>IF(ISERROR(VLOOKUP(P143,#REF!,1,0)),"broken","")</f>
        <v>broken</v>
      </c>
      <c r="R143" s="6" t="s">
        <v>1097</v>
      </c>
      <c r="S143" s="6" t="s">
        <v>1098</v>
      </c>
      <c r="T143" s="6"/>
      <c r="U143" s="6"/>
      <c r="V143" s="6" t="s">
        <v>1099</v>
      </c>
      <c r="W143" s="6" t="s">
        <v>1100</v>
      </c>
      <c r="X143" s="6"/>
      <c r="Y143" s="6"/>
      <c r="Z143" s="6"/>
      <c r="AA143" s="6"/>
      <c r="AB143" s="5"/>
      <c r="AC143" s="5"/>
      <c r="AD143" s="6">
        <v>1</v>
      </c>
      <c r="AI143" s="6"/>
      <c r="AJ143" s="6"/>
      <c r="AK143" s="6"/>
      <c r="AL143" s="6" t="s">
        <v>1101</v>
      </c>
      <c r="AM143" s="6" t="s">
        <v>1102</v>
      </c>
    </row>
    <row r="144" spans="1:39" x14ac:dyDescent="0.2">
      <c r="A144" s="5">
        <v>95738</v>
      </c>
      <c r="B144" s="6">
        <v>1</v>
      </c>
      <c r="C144" s="6">
        <v>7868</v>
      </c>
      <c r="D144" s="6">
        <v>451</v>
      </c>
      <c r="E144" s="6" t="s">
        <v>1120</v>
      </c>
      <c r="F144" s="6" t="s">
        <v>1121</v>
      </c>
      <c r="G144" s="8"/>
      <c r="H144" s="6"/>
      <c r="I144" s="6">
        <v>0</v>
      </c>
      <c r="J144" s="6">
        <v>0</v>
      </c>
      <c r="K144" s="9" t="s">
        <v>2375</v>
      </c>
      <c r="L144" s="6" t="s">
        <v>1122</v>
      </c>
      <c r="M144" s="6" t="s">
        <v>1123</v>
      </c>
      <c r="N144" s="6" t="s">
        <v>1124</v>
      </c>
      <c r="O144" s="3" t="str">
        <f>IF(ISERROR(VLOOKUP(N144,#REF!,1,0)),"broken","")</f>
        <v>broken</v>
      </c>
      <c r="P144" s="6" t="s">
        <v>1125</v>
      </c>
      <c r="Q144" s="3" t="str">
        <f>IF(ISERROR(VLOOKUP(P144,#REF!,1,0)),"broken","")</f>
        <v>broken</v>
      </c>
      <c r="R144" s="6" t="s">
        <v>1126</v>
      </c>
      <c r="S144" s="6" t="s">
        <v>1127</v>
      </c>
      <c r="T144" s="6"/>
      <c r="U144" s="6"/>
      <c r="V144" s="6"/>
      <c r="W144" s="6"/>
      <c r="X144" s="6"/>
      <c r="Y144" s="6"/>
      <c r="Z144" s="6"/>
      <c r="AA144" s="6"/>
      <c r="AB144" s="5"/>
      <c r="AC144" s="5"/>
      <c r="AD144" s="6">
        <v>1</v>
      </c>
      <c r="AI144" s="6"/>
      <c r="AJ144" s="6"/>
      <c r="AK144" s="6" t="s">
        <v>86</v>
      </c>
      <c r="AL144" s="6" t="s">
        <v>1128</v>
      </c>
      <c r="AM144" s="6" t="s">
        <v>1129</v>
      </c>
    </row>
    <row r="145" spans="1:39" x14ac:dyDescent="0.2">
      <c r="A145" s="5">
        <v>95878</v>
      </c>
      <c r="B145" s="6">
        <v>1</v>
      </c>
      <c r="C145" s="6">
        <v>7860</v>
      </c>
      <c r="D145" s="6">
        <v>71</v>
      </c>
      <c r="E145" s="6" t="s">
        <v>1351</v>
      </c>
      <c r="F145" s="6" t="s">
        <v>1351</v>
      </c>
      <c r="G145" s="8">
        <v>2002</v>
      </c>
      <c r="H145" s="6"/>
      <c r="I145" s="6">
        <v>1</v>
      </c>
      <c r="J145" s="6">
        <v>1</v>
      </c>
      <c r="K145" s="9" t="s">
        <v>2375</v>
      </c>
      <c r="L145" s="6" t="s">
        <v>1352</v>
      </c>
      <c r="M145" s="6" t="s">
        <v>1353</v>
      </c>
      <c r="N145" s="6" t="s">
        <v>1354</v>
      </c>
      <c r="O145" s="3" t="str">
        <f>IF(ISERROR(VLOOKUP(N145,#REF!,1,0)),"broken","")</f>
        <v>broken</v>
      </c>
      <c r="P145" s="6" t="s">
        <v>1355</v>
      </c>
      <c r="Q145" s="3" t="str">
        <f>IF(ISERROR(VLOOKUP(P145,#REF!,1,0)),"broken","")</f>
        <v>broken</v>
      </c>
      <c r="R145" s="6" t="s">
        <v>1356</v>
      </c>
      <c r="S145" s="6" t="s">
        <v>1357</v>
      </c>
      <c r="T145" s="6" t="s">
        <v>1354</v>
      </c>
      <c r="U145" s="6" t="s">
        <v>1355</v>
      </c>
      <c r="V145" s="6" t="s">
        <v>402</v>
      </c>
      <c r="W145" s="6" t="s">
        <v>403</v>
      </c>
      <c r="X145" s="6"/>
      <c r="Y145" s="6"/>
      <c r="Z145" s="6"/>
      <c r="AA145" s="6"/>
      <c r="AB145" s="5"/>
      <c r="AC145" s="5"/>
      <c r="AD145" s="6">
        <v>1</v>
      </c>
      <c r="AI145" s="6"/>
      <c r="AJ145" s="6"/>
      <c r="AK145" s="6"/>
      <c r="AL145" s="6" t="s">
        <v>1358</v>
      </c>
      <c r="AM145" s="6" t="s">
        <v>1359</v>
      </c>
    </row>
    <row r="146" spans="1:39" x14ac:dyDescent="0.2">
      <c r="A146" s="5">
        <v>95879</v>
      </c>
      <c r="B146" s="6">
        <v>1</v>
      </c>
      <c r="C146" s="6">
        <v>7860</v>
      </c>
      <c r="D146" s="6">
        <v>9</v>
      </c>
      <c r="E146" s="6" t="s">
        <v>1360</v>
      </c>
      <c r="F146" s="6" t="s">
        <v>1361</v>
      </c>
      <c r="G146" s="8">
        <v>1980</v>
      </c>
      <c r="H146" s="6">
        <v>2010</v>
      </c>
      <c r="I146" s="6">
        <v>0</v>
      </c>
      <c r="J146" s="6">
        <v>1</v>
      </c>
      <c r="K146" s="9" t="s">
        <v>2375</v>
      </c>
      <c r="L146" s="6" t="s">
        <v>1362</v>
      </c>
      <c r="M146" s="6" t="s">
        <v>1363</v>
      </c>
      <c r="N146" s="6" t="s">
        <v>1364</v>
      </c>
      <c r="O146" s="3" t="str">
        <f>IF(ISERROR(VLOOKUP(N146,#REF!,1,0)),"broken","")</f>
        <v>broken</v>
      </c>
      <c r="P146" s="6" t="s">
        <v>1365</v>
      </c>
      <c r="Q146" s="3" t="str">
        <f>IF(ISERROR(VLOOKUP(P146,#REF!,1,0)),"broken","")</f>
        <v>broken</v>
      </c>
      <c r="R146" s="6" t="s">
        <v>1364</v>
      </c>
      <c r="S146" s="6" t="s">
        <v>1365</v>
      </c>
      <c r="T146" s="6" t="s">
        <v>1364</v>
      </c>
      <c r="U146" s="6" t="s">
        <v>1365</v>
      </c>
      <c r="V146" s="6" t="s">
        <v>1719</v>
      </c>
      <c r="W146" s="6" t="s">
        <v>1720</v>
      </c>
      <c r="X146" s="6" t="s">
        <v>1366</v>
      </c>
      <c r="Y146" s="6" t="s">
        <v>1367</v>
      </c>
      <c r="Z146" s="6"/>
      <c r="AA146" s="6"/>
      <c r="AB146" s="5"/>
      <c r="AC146" s="5"/>
      <c r="AD146" s="6">
        <v>7</v>
      </c>
      <c r="AI146" s="6"/>
      <c r="AJ146" s="6"/>
      <c r="AK146" s="6"/>
      <c r="AL146" s="6" t="s">
        <v>1368</v>
      </c>
      <c r="AM146" s="6" t="s">
        <v>1369</v>
      </c>
    </row>
    <row r="147" spans="1:39" x14ac:dyDescent="0.2">
      <c r="A147" s="5">
        <v>95902</v>
      </c>
      <c r="B147" s="6">
        <v>1</v>
      </c>
      <c r="C147" s="6">
        <v>7860</v>
      </c>
      <c r="D147" s="6">
        <v>68</v>
      </c>
      <c r="E147" s="6" t="s">
        <v>1345</v>
      </c>
      <c r="F147" s="6" t="s">
        <v>1346</v>
      </c>
      <c r="G147" s="8">
        <v>1980</v>
      </c>
      <c r="H147" s="6"/>
      <c r="I147" s="6">
        <v>0</v>
      </c>
      <c r="J147" s="6">
        <v>1</v>
      </c>
      <c r="K147" s="9" t="s">
        <v>2375</v>
      </c>
      <c r="L147" s="6" t="s">
        <v>1793</v>
      </c>
      <c r="M147" s="6" t="s">
        <v>1347</v>
      </c>
      <c r="N147" s="6" t="s">
        <v>1348</v>
      </c>
      <c r="O147" s="3" t="str">
        <f>IF(ISERROR(VLOOKUP(N147,#REF!,1,0)),"broken","")</f>
        <v>broken</v>
      </c>
      <c r="P147" s="6" t="s">
        <v>1349</v>
      </c>
      <c r="Q147" s="3" t="str">
        <f>IF(ISERROR(VLOOKUP(P147,#REF!,1,0)),"broken","")</f>
        <v>broken</v>
      </c>
      <c r="R147" s="6" t="s">
        <v>1348</v>
      </c>
      <c r="S147" s="6" t="s">
        <v>1349</v>
      </c>
      <c r="T147" s="6" t="s">
        <v>400</v>
      </c>
      <c r="U147" s="6" t="s">
        <v>401</v>
      </c>
      <c r="V147" s="6" t="s">
        <v>402</v>
      </c>
      <c r="W147" s="6" t="s">
        <v>403</v>
      </c>
      <c r="X147" s="6"/>
      <c r="Y147" s="6"/>
      <c r="Z147" s="6"/>
      <c r="AA147" s="6"/>
      <c r="AB147" s="5"/>
      <c r="AC147" s="5"/>
      <c r="AD147" s="6">
        <v>1</v>
      </c>
      <c r="AI147" s="6" t="s">
        <v>53</v>
      </c>
      <c r="AJ147" s="6"/>
      <c r="AK147" s="6"/>
      <c r="AL147" s="6" t="s">
        <v>1794</v>
      </c>
      <c r="AM147" s="6" t="s">
        <v>1350</v>
      </c>
    </row>
    <row r="148" spans="1:39" x14ac:dyDescent="0.2">
      <c r="A148" s="5">
        <v>95959</v>
      </c>
      <c r="B148" s="6">
        <v>1</v>
      </c>
      <c r="C148" s="6">
        <v>7868</v>
      </c>
      <c r="D148" s="6">
        <v>15</v>
      </c>
      <c r="E148" s="6" t="s">
        <v>1139</v>
      </c>
      <c r="F148" s="6" t="s">
        <v>1140</v>
      </c>
      <c r="G148" s="8"/>
      <c r="H148" s="6"/>
      <c r="I148" s="6">
        <v>0</v>
      </c>
      <c r="J148" s="6">
        <v>1</v>
      </c>
      <c r="K148" s="9" t="s">
        <v>2375</v>
      </c>
      <c r="L148" s="6" t="s">
        <v>1141</v>
      </c>
      <c r="M148" s="6" t="s">
        <v>1142</v>
      </c>
      <c r="N148" s="6" t="s">
        <v>1143</v>
      </c>
      <c r="O148" s="3" t="str">
        <f>IF(ISERROR(VLOOKUP(N148,#REF!,1,0)),"broken","")</f>
        <v>broken</v>
      </c>
      <c r="P148" s="6" t="s">
        <v>1144</v>
      </c>
      <c r="Q148" s="3" t="str">
        <f>IF(ISERROR(VLOOKUP(P148,#REF!,1,0)),"broken","")</f>
        <v>broken</v>
      </c>
      <c r="R148" s="6" t="s">
        <v>1143</v>
      </c>
      <c r="S148" s="6" t="s">
        <v>1144</v>
      </c>
      <c r="T148" s="6"/>
      <c r="U148" s="6"/>
      <c r="V148" s="6"/>
      <c r="W148" s="6"/>
      <c r="X148" s="6"/>
      <c r="Y148" s="6"/>
      <c r="Z148" s="6"/>
      <c r="AA148" s="6"/>
      <c r="AB148" s="5" t="s">
        <v>1145</v>
      </c>
      <c r="AC148" s="5" t="s">
        <v>1146</v>
      </c>
      <c r="AD148" s="6">
        <v>1</v>
      </c>
      <c r="AI148" s="6"/>
      <c r="AJ148" s="6"/>
      <c r="AK148" s="6"/>
      <c r="AL148" s="6" t="s">
        <v>1147</v>
      </c>
      <c r="AM148" s="6" t="s">
        <v>1148</v>
      </c>
    </row>
    <row r="149" spans="1:39" x14ac:dyDescent="0.2">
      <c r="A149" s="5">
        <v>95973</v>
      </c>
      <c r="B149" s="6">
        <v>1</v>
      </c>
      <c r="C149" s="6">
        <v>7868</v>
      </c>
      <c r="D149" s="6">
        <v>447</v>
      </c>
      <c r="E149" s="6" t="s">
        <v>1130</v>
      </c>
      <c r="F149" s="6" t="s">
        <v>1131</v>
      </c>
      <c r="G149" s="8"/>
      <c r="H149" s="6"/>
      <c r="I149" s="6">
        <v>0</v>
      </c>
      <c r="J149" s="6">
        <v>0</v>
      </c>
      <c r="K149" s="9" t="s">
        <v>2375</v>
      </c>
      <c r="L149" s="6" t="s">
        <v>1132</v>
      </c>
      <c r="M149" s="6" t="s">
        <v>1133</v>
      </c>
      <c r="N149" s="6" t="s">
        <v>2055</v>
      </c>
      <c r="O149" s="3" t="str">
        <f>IF(ISERROR(VLOOKUP(N149,#REF!,1,0)),"broken","")</f>
        <v>broken</v>
      </c>
      <c r="P149" s="6" t="s">
        <v>1134</v>
      </c>
      <c r="Q149" s="3" t="str">
        <f>IF(ISERROR(VLOOKUP(P149,#REF!,1,0)),"broken","")</f>
        <v>broken</v>
      </c>
      <c r="R149" s="6" t="s">
        <v>2055</v>
      </c>
      <c r="S149" s="6" t="s">
        <v>1134</v>
      </c>
      <c r="T149" s="6"/>
      <c r="U149" s="6"/>
      <c r="V149" s="6" t="s">
        <v>1135</v>
      </c>
      <c r="W149" s="6" t="s">
        <v>1136</v>
      </c>
      <c r="X149" s="6"/>
      <c r="Y149" s="6"/>
      <c r="Z149" s="6"/>
      <c r="AA149" s="6"/>
      <c r="AB149" s="5"/>
      <c r="AC149" s="5"/>
      <c r="AD149" s="6">
        <v>1</v>
      </c>
      <c r="AI149" s="6"/>
      <c r="AJ149" s="6"/>
      <c r="AK149" s="6" t="s">
        <v>86</v>
      </c>
      <c r="AL149" s="6" t="s">
        <v>1137</v>
      </c>
      <c r="AM149" s="6" t="s">
        <v>1138</v>
      </c>
    </row>
    <row r="150" spans="1:39" x14ac:dyDescent="0.2">
      <c r="A150" s="5">
        <v>95976</v>
      </c>
      <c r="B150" s="6">
        <v>1</v>
      </c>
      <c r="C150" s="6">
        <v>7868</v>
      </c>
      <c r="D150" s="6">
        <v>467</v>
      </c>
      <c r="E150" s="6" t="s">
        <v>1103</v>
      </c>
      <c r="F150" s="6" t="s">
        <v>1104</v>
      </c>
      <c r="G150" s="8"/>
      <c r="H150" s="6"/>
      <c r="I150" s="6">
        <v>0</v>
      </c>
      <c r="J150" s="6">
        <v>0</v>
      </c>
      <c r="K150" s="9" t="s">
        <v>2375</v>
      </c>
      <c r="L150" s="6" t="s">
        <v>1105</v>
      </c>
      <c r="M150" s="6" t="s">
        <v>1106</v>
      </c>
      <c r="N150" s="6" t="s">
        <v>1107</v>
      </c>
      <c r="O150" s="3" t="str">
        <f>IF(ISERROR(VLOOKUP(N150,#REF!,1,0)),"broken","")</f>
        <v>broken</v>
      </c>
      <c r="P150" s="6" t="s">
        <v>1108</v>
      </c>
      <c r="Q150" s="3" t="str">
        <f>IF(ISERROR(VLOOKUP(P150,#REF!,1,0)),"broken","")</f>
        <v>broken</v>
      </c>
      <c r="R150" s="6" t="s">
        <v>1109</v>
      </c>
      <c r="S150" s="6" t="s">
        <v>1109</v>
      </c>
      <c r="T150" s="6"/>
      <c r="U150" s="6"/>
      <c r="V150" s="6" t="s">
        <v>1107</v>
      </c>
      <c r="W150" s="6" t="s">
        <v>1108</v>
      </c>
      <c r="X150" s="6"/>
      <c r="Y150" s="6"/>
      <c r="Z150" s="6"/>
      <c r="AA150" s="6"/>
      <c r="AB150" s="5"/>
      <c r="AC150" s="5"/>
      <c r="AD150" s="6">
        <v>1</v>
      </c>
      <c r="AI150" s="6"/>
      <c r="AJ150" s="6"/>
      <c r="AK150" s="6" t="s">
        <v>2434</v>
      </c>
      <c r="AL150" s="6" t="s">
        <v>1110</v>
      </c>
      <c r="AM150" s="6" t="s">
        <v>1111</v>
      </c>
    </row>
    <row r="151" spans="1:39" x14ac:dyDescent="0.2">
      <c r="A151" s="5">
        <v>95977</v>
      </c>
      <c r="B151" s="6">
        <v>1</v>
      </c>
      <c r="C151" s="6">
        <v>7868</v>
      </c>
      <c r="D151" s="6">
        <v>458</v>
      </c>
      <c r="E151" s="6" t="s">
        <v>1112</v>
      </c>
      <c r="F151" s="6" t="s">
        <v>1113</v>
      </c>
      <c r="G151" s="8"/>
      <c r="H151" s="6"/>
      <c r="I151" s="6">
        <v>0</v>
      </c>
      <c r="J151" s="6">
        <v>0</v>
      </c>
      <c r="K151" s="9" t="s">
        <v>2375</v>
      </c>
      <c r="L151" s="6" t="s">
        <v>2056</v>
      </c>
      <c r="M151" s="6" t="s">
        <v>2057</v>
      </c>
      <c r="N151" s="6" t="s">
        <v>1114</v>
      </c>
      <c r="O151" s="3" t="str">
        <f>IF(ISERROR(VLOOKUP(N151,#REF!,1,0)),"broken","")</f>
        <v>broken</v>
      </c>
      <c r="P151" s="6" t="s">
        <v>1115</v>
      </c>
      <c r="Q151" s="3" t="str">
        <f>IF(ISERROR(VLOOKUP(P151,#REF!,1,0)),"broken","")</f>
        <v>broken</v>
      </c>
      <c r="R151" s="6" t="s">
        <v>1116</v>
      </c>
      <c r="S151" s="6" t="s">
        <v>1117</v>
      </c>
      <c r="T151" s="6" t="s">
        <v>1118</v>
      </c>
      <c r="U151" s="6" t="s">
        <v>1119</v>
      </c>
      <c r="V151" s="6"/>
      <c r="W151" s="6"/>
      <c r="X151" s="6"/>
      <c r="Y151" s="6"/>
      <c r="Z151" s="6"/>
      <c r="AA151" s="6"/>
      <c r="AB151" s="5"/>
      <c r="AC151" s="5"/>
      <c r="AD151" s="6">
        <v>1</v>
      </c>
      <c r="AI151" s="6"/>
      <c r="AJ151" s="6"/>
      <c r="AK151" s="6" t="s">
        <v>86</v>
      </c>
      <c r="AL151" s="6" t="s">
        <v>2058</v>
      </c>
      <c r="AM151" s="6" t="s">
        <v>2059</v>
      </c>
    </row>
    <row r="152" spans="1:39" x14ac:dyDescent="0.2">
      <c r="A152" s="5">
        <v>95979</v>
      </c>
      <c r="B152" s="6">
        <v>1</v>
      </c>
      <c r="C152" s="6">
        <v>7868</v>
      </c>
      <c r="D152" s="6">
        <v>477</v>
      </c>
      <c r="E152" s="6" t="s">
        <v>1381</v>
      </c>
      <c r="F152" s="6" t="s">
        <v>1382</v>
      </c>
      <c r="G152" s="8"/>
      <c r="H152" s="6"/>
      <c r="I152" s="6">
        <v>0</v>
      </c>
      <c r="J152" s="6">
        <v>0</v>
      </c>
      <c r="K152" s="9" t="s">
        <v>2407</v>
      </c>
      <c r="L152" s="6" t="s">
        <v>2060</v>
      </c>
      <c r="M152" s="6" t="s">
        <v>2061</v>
      </c>
      <c r="N152" s="6" t="s">
        <v>1383</v>
      </c>
      <c r="O152" s="3" t="str">
        <f>IF(ISERROR(VLOOKUP(N152,#REF!,1,0)),"broken","")</f>
        <v>broken</v>
      </c>
      <c r="P152" s="6" t="s">
        <v>1384</v>
      </c>
      <c r="Q152" s="3" t="str">
        <f>IF(ISERROR(VLOOKUP(P152,#REF!,1,0)),"broken","")</f>
        <v>broken</v>
      </c>
      <c r="R152" s="6" t="s">
        <v>1383</v>
      </c>
      <c r="S152" s="6" t="s">
        <v>1384</v>
      </c>
      <c r="T152" s="6"/>
      <c r="U152" s="6"/>
      <c r="V152" s="6"/>
      <c r="W152" s="6"/>
      <c r="X152" s="6"/>
      <c r="Y152" s="6"/>
      <c r="Z152" s="6"/>
      <c r="AA152" s="6"/>
      <c r="AB152" s="5"/>
      <c r="AC152" s="5"/>
      <c r="AD152" s="6">
        <v>1</v>
      </c>
      <c r="AI152" s="6"/>
      <c r="AJ152" s="6"/>
      <c r="AK152" s="6"/>
      <c r="AL152" s="6" t="s">
        <v>2062</v>
      </c>
      <c r="AM152" s="6" t="s">
        <v>2063</v>
      </c>
    </row>
    <row r="153" spans="1:39" x14ac:dyDescent="0.2">
      <c r="A153" s="5">
        <v>95724</v>
      </c>
      <c r="B153" s="6">
        <v>1</v>
      </c>
      <c r="C153" s="6">
        <v>7884</v>
      </c>
      <c r="D153" s="6">
        <v>443</v>
      </c>
      <c r="E153" s="6" t="s">
        <v>1338</v>
      </c>
      <c r="F153" s="6" t="s">
        <v>1339</v>
      </c>
      <c r="G153" s="8"/>
      <c r="H153" s="6"/>
      <c r="I153" s="6">
        <v>0</v>
      </c>
      <c r="J153" s="6">
        <v>0</v>
      </c>
      <c r="K153" s="9" t="s">
        <v>2404</v>
      </c>
      <c r="L153" s="6" t="s">
        <v>1340</v>
      </c>
      <c r="M153" s="6" t="s">
        <v>1341</v>
      </c>
      <c r="N153" s="6" t="s">
        <v>1385</v>
      </c>
      <c r="O153" s="3" t="str">
        <f>IF(ISERROR(VLOOKUP(N153,#REF!,1,0)),"broken","")</f>
        <v>broken</v>
      </c>
      <c r="P153" s="6" t="s">
        <v>1386</v>
      </c>
      <c r="Q153" s="3" t="str">
        <f>IF(ISERROR(VLOOKUP(P153,#REF!,1,0)),"broken","")</f>
        <v>broken</v>
      </c>
      <c r="R153" s="6" t="s">
        <v>1385</v>
      </c>
      <c r="S153" s="6" t="s">
        <v>1386</v>
      </c>
      <c r="T153" s="6"/>
      <c r="U153" s="6"/>
      <c r="V153" s="6" t="s">
        <v>1391</v>
      </c>
      <c r="W153" s="6" t="s">
        <v>1392</v>
      </c>
      <c r="X153" s="6"/>
      <c r="Y153" s="6"/>
      <c r="Z153" s="6"/>
      <c r="AA153" s="6"/>
      <c r="AB153" s="5"/>
      <c r="AC153" s="5"/>
      <c r="AD153" s="6">
        <v>3</v>
      </c>
      <c r="AI153" s="6"/>
      <c r="AJ153" s="6"/>
      <c r="AK153" s="6" t="s">
        <v>1342</v>
      </c>
      <c r="AL153" s="6" t="s">
        <v>1343</v>
      </c>
      <c r="AM153" s="6" t="s">
        <v>1344</v>
      </c>
    </row>
    <row r="154" spans="1:39" x14ac:dyDescent="0.2">
      <c r="A154" s="5">
        <v>95725</v>
      </c>
      <c r="B154" s="6">
        <v>1</v>
      </c>
      <c r="C154" s="6">
        <v>7884</v>
      </c>
      <c r="D154" s="6">
        <v>483</v>
      </c>
      <c r="E154" s="6" t="s">
        <v>1397</v>
      </c>
      <c r="F154" s="6" t="s">
        <v>1398</v>
      </c>
      <c r="G154" s="8"/>
      <c r="H154" s="6"/>
      <c r="I154" s="6">
        <v>0</v>
      </c>
      <c r="J154" s="6">
        <v>0</v>
      </c>
      <c r="K154" s="9" t="s">
        <v>2409</v>
      </c>
      <c r="L154" s="6" t="s">
        <v>1399</v>
      </c>
      <c r="M154" s="6" t="s">
        <v>1400</v>
      </c>
      <c r="N154" s="6" t="s">
        <v>1401</v>
      </c>
      <c r="O154" s="3" t="str">
        <f>IF(ISERROR(VLOOKUP(N154,#REF!,1,0)),"broken","")</f>
        <v>broken</v>
      </c>
      <c r="P154" s="6" t="s">
        <v>1402</v>
      </c>
      <c r="Q154" s="3" t="str">
        <f>IF(ISERROR(VLOOKUP(P154,#REF!,1,0)),"broken","")</f>
        <v>broken</v>
      </c>
      <c r="R154" s="6" t="s">
        <v>1401</v>
      </c>
      <c r="S154" s="6" t="s">
        <v>1402</v>
      </c>
      <c r="T154" s="6"/>
      <c r="U154" s="6"/>
      <c r="V154" s="6" t="s">
        <v>1391</v>
      </c>
      <c r="W154" s="6" t="s">
        <v>1392</v>
      </c>
      <c r="X154" s="6"/>
      <c r="Y154" s="6"/>
      <c r="Z154" s="6"/>
      <c r="AA154" s="6"/>
      <c r="AB154" s="5"/>
      <c r="AC154" s="5"/>
      <c r="AD154" s="6">
        <v>1</v>
      </c>
      <c r="AI154" s="6"/>
      <c r="AJ154" s="6"/>
      <c r="AK154" s="6" t="s">
        <v>86</v>
      </c>
      <c r="AL154" s="6" t="s">
        <v>1403</v>
      </c>
      <c r="AM154" s="6" t="s">
        <v>1404</v>
      </c>
    </row>
    <row r="155" spans="1:39" x14ac:dyDescent="0.2">
      <c r="A155" s="5">
        <v>95726</v>
      </c>
      <c r="B155" s="6">
        <v>1</v>
      </c>
      <c r="C155" s="6">
        <v>7884</v>
      </c>
      <c r="D155" s="6">
        <v>484</v>
      </c>
      <c r="E155" s="6" t="s">
        <v>1405</v>
      </c>
      <c r="F155" s="6" t="s">
        <v>1406</v>
      </c>
      <c r="G155" s="8"/>
      <c r="H155" s="6"/>
      <c r="I155" s="6">
        <v>0</v>
      </c>
      <c r="J155" s="6">
        <v>0</v>
      </c>
      <c r="K155" s="9" t="s">
        <v>2409</v>
      </c>
      <c r="L155" s="6" t="s">
        <v>1407</v>
      </c>
      <c r="M155" s="6" t="s">
        <v>1408</v>
      </c>
      <c r="N155" s="6" t="s">
        <v>1409</v>
      </c>
      <c r="O155" s="3" t="str">
        <f>IF(ISERROR(VLOOKUP(N155,#REF!,1,0)),"broken","")</f>
        <v>broken</v>
      </c>
      <c r="P155" s="6" t="s">
        <v>1410</v>
      </c>
      <c r="Q155" s="3" t="str">
        <f>IF(ISERROR(VLOOKUP(P155,#REF!,1,0)),"broken","")</f>
        <v>broken</v>
      </c>
      <c r="R155" s="6" t="s">
        <v>1409</v>
      </c>
      <c r="S155" s="6" t="s">
        <v>1410</v>
      </c>
      <c r="T155" s="6"/>
      <c r="U155" s="6"/>
      <c r="V155" s="6" t="s">
        <v>1391</v>
      </c>
      <c r="W155" s="6" t="s">
        <v>1392</v>
      </c>
      <c r="X155" s="6"/>
      <c r="Y155" s="6"/>
      <c r="Z155" s="6"/>
      <c r="AA155" s="6"/>
      <c r="AB155" s="5"/>
      <c r="AC155" s="5"/>
      <c r="AD155" s="6">
        <v>1</v>
      </c>
      <c r="AI155" s="6"/>
      <c r="AJ155" s="6"/>
      <c r="AK155" s="6" t="s">
        <v>86</v>
      </c>
      <c r="AL155" s="6" t="s">
        <v>1411</v>
      </c>
      <c r="AM155" s="6" t="s">
        <v>1412</v>
      </c>
    </row>
    <row r="156" spans="1:39" x14ac:dyDescent="0.2">
      <c r="A156" s="5">
        <v>95727</v>
      </c>
      <c r="B156" s="6">
        <v>1</v>
      </c>
      <c r="C156" s="6">
        <v>7884</v>
      </c>
      <c r="D156" s="6">
        <v>487</v>
      </c>
      <c r="E156" s="6" t="s">
        <v>1413</v>
      </c>
      <c r="F156" s="6" t="s">
        <v>1414</v>
      </c>
      <c r="G156" s="8"/>
      <c r="H156" s="6"/>
      <c r="I156" s="6">
        <v>0</v>
      </c>
      <c r="J156" s="6">
        <v>0</v>
      </c>
      <c r="K156" s="9" t="s">
        <v>2409</v>
      </c>
      <c r="L156" s="6" t="s">
        <v>1415</v>
      </c>
      <c r="M156" s="6" t="s">
        <v>1416</v>
      </c>
      <c r="N156" s="6" t="s">
        <v>1417</v>
      </c>
      <c r="O156" s="3" t="str">
        <f>IF(ISERROR(VLOOKUP(N156,#REF!,1,0)),"broken","")</f>
        <v>broken</v>
      </c>
      <c r="P156" s="6" t="s">
        <v>1418</v>
      </c>
      <c r="Q156" s="3" t="str">
        <f>IF(ISERROR(VLOOKUP(P156,#REF!,1,0)),"broken","")</f>
        <v>broken</v>
      </c>
      <c r="R156" s="6" t="s">
        <v>1417</v>
      </c>
      <c r="S156" s="6" t="s">
        <v>1418</v>
      </c>
      <c r="T156" s="6"/>
      <c r="U156" s="6"/>
      <c r="V156" s="6" t="s">
        <v>1391</v>
      </c>
      <c r="W156" s="6" t="s">
        <v>1392</v>
      </c>
      <c r="X156" s="6"/>
      <c r="Y156" s="6"/>
      <c r="Z156" s="6"/>
      <c r="AA156" s="6"/>
      <c r="AB156" s="5"/>
      <c r="AC156" s="5"/>
      <c r="AD156" s="6">
        <v>1</v>
      </c>
      <c r="AI156" s="6"/>
      <c r="AJ156" s="6"/>
      <c r="AK156" s="6" t="s">
        <v>86</v>
      </c>
      <c r="AL156" s="6" t="s">
        <v>1419</v>
      </c>
      <c r="AM156" s="6" t="s">
        <v>1420</v>
      </c>
    </row>
    <row r="157" spans="1:39" x14ac:dyDescent="0.2">
      <c r="A157" s="5">
        <v>95728</v>
      </c>
      <c r="B157" s="6">
        <v>1</v>
      </c>
      <c r="C157" s="6">
        <v>7884</v>
      </c>
      <c r="D157" s="6">
        <v>485</v>
      </c>
      <c r="E157" s="6" t="s">
        <v>1421</v>
      </c>
      <c r="F157" s="6" t="s">
        <v>1422</v>
      </c>
      <c r="G157" s="8"/>
      <c r="H157" s="6"/>
      <c r="I157" s="6">
        <v>0</v>
      </c>
      <c r="J157" s="6">
        <v>0</v>
      </c>
      <c r="K157" s="9" t="s">
        <v>2409</v>
      </c>
      <c r="L157" s="6" t="s">
        <v>1423</v>
      </c>
      <c r="M157" s="6" t="s">
        <v>1424</v>
      </c>
      <c r="N157" s="6" t="s">
        <v>1425</v>
      </c>
      <c r="O157" s="3" t="str">
        <f>IF(ISERROR(VLOOKUP(N157,#REF!,1,0)),"broken","")</f>
        <v>broken</v>
      </c>
      <c r="P157" s="6" t="s">
        <v>1426</v>
      </c>
      <c r="Q157" s="3" t="str">
        <f>IF(ISERROR(VLOOKUP(P157,#REF!,1,0)),"broken","")</f>
        <v>broken</v>
      </c>
      <c r="R157" s="6" t="s">
        <v>1427</v>
      </c>
      <c r="S157" s="6" t="s">
        <v>1428</v>
      </c>
      <c r="T157" s="6"/>
      <c r="U157" s="6"/>
      <c r="V157" s="6" t="s">
        <v>1391</v>
      </c>
      <c r="W157" s="6" t="s">
        <v>1392</v>
      </c>
      <c r="X157" s="6"/>
      <c r="Y157" s="6"/>
      <c r="Z157" s="6"/>
      <c r="AA157" s="6"/>
      <c r="AB157" s="5"/>
      <c r="AC157" s="5"/>
      <c r="AD157" s="6">
        <v>1</v>
      </c>
      <c r="AI157" s="6"/>
      <c r="AJ157" s="6"/>
      <c r="AK157" s="6" t="s">
        <v>86</v>
      </c>
      <c r="AL157" s="6" t="s">
        <v>1429</v>
      </c>
      <c r="AM157" s="6" t="s">
        <v>1430</v>
      </c>
    </row>
    <row r="158" spans="1:39" x14ac:dyDescent="0.2">
      <c r="A158" s="5">
        <v>95729</v>
      </c>
      <c r="B158" s="6">
        <v>1</v>
      </c>
      <c r="C158" s="6">
        <v>7884</v>
      </c>
      <c r="D158" s="6">
        <v>488</v>
      </c>
      <c r="E158" s="6" t="s">
        <v>1431</v>
      </c>
      <c r="F158" s="6" t="s">
        <v>1457</v>
      </c>
      <c r="G158" s="8"/>
      <c r="H158" s="6"/>
      <c r="I158" s="6">
        <v>0</v>
      </c>
      <c r="J158" s="6">
        <v>0</v>
      </c>
      <c r="K158" s="9" t="s">
        <v>2409</v>
      </c>
      <c r="L158" s="6" t="s">
        <v>1432</v>
      </c>
      <c r="M158" s="6" t="s">
        <v>1433</v>
      </c>
      <c r="N158" s="6" t="s">
        <v>1434</v>
      </c>
      <c r="O158" s="3" t="str">
        <f>IF(ISERROR(VLOOKUP(N158,#REF!,1,0)),"broken","")</f>
        <v>broken</v>
      </c>
      <c r="P158" s="6" t="s">
        <v>1435</v>
      </c>
      <c r="Q158" s="3" t="str">
        <f>IF(ISERROR(VLOOKUP(P158,#REF!,1,0)),"broken","")</f>
        <v>broken</v>
      </c>
      <c r="R158" s="6" t="s">
        <v>1434</v>
      </c>
      <c r="S158" s="6" t="s">
        <v>1435</v>
      </c>
      <c r="T158" s="6"/>
      <c r="U158" s="6"/>
      <c r="V158" s="6" t="s">
        <v>1391</v>
      </c>
      <c r="W158" s="6" t="s">
        <v>1392</v>
      </c>
      <c r="X158" s="6"/>
      <c r="Y158" s="6"/>
      <c r="Z158" s="6"/>
      <c r="AA158" s="6"/>
      <c r="AB158" s="5"/>
      <c r="AC158" s="5"/>
      <c r="AD158" s="6">
        <v>1</v>
      </c>
      <c r="AI158" s="6"/>
      <c r="AJ158" s="6"/>
      <c r="AK158" s="6" t="s">
        <v>86</v>
      </c>
      <c r="AL158" s="6" t="s">
        <v>1436</v>
      </c>
      <c r="AM158" s="6" t="s">
        <v>1458</v>
      </c>
    </row>
    <row r="159" spans="1:39" x14ac:dyDescent="0.2">
      <c r="A159" s="5">
        <v>95730</v>
      </c>
      <c r="B159" s="6">
        <v>1</v>
      </c>
      <c r="C159" s="6">
        <v>7884</v>
      </c>
      <c r="D159" s="6">
        <v>489</v>
      </c>
      <c r="E159" s="6" t="s">
        <v>1437</v>
      </c>
      <c r="F159" s="6" t="s">
        <v>1438</v>
      </c>
      <c r="G159" s="8"/>
      <c r="H159" s="6"/>
      <c r="I159" s="6">
        <v>0</v>
      </c>
      <c r="J159" s="6">
        <v>0</v>
      </c>
      <c r="K159" s="9" t="s">
        <v>2409</v>
      </c>
      <c r="L159" s="6" t="s">
        <v>1439</v>
      </c>
      <c r="M159" s="6" t="s">
        <v>1440</v>
      </c>
      <c r="N159" s="6" t="s">
        <v>1441</v>
      </c>
      <c r="O159" s="3" t="str">
        <f>IF(ISERROR(VLOOKUP(N159,#REF!,1,0)),"broken","")</f>
        <v>broken</v>
      </c>
      <c r="P159" s="6" t="s">
        <v>1442</v>
      </c>
      <c r="Q159" s="3" t="str">
        <f>IF(ISERROR(VLOOKUP(P159,#REF!,1,0)),"broken","")</f>
        <v>broken</v>
      </c>
      <c r="R159" s="6" t="s">
        <v>1441</v>
      </c>
      <c r="S159" s="6" t="s">
        <v>1442</v>
      </c>
      <c r="T159" s="6"/>
      <c r="U159" s="6"/>
      <c r="V159" s="6" t="s">
        <v>1391</v>
      </c>
      <c r="W159" s="6" t="s">
        <v>1392</v>
      </c>
      <c r="X159" s="6"/>
      <c r="Y159" s="6"/>
      <c r="Z159" s="6"/>
      <c r="AA159" s="6"/>
      <c r="AB159" s="5"/>
      <c r="AC159" s="5"/>
      <c r="AD159" s="6">
        <v>1</v>
      </c>
      <c r="AI159" s="6"/>
      <c r="AJ159" s="6"/>
      <c r="AK159" s="6" t="s">
        <v>86</v>
      </c>
      <c r="AL159" s="6" t="s">
        <v>1443</v>
      </c>
      <c r="AM159" s="6" t="s">
        <v>1444</v>
      </c>
    </row>
    <row r="160" spans="1:39" x14ac:dyDescent="0.2">
      <c r="A160" s="5">
        <v>95712</v>
      </c>
      <c r="B160" s="6">
        <v>1</v>
      </c>
      <c r="C160" s="6">
        <v>7884</v>
      </c>
      <c r="D160" s="6">
        <v>480</v>
      </c>
      <c r="E160" s="6" t="s">
        <v>1387</v>
      </c>
      <c r="F160" s="6" t="s">
        <v>1388</v>
      </c>
      <c r="G160" s="8"/>
      <c r="H160" s="6"/>
      <c r="I160" s="6">
        <v>0</v>
      </c>
      <c r="J160" s="6">
        <v>0</v>
      </c>
      <c r="K160" s="9" t="s">
        <v>2408</v>
      </c>
      <c r="L160" s="6" t="s">
        <v>1389</v>
      </c>
      <c r="M160" s="6" t="s">
        <v>1390</v>
      </c>
      <c r="N160" s="6" t="s">
        <v>1391</v>
      </c>
      <c r="O160" s="3" t="str">
        <f>IF(ISERROR(VLOOKUP(N160,#REF!,1,0)),"broken","")</f>
        <v>broken</v>
      </c>
      <c r="P160" s="6" t="s">
        <v>1392</v>
      </c>
      <c r="Q160" s="3" t="str">
        <f>IF(ISERROR(VLOOKUP(P160,#REF!,1,0)),"broken","")</f>
        <v>broken</v>
      </c>
      <c r="R160" s="6" t="s">
        <v>1393</v>
      </c>
      <c r="S160" s="6" t="s">
        <v>1394</v>
      </c>
      <c r="T160" s="6"/>
      <c r="U160" s="6"/>
      <c r="V160" s="6" t="s">
        <v>1391</v>
      </c>
      <c r="W160" s="6" t="s">
        <v>1392</v>
      </c>
      <c r="X160" s="6"/>
      <c r="Y160" s="6"/>
      <c r="Z160" s="6"/>
      <c r="AA160" s="6"/>
      <c r="AB160" s="5"/>
      <c r="AC160" s="5"/>
      <c r="AD160" s="6">
        <v>1</v>
      </c>
      <c r="AI160" s="6"/>
      <c r="AJ160" s="6"/>
      <c r="AK160" s="6" t="s">
        <v>86</v>
      </c>
      <c r="AL160" s="6" t="s">
        <v>1395</v>
      </c>
      <c r="AM160" s="6" t="s">
        <v>1396</v>
      </c>
    </row>
    <row r="161" spans="1:39" x14ac:dyDescent="0.2">
      <c r="A161" s="5">
        <v>95896</v>
      </c>
      <c r="B161" s="6">
        <v>1</v>
      </c>
      <c r="C161" s="6">
        <v>7875</v>
      </c>
      <c r="D161" s="6">
        <v>586</v>
      </c>
      <c r="E161" s="6" t="s">
        <v>1756</v>
      </c>
      <c r="F161" s="6" t="s">
        <v>1757</v>
      </c>
      <c r="G161" s="8"/>
      <c r="H161" s="6"/>
      <c r="I161" s="6">
        <v>0</v>
      </c>
      <c r="J161" s="6">
        <v>0</v>
      </c>
      <c r="K161" s="9" t="s">
        <v>2410</v>
      </c>
      <c r="L161" s="6" t="s">
        <v>1758</v>
      </c>
      <c r="M161" s="6" t="s">
        <v>1759</v>
      </c>
      <c r="N161" s="6" t="s">
        <v>1760</v>
      </c>
      <c r="O161" s="3" t="str">
        <f>IF(ISERROR(VLOOKUP(N161,#REF!,1,0)),"broken","")</f>
        <v>broken</v>
      </c>
      <c r="P161" s="6" t="s">
        <v>1761</v>
      </c>
      <c r="Q161" s="3" t="str">
        <f>IF(ISERROR(VLOOKUP(P161,#REF!,1,0)),"broken","")</f>
        <v>broken</v>
      </c>
      <c r="R161" s="6" t="s">
        <v>1760</v>
      </c>
      <c r="S161" s="6" t="s">
        <v>1761</v>
      </c>
      <c r="T161" s="6" t="s">
        <v>1762</v>
      </c>
      <c r="U161" s="6" t="s">
        <v>1763</v>
      </c>
      <c r="V161" s="6" t="s">
        <v>1723</v>
      </c>
      <c r="W161" s="6" t="s">
        <v>1718</v>
      </c>
      <c r="X161" s="6" t="s">
        <v>1764</v>
      </c>
      <c r="Y161" s="6" t="s">
        <v>1765</v>
      </c>
      <c r="Z161" s="6"/>
      <c r="AA161" s="6"/>
      <c r="AB161" s="5"/>
      <c r="AC161" s="5"/>
      <c r="AD161" s="6">
        <v>5</v>
      </c>
      <c r="AI161" s="6"/>
      <c r="AJ161" s="6"/>
      <c r="AK161" s="6" t="s">
        <v>1766</v>
      </c>
      <c r="AL161" s="6" t="s">
        <v>1767</v>
      </c>
      <c r="AM161" s="6" t="s">
        <v>1768</v>
      </c>
    </row>
    <row r="162" spans="1:39" x14ac:dyDescent="0.2">
      <c r="A162" s="5">
        <v>95837</v>
      </c>
      <c r="B162" s="6">
        <v>1</v>
      </c>
      <c r="C162" s="6">
        <v>7859</v>
      </c>
      <c r="D162" s="6">
        <v>631</v>
      </c>
      <c r="E162" s="6" t="s">
        <v>1529</v>
      </c>
      <c r="F162" s="6" t="s">
        <v>1530</v>
      </c>
      <c r="G162" s="8">
        <v>2009</v>
      </c>
      <c r="H162" s="6"/>
      <c r="I162" s="6">
        <v>1</v>
      </c>
      <c r="J162" s="6">
        <v>1</v>
      </c>
      <c r="K162" s="9" t="s">
        <v>2411</v>
      </c>
      <c r="L162" s="6" t="s">
        <v>1531</v>
      </c>
      <c r="M162" s="6" t="s">
        <v>1532</v>
      </c>
      <c r="N162" s="6" t="s">
        <v>1533</v>
      </c>
      <c r="O162" s="3" t="str">
        <f>IF(ISERROR(VLOOKUP(N162,#REF!,1,0)),"broken","")</f>
        <v>broken</v>
      </c>
      <c r="P162" s="6" t="s">
        <v>1534</v>
      </c>
      <c r="Q162" s="3" t="str">
        <f>IF(ISERROR(VLOOKUP(P162,#REF!,1,0)),"broken","")</f>
        <v>broken</v>
      </c>
      <c r="R162" s="6" t="s">
        <v>1533</v>
      </c>
      <c r="S162" s="6" t="s">
        <v>1534</v>
      </c>
      <c r="T162" s="6" t="s">
        <v>1533</v>
      </c>
      <c r="U162" s="6" t="s">
        <v>1534</v>
      </c>
      <c r="V162" s="6" t="s">
        <v>1486</v>
      </c>
      <c r="W162" s="6" t="s">
        <v>1481</v>
      </c>
      <c r="X162" s="6"/>
      <c r="Y162" s="6"/>
      <c r="Z162" s="6"/>
      <c r="AA162" s="6"/>
      <c r="AB162" s="5" t="s">
        <v>1487</v>
      </c>
      <c r="AC162" s="5" t="s">
        <v>1488</v>
      </c>
      <c r="AD162" s="6">
        <v>1</v>
      </c>
      <c r="AI162" s="6" t="s">
        <v>1491</v>
      </c>
      <c r="AJ162" s="6"/>
      <c r="AK162" s="6" t="s">
        <v>86</v>
      </c>
      <c r="AL162" s="6" t="s">
        <v>1535</v>
      </c>
      <c r="AM162" s="6" t="s">
        <v>1536</v>
      </c>
    </row>
    <row r="163" spans="1:39" x14ac:dyDescent="0.2">
      <c r="A163" s="5">
        <v>95836</v>
      </c>
      <c r="B163" s="6">
        <v>1</v>
      </c>
      <c r="C163" s="6">
        <v>7859</v>
      </c>
      <c r="D163" s="6">
        <v>634</v>
      </c>
      <c r="E163" s="6" t="s">
        <v>1521</v>
      </c>
      <c r="F163" s="6" t="s">
        <v>1522</v>
      </c>
      <c r="G163" s="8">
        <v>1992</v>
      </c>
      <c r="H163" s="6"/>
      <c r="I163" s="6">
        <v>1</v>
      </c>
      <c r="J163" s="6">
        <v>1</v>
      </c>
      <c r="K163" s="9" t="s">
        <v>2412</v>
      </c>
      <c r="L163" s="6" t="s">
        <v>1523</v>
      </c>
      <c r="M163" s="6" t="s">
        <v>1524</v>
      </c>
      <c r="N163" s="6" t="s">
        <v>1525</v>
      </c>
      <c r="O163" s="3" t="str">
        <f>IF(ISERROR(VLOOKUP(N163,#REF!,1,0)),"broken","")</f>
        <v>broken</v>
      </c>
      <c r="P163" s="6" t="s">
        <v>1526</v>
      </c>
      <c r="Q163" s="3" t="str">
        <f>IF(ISERROR(VLOOKUP(P163,#REF!,1,0)),"broken","")</f>
        <v>broken</v>
      </c>
      <c r="R163" s="6" t="s">
        <v>1525</v>
      </c>
      <c r="S163" s="6" t="s">
        <v>1526</v>
      </c>
      <c r="T163" s="6" t="s">
        <v>1494</v>
      </c>
      <c r="U163" s="6" t="s">
        <v>1495</v>
      </c>
      <c r="V163" s="6" t="s">
        <v>1486</v>
      </c>
      <c r="W163" s="6" t="s">
        <v>1481</v>
      </c>
      <c r="X163" s="6"/>
      <c r="Y163" s="6"/>
      <c r="Z163" s="6"/>
      <c r="AA163" s="6"/>
      <c r="AB163" s="5" t="s">
        <v>1487</v>
      </c>
      <c r="AC163" s="5" t="s">
        <v>1488</v>
      </c>
      <c r="AD163" s="6">
        <v>1</v>
      </c>
      <c r="AI163" s="6"/>
      <c r="AJ163" s="6"/>
      <c r="AK163" s="6"/>
      <c r="AL163" s="6" t="s">
        <v>1527</v>
      </c>
      <c r="AM163" s="6" t="s">
        <v>1528</v>
      </c>
    </row>
    <row r="164" spans="1:39" x14ac:dyDescent="0.2">
      <c r="A164" s="5">
        <v>95834</v>
      </c>
      <c r="B164" s="6">
        <v>1</v>
      </c>
      <c r="C164" s="6">
        <v>7859</v>
      </c>
      <c r="D164" s="6">
        <v>645</v>
      </c>
      <c r="E164" s="6" t="s">
        <v>1504</v>
      </c>
      <c r="F164" s="6" t="s">
        <v>1505</v>
      </c>
      <c r="G164" s="8"/>
      <c r="H164" s="6"/>
      <c r="I164" s="6">
        <v>1</v>
      </c>
      <c r="J164" s="6">
        <v>1</v>
      </c>
      <c r="K164" s="9" t="s">
        <v>2413</v>
      </c>
      <c r="L164" s="6" t="s">
        <v>1506</v>
      </c>
      <c r="M164" s="6" t="s">
        <v>1507</v>
      </c>
      <c r="N164" s="6" t="s">
        <v>1508</v>
      </c>
      <c r="O164" s="3" t="str">
        <f>IF(ISERROR(VLOOKUP(N164,#REF!,1,0)),"broken","")</f>
        <v>broken</v>
      </c>
      <c r="P164" s="6" t="s">
        <v>1509</v>
      </c>
      <c r="Q164" s="3" t="str">
        <f>IF(ISERROR(VLOOKUP(P164,#REF!,1,0)),"broken","")</f>
        <v>broken</v>
      </c>
      <c r="R164" s="6" t="s">
        <v>1508</v>
      </c>
      <c r="S164" s="6" t="s">
        <v>1509</v>
      </c>
      <c r="T164" s="6"/>
      <c r="U164" s="6"/>
      <c r="V164" s="6" t="s">
        <v>1486</v>
      </c>
      <c r="W164" s="6" t="s">
        <v>1481</v>
      </c>
      <c r="X164" s="6"/>
      <c r="Y164" s="6"/>
      <c r="Z164" s="6" t="s">
        <v>1510</v>
      </c>
      <c r="AA164" s="6" t="s">
        <v>1511</v>
      </c>
      <c r="AB164" s="5"/>
      <c r="AC164" s="5"/>
      <c r="AD164" s="6">
        <v>9</v>
      </c>
      <c r="AI164" s="6"/>
      <c r="AJ164" s="6"/>
      <c r="AK164" s="6" t="s">
        <v>86</v>
      </c>
      <c r="AL164" s="6" t="s">
        <v>1512</v>
      </c>
      <c r="AM164" s="6" t="s">
        <v>1513</v>
      </c>
    </row>
    <row r="165" spans="1:39" x14ac:dyDescent="0.2">
      <c r="A165" s="5">
        <v>95897</v>
      </c>
      <c r="B165" s="6">
        <v>1</v>
      </c>
      <c r="C165" s="6">
        <v>7875</v>
      </c>
      <c r="D165" s="6">
        <v>652</v>
      </c>
      <c r="E165" s="6" t="s">
        <v>1545</v>
      </c>
      <c r="F165" s="6" t="s">
        <v>1546</v>
      </c>
      <c r="G165" s="8">
        <v>1999</v>
      </c>
      <c r="H165" s="6"/>
      <c r="I165" s="6">
        <v>0</v>
      </c>
      <c r="J165" s="6">
        <v>0</v>
      </c>
      <c r="K165" s="9" t="s">
        <v>2416</v>
      </c>
      <c r="L165" s="6" t="s">
        <v>1547</v>
      </c>
      <c r="M165" s="6" t="s">
        <v>1548</v>
      </c>
      <c r="N165" s="6" t="s">
        <v>1549</v>
      </c>
      <c r="O165" s="3" t="str">
        <f>IF(ISERROR(VLOOKUP(N165,#REF!,1,0)),"broken","")</f>
        <v>broken</v>
      </c>
      <c r="P165" s="6" t="s">
        <v>1550</v>
      </c>
      <c r="Q165" s="3" t="str">
        <f>IF(ISERROR(VLOOKUP(P165,#REF!,1,0)),"broken","")</f>
        <v>broken</v>
      </c>
      <c r="R165" s="6" t="s">
        <v>1549</v>
      </c>
      <c r="S165" s="6" t="s">
        <v>1550</v>
      </c>
      <c r="T165" s="6"/>
      <c r="U165" s="6"/>
      <c r="V165" s="6" t="s">
        <v>1723</v>
      </c>
      <c r="W165" s="6" t="s">
        <v>1718</v>
      </c>
      <c r="X165" s="6"/>
      <c r="Y165" s="6"/>
      <c r="Z165" s="6"/>
      <c r="AA165" s="6"/>
      <c r="AB165" s="5"/>
      <c r="AC165" s="5"/>
      <c r="AD165" s="6">
        <v>5</v>
      </c>
      <c r="AI165" s="6"/>
      <c r="AJ165" s="6"/>
      <c r="AK165" s="6" t="s">
        <v>101</v>
      </c>
      <c r="AL165" s="6" t="s">
        <v>1551</v>
      </c>
      <c r="AM165" s="6" t="s">
        <v>1552</v>
      </c>
    </row>
    <row r="166" spans="1:39" x14ac:dyDescent="0.2">
      <c r="A166" s="5">
        <v>95849</v>
      </c>
      <c r="B166" s="6">
        <v>1</v>
      </c>
      <c r="C166" s="6">
        <v>7875</v>
      </c>
      <c r="D166" s="6">
        <v>666</v>
      </c>
      <c r="E166" s="6" t="s">
        <v>1605</v>
      </c>
      <c r="F166" s="6" t="s">
        <v>1606</v>
      </c>
      <c r="G166" s="8">
        <v>2010</v>
      </c>
      <c r="H166" s="6"/>
      <c r="I166" s="6">
        <v>0</v>
      </c>
      <c r="J166" s="6">
        <v>0</v>
      </c>
      <c r="K166" s="9" t="s">
        <v>2415</v>
      </c>
      <c r="L166" s="6" t="s">
        <v>1607</v>
      </c>
      <c r="M166" s="6" t="s">
        <v>1608</v>
      </c>
      <c r="N166" s="6" t="s">
        <v>1609</v>
      </c>
      <c r="O166" s="3" t="str">
        <f>IF(ISERROR(VLOOKUP(N166,#REF!,1,0)),"broken","")</f>
        <v>broken</v>
      </c>
      <c r="P166" s="6" t="s">
        <v>1610</v>
      </c>
      <c r="Q166" s="3" t="str">
        <f>IF(ISERROR(VLOOKUP(P166,#REF!,1,0)),"broken","")</f>
        <v>broken</v>
      </c>
      <c r="R166" s="6" t="s">
        <v>1609</v>
      </c>
      <c r="S166" s="6" t="s">
        <v>1610</v>
      </c>
      <c r="T166" s="6"/>
      <c r="U166" s="6"/>
      <c r="V166" s="6" t="s">
        <v>1611</v>
      </c>
      <c r="W166" s="6" t="s">
        <v>1612</v>
      </c>
      <c r="X166" s="6"/>
      <c r="Y166" s="6"/>
      <c r="Z166" s="6"/>
      <c r="AA166" s="6"/>
      <c r="AB166" s="5"/>
      <c r="AC166" s="5"/>
      <c r="AD166" s="6">
        <v>1</v>
      </c>
      <c r="AI166" s="6"/>
      <c r="AJ166" s="6"/>
      <c r="AK166" s="6" t="s">
        <v>101</v>
      </c>
      <c r="AL166" s="6" t="s">
        <v>1613</v>
      </c>
      <c r="AM166" s="6" t="s">
        <v>1614</v>
      </c>
    </row>
    <row r="167" spans="1:39" x14ac:dyDescent="0.2">
      <c r="A167" s="5">
        <v>95866</v>
      </c>
      <c r="B167" s="6">
        <v>1</v>
      </c>
      <c r="C167" s="6">
        <v>7875</v>
      </c>
      <c r="D167" s="6">
        <v>653</v>
      </c>
      <c r="E167" s="6" t="s">
        <v>1553</v>
      </c>
      <c r="F167" s="6" t="s">
        <v>1554</v>
      </c>
      <c r="G167" s="8">
        <v>1980</v>
      </c>
      <c r="H167" s="6"/>
      <c r="I167" s="6">
        <v>0</v>
      </c>
      <c r="J167" s="6">
        <v>0</v>
      </c>
      <c r="K167" s="9" t="s">
        <v>2415</v>
      </c>
      <c r="L167" s="6" t="s">
        <v>1555</v>
      </c>
      <c r="M167" s="6" t="s">
        <v>1556</v>
      </c>
      <c r="N167" s="6" t="s">
        <v>1714</v>
      </c>
      <c r="O167" s="3" t="str">
        <f>IF(ISERROR(VLOOKUP(N167,#REF!,1,0)),"broken","")</f>
        <v>broken</v>
      </c>
      <c r="P167" s="6" t="s">
        <v>1715</v>
      </c>
      <c r="Q167" s="3" t="str">
        <f>IF(ISERROR(VLOOKUP(P167,#REF!,1,0)),"broken","")</f>
        <v>broken</v>
      </c>
      <c r="R167" s="6" t="s">
        <v>1714</v>
      </c>
      <c r="S167" s="6" t="s">
        <v>1715</v>
      </c>
      <c r="T167" s="6"/>
      <c r="U167" s="6"/>
      <c r="V167" s="6" t="s">
        <v>1541</v>
      </c>
      <c r="W167" s="6" t="s">
        <v>1542</v>
      </c>
      <c r="X167" s="6" t="s">
        <v>1557</v>
      </c>
      <c r="Y167" s="6" t="s">
        <v>1558</v>
      </c>
      <c r="Z167" s="6"/>
      <c r="AA167" s="6"/>
      <c r="AB167" s="5"/>
      <c r="AC167" s="5"/>
      <c r="AD167" s="6">
        <v>9</v>
      </c>
      <c r="AI167" s="6"/>
      <c r="AJ167" s="6"/>
      <c r="AK167" s="6" t="s">
        <v>101</v>
      </c>
      <c r="AL167" s="6" t="s">
        <v>1559</v>
      </c>
      <c r="AM167" s="6" t="s">
        <v>1560</v>
      </c>
    </row>
    <row r="168" spans="1:39" x14ac:dyDescent="0.2">
      <c r="A168" s="5">
        <v>95867</v>
      </c>
      <c r="B168" s="6">
        <v>1</v>
      </c>
      <c r="C168" s="6">
        <v>7875</v>
      </c>
      <c r="D168" s="6">
        <v>649</v>
      </c>
      <c r="E168" s="6" t="s">
        <v>1537</v>
      </c>
      <c r="F168" s="6" t="s">
        <v>1538</v>
      </c>
      <c r="G168" s="8">
        <v>1997</v>
      </c>
      <c r="H168" s="6"/>
      <c r="I168" s="6">
        <v>0</v>
      </c>
      <c r="J168" s="6">
        <v>0</v>
      </c>
      <c r="K168" s="9" t="s">
        <v>2415</v>
      </c>
      <c r="L168" s="6" t="s">
        <v>1539</v>
      </c>
      <c r="M168" s="6" t="s">
        <v>1540</v>
      </c>
      <c r="N168" s="6" t="s">
        <v>1716</v>
      </c>
      <c r="O168" s="3" t="str">
        <f>IF(ISERROR(VLOOKUP(N168,#REF!,1,0)),"broken","")</f>
        <v>broken</v>
      </c>
      <c r="P168" s="6" t="s">
        <v>1717</v>
      </c>
      <c r="Q168" s="3" t="str">
        <f>IF(ISERROR(VLOOKUP(P168,#REF!,1,0)),"broken","")</f>
        <v>broken</v>
      </c>
      <c r="R168" s="6" t="s">
        <v>1716</v>
      </c>
      <c r="S168" s="6" t="s">
        <v>1717</v>
      </c>
      <c r="T168" s="6"/>
      <c r="U168" s="6"/>
      <c r="V168" s="6" t="s">
        <v>1541</v>
      </c>
      <c r="W168" s="6" t="s">
        <v>1542</v>
      </c>
      <c r="X168" s="6"/>
      <c r="Y168" s="6"/>
      <c r="Z168" s="6"/>
      <c r="AA168" s="6"/>
      <c r="AB168" s="5"/>
      <c r="AC168" s="5"/>
      <c r="AD168" s="6">
        <v>5</v>
      </c>
      <c r="AI168" s="6"/>
      <c r="AJ168" s="6"/>
      <c r="AK168" s="6" t="s">
        <v>101</v>
      </c>
      <c r="AL168" s="6" t="s">
        <v>1543</v>
      </c>
      <c r="AM168" s="6" t="s">
        <v>1544</v>
      </c>
    </row>
    <row r="169" spans="1:39" x14ac:dyDescent="0.2">
      <c r="A169" s="5">
        <v>95882</v>
      </c>
      <c r="B169" s="6">
        <v>1</v>
      </c>
      <c r="C169" s="6">
        <v>7875</v>
      </c>
      <c r="D169" s="6">
        <v>655</v>
      </c>
      <c r="E169" s="6" t="s">
        <v>1561</v>
      </c>
      <c r="F169" s="6" t="s">
        <v>1562</v>
      </c>
      <c r="G169" s="8">
        <v>1997</v>
      </c>
      <c r="H169" s="6"/>
      <c r="I169" s="6">
        <v>0</v>
      </c>
      <c r="J169" s="6">
        <v>0</v>
      </c>
      <c r="K169" s="9" t="s">
        <v>2415</v>
      </c>
      <c r="L169" s="6" t="s">
        <v>1563</v>
      </c>
      <c r="M169" s="6" t="s">
        <v>1564</v>
      </c>
      <c r="N169" s="6" t="s">
        <v>1721</v>
      </c>
      <c r="O169" s="3" t="str">
        <f>IF(ISERROR(VLOOKUP(N169,#REF!,1,0)),"broken","")</f>
        <v>broken</v>
      </c>
      <c r="P169" s="6" t="s">
        <v>1722</v>
      </c>
      <c r="Q169" s="3" t="str">
        <f>IF(ISERROR(VLOOKUP(P169,#REF!,1,0)),"broken","")</f>
        <v>broken</v>
      </c>
      <c r="R169" s="6" t="s">
        <v>1721</v>
      </c>
      <c r="S169" s="6" t="s">
        <v>1722</v>
      </c>
      <c r="T169" s="6"/>
      <c r="U169" s="6"/>
      <c r="V169" s="6" t="s">
        <v>1723</v>
      </c>
      <c r="W169" s="6" t="s">
        <v>1718</v>
      </c>
      <c r="X169" s="6" t="s">
        <v>1565</v>
      </c>
      <c r="Y169" s="6" t="s">
        <v>1566</v>
      </c>
      <c r="Z169" s="6"/>
      <c r="AA169" s="6"/>
      <c r="AB169" s="5"/>
      <c r="AC169" s="5"/>
      <c r="AD169" s="6">
        <v>5</v>
      </c>
      <c r="AI169" s="6"/>
      <c r="AJ169" s="6"/>
      <c r="AK169" s="6"/>
      <c r="AL169" s="6" t="s">
        <v>1567</v>
      </c>
      <c r="AM169" s="6" t="s">
        <v>1568</v>
      </c>
    </row>
    <row r="170" spans="1:39" x14ac:dyDescent="0.2">
      <c r="A170" s="5">
        <v>95883</v>
      </c>
      <c r="B170" s="6">
        <v>1</v>
      </c>
      <c r="C170" s="6">
        <v>7875</v>
      </c>
      <c r="D170" s="6">
        <v>658</v>
      </c>
      <c r="E170" s="6" t="s">
        <v>1575</v>
      </c>
      <c r="F170" s="6" t="s">
        <v>1576</v>
      </c>
      <c r="G170" s="8">
        <v>1991</v>
      </c>
      <c r="H170" s="6">
        <v>2012</v>
      </c>
      <c r="I170" s="6">
        <v>0</v>
      </c>
      <c r="J170" s="6">
        <v>0</v>
      </c>
      <c r="K170" s="9" t="s">
        <v>2415</v>
      </c>
      <c r="L170" s="6" t="s">
        <v>1577</v>
      </c>
      <c r="M170" s="6" t="s">
        <v>1578</v>
      </c>
      <c r="N170" s="6" t="s">
        <v>1724</v>
      </c>
      <c r="O170" s="3" t="str">
        <f>IF(ISERROR(VLOOKUP(N170,#REF!,1,0)),"broken","")</f>
        <v>broken</v>
      </c>
      <c r="P170" s="6" t="s">
        <v>1725</v>
      </c>
      <c r="Q170" s="3" t="str">
        <f>IF(ISERROR(VLOOKUP(P170,#REF!,1,0)),"broken","")</f>
        <v>broken</v>
      </c>
      <c r="R170" s="6" t="s">
        <v>1724</v>
      </c>
      <c r="S170" s="6" t="s">
        <v>1725</v>
      </c>
      <c r="T170" s="6"/>
      <c r="U170" s="6"/>
      <c r="V170" s="6" t="s">
        <v>1723</v>
      </c>
      <c r="W170" s="6" t="s">
        <v>1718</v>
      </c>
      <c r="X170" s="6"/>
      <c r="Y170" s="6"/>
      <c r="Z170" s="6"/>
      <c r="AA170" s="6"/>
      <c r="AB170" s="5"/>
      <c r="AC170" s="5"/>
      <c r="AD170" s="6">
        <v>6</v>
      </c>
      <c r="AI170" s="6"/>
      <c r="AJ170" s="6"/>
      <c r="AK170" s="6" t="s">
        <v>101</v>
      </c>
      <c r="AL170" s="6" t="s">
        <v>1579</v>
      </c>
      <c r="AM170" s="6" t="s">
        <v>1580</v>
      </c>
    </row>
    <row r="171" spans="1:39" x14ac:dyDescent="0.2">
      <c r="A171" s="5">
        <v>95884</v>
      </c>
      <c r="B171" s="6">
        <v>1</v>
      </c>
      <c r="C171" s="6">
        <v>7875</v>
      </c>
      <c r="D171" s="6">
        <v>660</v>
      </c>
      <c r="E171" s="6" t="s">
        <v>1581</v>
      </c>
      <c r="F171" s="6" t="s">
        <v>1582</v>
      </c>
      <c r="G171" s="8">
        <v>1999</v>
      </c>
      <c r="H171" s="6"/>
      <c r="I171" s="6">
        <v>0</v>
      </c>
      <c r="J171" s="6">
        <v>0</v>
      </c>
      <c r="K171" s="9" t="s">
        <v>2415</v>
      </c>
      <c r="L171" s="6" t="s">
        <v>1583</v>
      </c>
      <c r="M171" s="6" t="s">
        <v>1584</v>
      </c>
      <c r="N171" s="6" t="s">
        <v>1726</v>
      </c>
      <c r="O171" s="3" t="str">
        <f>IF(ISERROR(VLOOKUP(N171,#REF!,1,0)),"broken","")</f>
        <v>broken</v>
      </c>
      <c r="P171" s="6" t="s">
        <v>1727</v>
      </c>
      <c r="Q171" s="3" t="str">
        <f>IF(ISERROR(VLOOKUP(P171,#REF!,1,0)),"broken","")</f>
        <v>broken</v>
      </c>
      <c r="R171" s="6" t="s">
        <v>1726</v>
      </c>
      <c r="S171" s="6" t="s">
        <v>1727</v>
      </c>
      <c r="T171" s="6"/>
      <c r="U171" s="6"/>
      <c r="V171" s="6" t="s">
        <v>1723</v>
      </c>
      <c r="W171" s="6" t="s">
        <v>1718</v>
      </c>
      <c r="X171" s="6"/>
      <c r="Y171" s="6"/>
      <c r="Z171" s="6"/>
      <c r="AA171" s="6"/>
      <c r="AB171" s="5"/>
      <c r="AC171" s="5"/>
      <c r="AD171" s="6">
        <v>5</v>
      </c>
      <c r="AI171" s="6"/>
      <c r="AJ171" s="6"/>
      <c r="AK171" s="6" t="s">
        <v>101</v>
      </c>
      <c r="AL171" s="6" t="s">
        <v>1585</v>
      </c>
      <c r="AM171" s="6" t="s">
        <v>1586</v>
      </c>
    </row>
    <row r="172" spans="1:39" x14ac:dyDescent="0.2">
      <c r="A172" s="5">
        <v>95885</v>
      </c>
      <c r="B172" s="6">
        <v>1</v>
      </c>
      <c r="C172" s="6">
        <v>7875</v>
      </c>
      <c r="D172" s="6">
        <v>665</v>
      </c>
      <c r="E172" s="6" t="s">
        <v>1593</v>
      </c>
      <c r="F172" s="6" t="s">
        <v>1594</v>
      </c>
      <c r="G172" s="8">
        <v>2011</v>
      </c>
      <c r="H172" s="6"/>
      <c r="I172" s="6">
        <v>0</v>
      </c>
      <c r="J172" s="6">
        <v>0</v>
      </c>
      <c r="K172" s="9" t="s">
        <v>2415</v>
      </c>
      <c r="L172" s="6" t="s">
        <v>1595</v>
      </c>
      <c r="M172" s="6" t="s">
        <v>1596</v>
      </c>
      <c r="N172" s="6" t="s">
        <v>1728</v>
      </c>
      <c r="O172" s="3" t="str">
        <f>IF(ISERROR(VLOOKUP(N172,#REF!,1,0)),"broken","")</f>
        <v>broken</v>
      </c>
      <c r="P172" s="6" t="s">
        <v>1729</v>
      </c>
      <c r="Q172" s="3" t="str">
        <f>IF(ISERROR(VLOOKUP(P172,#REF!,1,0)),"broken","")</f>
        <v>broken</v>
      </c>
      <c r="R172" s="6" t="s">
        <v>1728</v>
      </c>
      <c r="S172" s="6" t="s">
        <v>1729</v>
      </c>
      <c r="T172" s="6"/>
      <c r="U172" s="6"/>
      <c r="V172" s="6" t="s">
        <v>1723</v>
      </c>
      <c r="W172" s="6" t="s">
        <v>1718</v>
      </c>
      <c r="X172" s="6"/>
      <c r="Y172" s="6"/>
      <c r="Z172" s="6"/>
      <c r="AA172" s="6"/>
      <c r="AB172" s="5"/>
      <c r="AC172" s="5"/>
      <c r="AD172" s="6">
        <v>1</v>
      </c>
      <c r="AI172" s="6"/>
      <c r="AJ172" s="6"/>
      <c r="AK172" s="6"/>
      <c r="AL172" s="6" t="s">
        <v>1597</v>
      </c>
      <c r="AM172" s="6" t="s">
        <v>1598</v>
      </c>
    </row>
    <row r="173" spans="1:39" x14ac:dyDescent="0.2">
      <c r="A173" s="5">
        <v>95886</v>
      </c>
      <c r="B173" s="6">
        <v>1</v>
      </c>
      <c r="C173" s="6">
        <v>7875</v>
      </c>
      <c r="D173" s="6">
        <v>667</v>
      </c>
      <c r="E173" s="6" t="s">
        <v>1599</v>
      </c>
      <c r="F173" s="6" t="s">
        <v>1600</v>
      </c>
      <c r="G173" s="8">
        <v>2011</v>
      </c>
      <c r="H173" s="6"/>
      <c r="I173" s="6">
        <v>0</v>
      </c>
      <c r="J173" s="6">
        <v>0</v>
      </c>
      <c r="K173" s="9" t="s">
        <v>2415</v>
      </c>
      <c r="L173" s="6" t="s">
        <v>1601</v>
      </c>
      <c r="M173" s="6" t="s">
        <v>1602</v>
      </c>
      <c r="N173" s="6" t="s">
        <v>1730</v>
      </c>
      <c r="O173" s="3" t="str">
        <f>IF(ISERROR(VLOOKUP(N173,#REF!,1,0)),"broken","")</f>
        <v>broken</v>
      </c>
      <c r="P173" s="6" t="s">
        <v>1731</v>
      </c>
      <c r="Q173" s="3" t="str">
        <f>IF(ISERROR(VLOOKUP(P173,#REF!,1,0)),"broken","")</f>
        <v>broken</v>
      </c>
      <c r="R173" s="6" t="s">
        <v>1730</v>
      </c>
      <c r="S173" s="6" t="s">
        <v>1731</v>
      </c>
      <c r="T173" s="6"/>
      <c r="U173" s="6"/>
      <c r="V173" s="6" t="s">
        <v>1723</v>
      </c>
      <c r="W173" s="6" t="s">
        <v>1718</v>
      </c>
      <c r="X173" s="6"/>
      <c r="Y173" s="6"/>
      <c r="Z173" s="6"/>
      <c r="AA173" s="6"/>
      <c r="AB173" s="5"/>
      <c r="AC173" s="5"/>
      <c r="AD173" s="6">
        <v>1</v>
      </c>
      <c r="AI173" s="6"/>
      <c r="AJ173" s="6"/>
      <c r="AK173" s="6"/>
      <c r="AL173" s="6" t="s">
        <v>1603</v>
      </c>
      <c r="AM173" s="6" t="s">
        <v>1604</v>
      </c>
    </row>
    <row r="174" spans="1:39" x14ac:dyDescent="0.2">
      <c r="A174" s="5">
        <v>95887</v>
      </c>
      <c r="B174" s="6">
        <v>1</v>
      </c>
      <c r="C174" s="6">
        <v>7875</v>
      </c>
      <c r="D174" s="6">
        <v>669</v>
      </c>
      <c r="E174" s="6" t="s">
        <v>1621</v>
      </c>
      <c r="F174" s="6" t="s">
        <v>1622</v>
      </c>
      <c r="G174" s="8">
        <v>2011</v>
      </c>
      <c r="H174" s="6"/>
      <c r="I174" s="6">
        <v>0</v>
      </c>
      <c r="J174" s="6">
        <v>0</v>
      </c>
      <c r="K174" s="9" t="s">
        <v>2415</v>
      </c>
      <c r="L174" s="6" t="s">
        <v>1623</v>
      </c>
      <c r="M174" s="6" t="s">
        <v>1624</v>
      </c>
      <c r="N174" s="6" t="s">
        <v>1732</v>
      </c>
      <c r="O174" s="3" t="str">
        <f>IF(ISERROR(VLOOKUP(N174,#REF!,1,0)),"broken","")</f>
        <v>broken</v>
      </c>
      <c r="P174" s="6" t="s">
        <v>1733</v>
      </c>
      <c r="Q174" s="3" t="str">
        <f>IF(ISERROR(VLOOKUP(P174,#REF!,1,0)),"broken","")</f>
        <v>broken</v>
      </c>
      <c r="R174" s="6" t="s">
        <v>1732</v>
      </c>
      <c r="S174" s="6" t="s">
        <v>1733</v>
      </c>
      <c r="T174" s="6"/>
      <c r="U174" s="6"/>
      <c r="V174" s="6" t="s">
        <v>1723</v>
      </c>
      <c r="W174" s="6" t="s">
        <v>1718</v>
      </c>
      <c r="X174" s="6"/>
      <c r="Y174" s="6"/>
      <c r="Z174" s="6"/>
      <c r="AA174" s="6"/>
      <c r="AB174" s="5"/>
      <c r="AC174" s="5"/>
      <c r="AD174" s="6">
        <v>1</v>
      </c>
      <c r="AI174" s="6"/>
      <c r="AJ174" s="6"/>
      <c r="AK174" s="6" t="s">
        <v>101</v>
      </c>
      <c r="AL174" s="6" t="s">
        <v>1625</v>
      </c>
      <c r="AM174" s="6" t="s">
        <v>1626</v>
      </c>
    </row>
    <row r="175" spans="1:39" x14ac:dyDescent="0.2">
      <c r="A175" s="5">
        <v>95888</v>
      </c>
      <c r="B175" s="6">
        <v>1</v>
      </c>
      <c r="C175" s="6">
        <v>7875</v>
      </c>
      <c r="D175" s="6">
        <v>670</v>
      </c>
      <c r="E175" s="6" t="s">
        <v>1627</v>
      </c>
      <c r="F175" s="6" t="s">
        <v>1628</v>
      </c>
      <c r="G175" s="8">
        <v>2011</v>
      </c>
      <c r="H175" s="6"/>
      <c r="I175" s="6">
        <v>0</v>
      </c>
      <c r="J175" s="6">
        <v>0</v>
      </c>
      <c r="K175" s="9" t="s">
        <v>2415</v>
      </c>
      <c r="L175" s="6" t="s">
        <v>1629</v>
      </c>
      <c r="M175" s="6" t="s">
        <v>1630</v>
      </c>
      <c r="N175" s="6" t="s">
        <v>1734</v>
      </c>
      <c r="O175" s="3" t="str">
        <f>IF(ISERROR(VLOOKUP(N175,#REF!,1,0)),"broken","")</f>
        <v>broken</v>
      </c>
      <c r="P175" s="6" t="s">
        <v>1735</v>
      </c>
      <c r="Q175" s="3" t="str">
        <f>IF(ISERROR(VLOOKUP(P175,#REF!,1,0)),"broken","")</f>
        <v>broken</v>
      </c>
      <c r="R175" s="6" t="s">
        <v>1734</v>
      </c>
      <c r="S175" s="6" t="s">
        <v>1735</v>
      </c>
      <c r="T175" s="6"/>
      <c r="U175" s="6"/>
      <c r="V175" s="6" t="s">
        <v>1723</v>
      </c>
      <c r="W175" s="6" t="s">
        <v>1718</v>
      </c>
      <c r="X175" s="6"/>
      <c r="Y175" s="6"/>
      <c r="Z175" s="6"/>
      <c r="AA175" s="6"/>
      <c r="AB175" s="5"/>
      <c r="AC175" s="5"/>
      <c r="AD175" s="6">
        <v>1</v>
      </c>
      <c r="AI175" s="6"/>
      <c r="AJ175" s="6"/>
      <c r="AK175" s="6" t="s">
        <v>101</v>
      </c>
      <c r="AL175" s="6" t="s">
        <v>1631</v>
      </c>
      <c r="AM175" s="6" t="s">
        <v>1632</v>
      </c>
    </row>
    <row r="176" spans="1:39" x14ac:dyDescent="0.2">
      <c r="A176" s="5">
        <v>95889</v>
      </c>
      <c r="B176" s="6">
        <v>1</v>
      </c>
      <c r="C176" s="6">
        <v>7875</v>
      </c>
      <c r="D176" s="6">
        <v>672</v>
      </c>
      <c r="E176" s="6" t="s">
        <v>1633</v>
      </c>
      <c r="F176" s="6" t="s">
        <v>1634</v>
      </c>
      <c r="G176" s="8">
        <v>2011</v>
      </c>
      <c r="H176" s="6"/>
      <c r="I176" s="6">
        <v>0</v>
      </c>
      <c r="J176" s="6">
        <v>0</v>
      </c>
      <c r="K176" s="9" t="s">
        <v>2415</v>
      </c>
      <c r="L176" s="6" t="s">
        <v>1635</v>
      </c>
      <c r="M176" s="6" t="s">
        <v>1636</v>
      </c>
      <c r="N176" s="6" t="s">
        <v>1736</v>
      </c>
      <c r="O176" s="3" t="str">
        <f>IF(ISERROR(VLOOKUP(N176,#REF!,1,0)),"broken","")</f>
        <v>broken</v>
      </c>
      <c r="P176" s="6" t="s">
        <v>1737</v>
      </c>
      <c r="Q176" s="3" t="str">
        <f>IF(ISERROR(VLOOKUP(P176,#REF!,1,0)),"broken","")</f>
        <v>broken</v>
      </c>
      <c r="R176" s="6" t="s">
        <v>1736</v>
      </c>
      <c r="S176" s="6" t="s">
        <v>1737</v>
      </c>
      <c r="T176" s="6"/>
      <c r="U176" s="6"/>
      <c r="V176" s="6" t="s">
        <v>1723</v>
      </c>
      <c r="W176" s="6" t="s">
        <v>1718</v>
      </c>
      <c r="X176" s="6"/>
      <c r="Y176" s="6"/>
      <c r="Z176" s="6"/>
      <c r="AA176" s="6"/>
      <c r="AB176" s="5"/>
      <c r="AC176" s="5"/>
      <c r="AD176" s="6">
        <v>1</v>
      </c>
      <c r="AI176" s="6"/>
      <c r="AJ176" s="6"/>
      <c r="AK176" s="6" t="s">
        <v>101</v>
      </c>
      <c r="AL176" s="6" t="s">
        <v>1637</v>
      </c>
      <c r="AM176" s="6" t="s">
        <v>1638</v>
      </c>
    </row>
    <row r="177" spans="1:39" x14ac:dyDescent="0.2">
      <c r="A177" s="5">
        <v>95890</v>
      </c>
      <c r="B177" s="6">
        <v>1</v>
      </c>
      <c r="C177" s="6">
        <v>7875</v>
      </c>
      <c r="D177" s="6">
        <v>671</v>
      </c>
      <c r="E177" s="6" t="s">
        <v>1639</v>
      </c>
      <c r="F177" s="6" t="s">
        <v>1640</v>
      </c>
      <c r="G177" s="8">
        <v>2012</v>
      </c>
      <c r="H177" s="6"/>
      <c r="I177" s="6">
        <v>0</v>
      </c>
      <c r="J177" s="6">
        <v>0</v>
      </c>
      <c r="K177" s="9" t="s">
        <v>2415</v>
      </c>
      <c r="L177" s="6" t="s">
        <v>1641</v>
      </c>
      <c r="M177" s="6" t="s">
        <v>1642</v>
      </c>
      <c r="N177" s="6" t="s">
        <v>1738</v>
      </c>
      <c r="O177" s="3" t="str">
        <f>IF(ISERROR(VLOOKUP(N177,#REF!,1,0)),"broken","")</f>
        <v>broken</v>
      </c>
      <c r="P177" s="6" t="s">
        <v>1739</v>
      </c>
      <c r="Q177" s="3" t="str">
        <f>IF(ISERROR(VLOOKUP(P177,#REF!,1,0)),"broken","")</f>
        <v>broken</v>
      </c>
      <c r="R177" s="6" t="s">
        <v>1738</v>
      </c>
      <c r="S177" s="6" t="s">
        <v>1739</v>
      </c>
      <c r="T177" s="6"/>
      <c r="U177" s="6"/>
      <c r="V177" s="6" t="s">
        <v>1723</v>
      </c>
      <c r="W177" s="6" t="s">
        <v>1718</v>
      </c>
      <c r="X177" s="6"/>
      <c r="Y177" s="6"/>
      <c r="Z177" s="6"/>
      <c r="AA177" s="6"/>
      <c r="AB177" s="5"/>
      <c r="AC177" s="5"/>
      <c r="AD177" s="6">
        <v>1</v>
      </c>
      <c r="AI177" s="6"/>
      <c r="AJ177" s="6"/>
      <c r="AK177" s="6" t="s">
        <v>101</v>
      </c>
      <c r="AL177" s="6" t="s">
        <v>1643</v>
      </c>
      <c r="AM177" s="6" t="s">
        <v>1644</v>
      </c>
    </row>
    <row r="178" spans="1:39" x14ac:dyDescent="0.2">
      <c r="A178" s="5">
        <v>95891</v>
      </c>
      <c r="B178" s="6">
        <v>1</v>
      </c>
      <c r="C178" s="6">
        <v>7875</v>
      </c>
      <c r="D178" s="6">
        <v>668</v>
      </c>
      <c r="E178" s="6" t="s">
        <v>1615</v>
      </c>
      <c r="F178" s="6" t="s">
        <v>1616</v>
      </c>
      <c r="G178" s="8">
        <v>2012</v>
      </c>
      <c r="H178" s="6"/>
      <c r="I178" s="6">
        <v>0</v>
      </c>
      <c r="J178" s="6">
        <v>1</v>
      </c>
      <c r="K178" s="9" t="s">
        <v>2415</v>
      </c>
      <c r="L178" s="6" t="s">
        <v>1617</v>
      </c>
      <c r="M178" s="6" t="s">
        <v>1618</v>
      </c>
      <c r="N178" s="6" t="s">
        <v>1740</v>
      </c>
      <c r="O178" s="3" t="str">
        <f>IF(ISERROR(VLOOKUP(N178,#REF!,1,0)),"broken","")</f>
        <v>broken</v>
      </c>
      <c r="P178" s="6" t="s">
        <v>1741</v>
      </c>
      <c r="Q178" s="3" t="str">
        <f>IF(ISERROR(VLOOKUP(P178,#REF!,1,0)),"broken","")</f>
        <v>broken</v>
      </c>
      <c r="R178" s="6" t="s">
        <v>1740</v>
      </c>
      <c r="S178" s="6" t="s">
        <v>1741</v>
      </c>
      <c r="T178" s="6" t="s">
        <v>1742</v>
      </c>
      <c r="U178" s="6" t="s">
        <v>1743</v>
      </c>
      <c r="V178" s="6" t="s">
        <v>1723</v>
      </c>
      <c r="W178" s="6" t="s">
        <v>1718</v>
      </c>
      <c r="X178" s="6"/>
      <c r="Y178" s="6"/>
      <c r="Z178" s="6"/>
      <c r="AA178" s="6"/>
      <c r="AB178" s="5"/>
      <c r="AC178" s="5"/>
      <c r="AD178" s="6">
        <v>1</v>
      </c>
      <c r="AI178" s="6"/>
      <c r="AJ178" s="6"/>
      <c r="AK178" s="6" t="s">
        <v>86</v>
      </c>
      <c r="AL178" s="6" t="s">
        <v>1619</v>
      </c>
      <c r="AM178" s="6" t="s">
        <v>1620</v>
      </c>
    </row>
    <row r="179" spans="1:39" x14ac:dyDescent="0.2">
      <c r="A179" s="5">
        <v>95893</v>
      </c>
      <c r="B179" s="6">
        <v>1</v>
      </c>
      <c r="C179" s="6">
        <v>7875</v>
      </c>
      <c r="D179" s="6">
        <v>657</v>
      </c>
      <c r="E179" s="6" t="s">
        <v>1569</v>
      </c>
      <c r="F179" s="6" t="s">
        <v>1570</v>
      </c>
      <c r="G179" s="8">
        <v>1996</v>
      </c>
      <c r="H179" s="6">
        <v>2012</v>
      </c>
      <c r="I179" s="6">
        <v>0</v>
      </c>
      <c r="J179" s="6">
        <v>0</v>
      </c>
      <c r="K179" s="9" t="s">
        <v>2415</v>
      </c>
      <c r="L179" s="6" t="s">
        <v>1571</v>
      </c>
      <c r="M179" s="6" t="s">
        <v>1572</v>
      </c>
      <c r="N179" s="6" t="s">
        <v>1750</v>
      </c>
      <c r="O179" s="3" t="str">
        <f>IF(ISERROR(VLOOKUP(N179,#REF!,1,0)),"broken","")</f>
        <v>broken</v>
      </c>
      <c r="P179" s="6" t="s">
        <v>1751</v>
      </c>
      <c r="Q179" s="3" t="str">
        <f>IF(ISERROR(VLOOKUP(P179,#REF!,1,0)),"broken","")</f>
        <v>broken</v>
      </c>
      <c r="R179" s="6" t="s">
        <v>1750</v>
      </c>
      <c r="S179" s="6" t="s">
        <v>1751</v>
      </c>
      <c r="T179" s="6"/>
      <c r="U179" s="6"/>
      <c r="V179" s="6" t="s">
        <v>1723</v>
      </c>
      <c r="W179" s="6" t="s">
        <v>1718</v>
      </c>
      <c r="X179" s="6"/>
      <c r="Y179" s="6"/>
      <c r="Z179" s="6"/>
      <c r="AA179" s="6"/>
      <c r="AB179" s="5"/>
      <c r="AC179" s="5"/>
      <c r="AD179" s="6">
        <v>6</v>
      </c>
      <c r="AI179" s="6"/>
      <c r="AJ179" s="6"/>
      <c r="AK179" s="6" t="s">
        <v>101</v>
      </c>
      <c r="AL179" s="6" t="s">
        <v>1573</v>
      </c>
      <c r="AM179" s="6" t="s">
        <v>1574</v>
      </c>
    </row>
    <row r="180" spans="1:39" x14ac:dyDescent="0.2">
      <c r="A180" s="5">
        <v>95894</v>
      </c>
      <c r="B180" s="6">
        <v>1</v>
      </c>
      <c r="C180" s="6">
        <v>7875</v>
      </c>
      <c r="D180" s="6">
        <v>663</v>
      </c>
      <c r="E180" s="6" t="s">
        <v>1587</v>
      </c>
      <c r="F180" s="6" t="s">
        <v>1588</v>
      </c>
      <c r="G180" s="8">
        <v>2009</v>
      </c>
      <c r="H180" s="6"/>
      <c r="I180" s="6">
        <v>0</v>
      </c>
      <c r="J180" s="6">
        <v>0</v>
      </c>
      <c r="K180" s="9" t="s">
        <v>2415</v>
      </c>
      <c r="L180" s="6" t="s">
        <v>1589</v>
      </c>
      <c r="M180" s="6" t="s">
        <v>1590</v>
      </c>
      <c r="N180" s="6" t="s">
        <v>1752</v>
      </c>
      <c r="O180" s="3" t="str">
        <f>IF(ISERROR(VLOOKUP(N180,#REF!,1,0)),"broken","")</f>
        <v>broken</v>
      </c>
      <c r="P180" s="6" t="s">
        <v>1753</v>
      </c>
      <c r="Q180" s="3" t="str">
        <f>IF(ISERROR(VLOOKUP(P180,#REF!,1,0)),"broken","")</f>
        <v>broken</v>
      </c>
      <c r="R180" s="6" t="s">
        <v>1752</v>
      </c>
      <c r="S180" s="6" t="s">
        <v>1753</v>
      </c>
      <c r="T180" s="6"/>
      <c r="U180" s="6"/>
      <c r="V180" s="6" t="s">
        <v>1723</v>
      </c>
      <c r="W180" s="6" t="s">
        <v>1718</v>
      </c>
      <c r="X180" s="6"/>
      <c r="Y180" s="6"/>
      <c r="Z180" s="6"/>
      <c r="AA180" s="6"/>
      <c r="AB180" s="5"/>
      <c r="AC180" s="5"/>
      <c r="AD180" s="6">
        <v>1</v>
      </c>
      <c r="AI180" s="6"/>
      <c r="AJ180" s="6"/>
      <c r="AK180" s="6"/>
      <c r="AL180" s="6" t="s">
        <v>1591</v>
      </c>
      <c r="AM180" s="6" t="s">
        <v>1592</v>
      </c>
    </row>
    <row r="181" spans="1:39" x14ac:dyDescent="0.2">
      <c r="A181" s="5">
        <v>95895</v>
      </c>
      <c r="B181" s="6">
        <v>1</v>
      </c>
      <c r="C181" s="6">
        <v>7875</v>
      </c>
      <c r="D181" s="6">
        <v>661</v>
      </c>
      <c r="E181" s="6" t="s">
        <v>1744</v>
      </c>
      <c r="F181" s="6" t="s">
        <v>1745</v>
      </c>
      <c r="G181" s="8">
        <v>2011</v>
      </c>
      <c r="H181" s="6"/>
      <c r="I181" s="6">
        <v>0</v>
      </c>
      <c r="J181" s="6">
        <v>0</v>
      </c>
      <c r="K181" s="9" t="s">
        <v>2415</v>
      </c>
      <c r="L181" s="6" t="s">
        <v>1746</v>
      </c>
      <c r="M181" s="6" t="s">
        <v>1747</v>
      </c>
      <c r="N181" s="6" t="s">
        <v>1754</v>
      </c>
      <c r="O181" s="3" t="str">
        <f>IF(ISERROR(VLOOKUP(N181,#REF!,1,0)),"broken","")</f>
        <v>broken</v>
      </c>
      <c r="P181" s="6" t="s">
        <v>1755</v>
      </c>
      <c r="Q181" s="3" t="str">
        <f>IF(ISERROR(VLOOKUP(P181,#REF!,1,0)),"broken","")</f>
        <v>broken</v>
      </c>
      <c r="R181" s="6" t="s">
        <v>1754</v>
      </c>
      <c r="S181" s="6" t="s">
        <v>1755</v>
      </c>
      <c r="T181" s="6"/>
      <c r="U181" s="6"/>
      <c r="V181" s="6" t="s">
        <v>1723</v>
      </c>
      <c r="W181" s="6" t="s">
        <v>1718</v>
      </c>
      <c r="X181" s="6"/>
      <c r="Y181" s="6"/>
      <c r="Z181" s="6"/>
      <c r="AA181" s="6"/>
      <c r="AB181" s="5"/>
      <c r="AC181" s="5"/>
      <c r="AD181" s="6">
        <v>5</v>
      </c>
      <c r="AI181" s="6"/>
      <c r="AJ181" s="6"/>
      <c r="AK181" s="6" t="s">
        <v>101</v>
      </c>
      <c r="AL181" s="6" t="s">
        <v>1748</v>
      </c>
      <c r="AM181" s="6" t="s">
        <v>1749</v>
      </c>
    </row>
    <row r="182" spans="1:39" x14ac:dyDescent="0.2">
      <c r="A182" s="5">
        <v>95855</v>
      </c>
      <c r="B182" s="6">
        <v>1</v>
      </c>
      <c r="C182" s="6">
        <v>7859</v>
      </c>
      <c r="D182" s="6">
        <v>646</v>
      </c>
      <c r="E182" s="6" t="s">
        <v>1514</v>
      </c>
      <c r="F182" s="6" t="s">
        <v>1514</v>
      </c>
      <c r="G182" s="8"/>
      <c r="H182" s="6"/>
      <c r="I182" s="6">
        <v>1</v>
      </c>
      <c r="J182" s="6">
        <v>0</v>
      </c>
      <c r="K182" s="9" t="s">
        <v>2414</v>
      </c>
      <c r="L182" s="6" t="s">
        <v>1515</v>
      </c>
      <c r="M182" s="6" t="s">
        <v>1516</v>
      </c>
      <c r="N182" s="6" t="s">
        <v>1517</v>
      </c>
      <c r="O182" s="3" t="str">
        <f>IF(ISERROR(VLOOKUP(N182,#REF!,1,0)),"broken","")</f>
        <v>broken</v>
      </c>
      <c r="P182" s="6" t="s">
        <v>1518</v>
      </c>
      <c r="Q182" s="3" t="str">
        <f>IF(ISERROR(VLOOKUP(P182,#REF!,1,0)),"broken","")</f>
        <v>broken</v>
      </c>
      <c r="R182" s="6" t="s">
        <v>1517</v>
      </c>
      <c r="S182" s="6" t="s">
        <v>1518</v>
      </c>
      <c r="T182" s="6" t="s">
        <v>1517</v>
      </c>
      <c r="U182" s="6" t="s">
        <v>1518</v>
      </c>
      <c r="V182" s="6" t="s">
        <v>1486</v>
      </c>
      <c r="W182" s="6" t="s">
        <v>1481</v>
      </c>
      <c r="X182" s="6"/>
      <c r="Y182" s="6"/>
      <c r="Z182" s="6"/>
      <c r="AA182" s="6"/>
      <c r="AB182" s="5"/>
      <c r="AC182" s="5"/>
      <c r="AD182" s="6">
        <v>1</v>
      </c>
      <c r="AI182" s="6"/>
      <c r="AJ182" s="6"/>
      <c r="AK182" s="6" t="s">
        <v>86</v>
      </c>
      <c r="AL182" s="6" t="s">
        <v>1519</v>
      </c>
      <c r="AM182" s="6" t="s">
        <v>1520</v>
      </c>
    </row>
    <row r="183" spans="1:39" x14ac:dyDescent="0.2">
      <c r="A183" s="5">
        <v>95857</v>
      </c>
      <c r="B183" s="6">
        <v>1</v>
      </c>
      <c r="C183" s="6">
        <v>7859</v>
      </c>
      <c r="D183" s="6">
        <v>12</v>
      </c>
      <c r="E183" s="6" t="s">
        <v>1645</v>
      </c>
      <c r="F183" s="6" t="s">
        <v>1646</v>
      </c>
      <c r="G183" s="8"/>
      <c r="H183" s="6"/>
      <c r="I183" s="6">
        <v>1</v>
      </c>
      <c r="J183" s="6">
        <v>1</v>
      </c>
      <c r="K183" s="9" t="s">
        <v>2377</v>
      </c>
      <c r="L183" s="6" t="s">
        <v>1647</v>
      </c>
      <c r="M183" s="6" t="s">
        <v>1648</v>
      </c>
      <c r="N183" s="6" t="s">
        <v>1486</v>
      </c>
      <c r="O183" s="3" t="str">
        <f>IF(ISERROR(VLOOKUP(N183,#REF!,1,0)),"broken","")</f>
        <v>broken</v>
      </c>
      <c r="P183" s="6" t="s">
        <v>1481</v>
      </c>
      <c r="Q183" s="3" t="str">
        <f>IF(ISERROR(VLOOKUP(P183,#REF!,1,0)),"broken","")</f>
        <v>broken</v>
      </c>
      <c r="R183" s="6" t="s">
        <v>1482</v>
      </c>
      <c r="S183" s="6" t="s">
        <v>1483</v>
      </c>
      <c r="T183" s="6" t="s">
        <v>1482</v>
      </c>
      <c r="U183" s="6" t="s">
        <v>1483</v>
      </c>
      <c r="V183" s="6" t="s">
        <v>1486</v>
      </c>
      <c r="W183" s="6" t="s">
        <v>1481</v>
      </c>
      <c r="X183" s="6"/>
      <c r="Y183" s="6"/>
      <c r="Z183" s="6" t="s">
        <v>1484</v>
      </c>
      <c r="AA183" s="6" t="s">
        <v>1485</v>
      </c>
      <c r="AB183" s="5" t="s">
        <v>1487</v>
      </c>
      <c r="AC183" s="5" t="s">
        <v>1488</v>
      </c>
      <c r="AD183" s="6">
        <v>1</v>
      </c>
      <c r="AI183" s="6"/>
      <c r="AJ183" s="6"/>
      <c r="AK183" s="6"/>
      <c r="AL183" s="6" t="s">
        <v>1649</v>
      </c>
      <c r="AM183" s="6" t="s">
        <v>1650</v>
      </c>
    </row>
    <row r="184" spans="1:39" x14ac:dyDescent="0.2">
      <c r="A184" s="5">
        <v>95858</v>
      </c>
      <c r="B184" s="6">
        <v>1</v>
      </c>
      <c r="C184" s="6">
        <v>7859</v>
      </c>
      <c r="D184" s="6">
        <v>637</v>
      </c>
      <c r="E184" s="6" t="s">
        <v>1651</v>
      </c>
      <c r="F184" s="6" t="s">
        <v>1652</v>
      </c>
      <c r="G184" s="8"/>
      <c r="H184" s="6"/>
      <c r="I184" s="6">
        <v>1</v>
      </c>
      <c r="J184" s="6">
        <v>1</v>
      </c>
      <c r="K184" s="9" t="s">
        <v>2377</v>
      </c>
      <c r="L184" s="6" t="s">
        <v>1653</v>
      </c>
      <c r="M184" s="6" t="s">
        <v>1654</v>
      </c>
      <c r="N184" s="6" t="s">
        <v>1486</v>
      </c>
      <c r="O184" s="3" t="str">
        <f>IF(ISERROR(VLOOKUP(N184,#REF!,1,0)),"broken","")</f>
        <v>broken</v>
      </c>
      <c r="P184" s="6" t="s">
        <v>1481</v>
      </c>
      <c r="Q184" s="3" t="str">
        <f>IF(ISERROR(VLOOKUP(P184,#REF!,1,0)),"broken","")</f>
        <v>broken</v>
      </c>
      <c r="R184" s="6" t="s">
        <v>1655</v>
      </c>
      <c r="S184" s="6" t="s">
        <v>1656</v>
      </c>
      <c r="T184" s="6" t="s">
        <v>1501</v>
      </c>
      <c r="U184" s="6" t="s">
        <v>1502</v>
      </c>
      <c r="V184" s="6" t="s">
        <v>1486</v>
      </c>
      <c r="W184" s="6" t="s">
        <v>1481</v>
      </c>
      <c r="X184" s="6"/>
      <c r="Y184" s="6"/>
      <c r="Z184" s="6"/>
      <c r="AA184" s="6"/>
      <c r="AB184" s="5" t="s">
        <v>1500</v>
      </c>
      <c r="AC184" s="5" t="s">
        <v>1488</v>
      </c>
      <c r="AD184" s="6">
        <v>1</v>
      </c>
      <c r="AI184" s="6"/>
      <c r="AJ184" s="6"/>
      <c r="AK184" s="6"/>
      <c r="AL184" s="6" t="s">
        <v>1657</v>
      </c>
      <c r="AM184" s="6" t="s">
        <v>1658</v>
      </c>
    </row>
    <row r="185" spans="1:39" x14ac:dyDescent="0.2">
      <c r="A185" s="5">
        <v>95859</v>
      </c>
      <c r="B185" s="6">
        <v>1</v>
      </c>
      <c r="C185" s="6">
        <v>7859</v>
      </c>
      <c r="D185" s="6">
        <v>635</v>
      </c>
      <c r="E185" s="6" t="s">
        <v>1659</v>
      </c>
      <c r="F185" s="6" t="s">
        <v>1660</v>
      </c>
      <c r="G185" s="8">
        <v>1980</v>
      </c>
      <c r="H185" s="6"/>
      <c r="I185" s="6">
        <v>1</v>
      </c>
      <c r="J185" s="6">
        <v>1</v>
      </c>
      <c r="K185" s="9" t="s">
        <v>2377</v>
      </c>
      <c r="L185" s="6" t="s">
        <v>1661</v>
      </c>
      <c r="M185" s="6" t="s">
        <v>1662</v>
      </c>
      <c r="N185" s="6" t="s">
        <v>1486</v>
      </c>
      <c r="O185" s="3" t="str">
        <f>IF(ISERROR(VLOOKUP(N185,#REF!,1,0)),"broken","")</f>
        <v>broken</v>
      </c>
      <c r="P185" s="6" t="s">
        <v>1481</v>
      </c>
      <c r="Q185" s="3" t="str">
        <f>IF(ISERROR(VLOOKUP(P185,#REF!,1,0)),"broken","")</f>
        <v>broken</v>
      </c>
      <c r="R185" s="6" t="s">
        <v>1663</v>
      </c>
      <c r="S185" s="6" t="s">
        <v>1664</v>
      </c>
      <c r="T185" s="6" t="s">
        <v>1496</v>
      </c>
      <c r="U185" s="6" t="s">
        <v>1497</v>
      </c>
      <c r="V185" s="6" t="s">
        <v>1486</v>
      </c>
      <c r="W185" s="6" t="s">
        <v>1481</v>
      </c>
      <c r="X185" s="6"/>
      <c r="Y185" s="6"/>
      <c r="Z185" s="6"/>
      <c r="AA185" s="6"/>
      <c r="AB185" s="5" t="s">
        <v>1487</v>
      </c>
      <c r="AC185" s="5" t="s">
        <v>1488</v>
      </c>
      <c r="AD185" s="6">
        <v>1</v>
      </c>
      <c r="AE185" s="1" t="s">
        <v>1498</v>
      </c>
      <c r="AF185" s="1" t="s">
        <v>1499</v>
      </c>
      <c r="AI185" s="6"/>
      <c r="AJ185" s="6"/>
      <c r="AK185" s="6"/>
      <c r="AL185" s="6" t="s">
        <v>1665</v>
      </c>
      <c r="AM185" s="6" t="s">
        <v>1666</v>
      </c>
    </row>
    <row r="186" spans="1:39" x14ac:dyDescent="0.2">
      <c r="A186" s="5">
        <v>95860</v>
      </c>
      <c r="B186" s="6">
        <v>1</v>
      </c>
      <c r="C186" s="6">
        <v>7859</v>
      </c>
      <c r="D186" s="6">
        <v>648</v>
      </c>
      <c r="E186" s="6" t="s">
        <v>1667</v>
      </c>
      <c r="F186" s="6" t="s">
        <v>1668</v>
      </c>
      <c r="G186" s="8"/>
      <c r="H186" s="6"/>
      <c r="I186" s="6">
        <v>1</v>
      </c>
      <c r="J186" s="6">
        <v>1</v>
      </c>
      <c r="K186" s="9" t="s">
        <v>2377</v>
      </c>
      <c r="L186" s="6" t="s">
        <v>1669</v>
      </c>
      <c r="M186" s="6" t="s">
        <v>1670</v>
      </c>
      <c r="N186" s="6" t="s">
        <v>1486</v>
      </c>
      <c r="O186" s="3" t="str">
        <f>IF(ISERROR(VLOOKUP(N186,#REF!,1,0)),"broken","")</f>
        <v>broken</v>
      </c>
      <c r="P186" s="6" t="s">
        <v>1481</v>
      </c>
      <c r="Q186" s="3" t="str">
        <f>IF(ISERROR(VLOOKUP(P186,#REF!,1,0)),"broken","")</f>
        <v>broken</v>
      </c>
      <c r="R186" s="6" t="s">
        <v>1671</v>
      </c>
      <c r="S186" s="6" t="s">
        <v>1672</v>
      </c>
      <c r="T186" s="6" t="s">
        <v>1501</v>
      </c>
      <c r="U186" s="6" t="s">
        <v>1502</v>
      </c>
      <c r="V186" s="6" t="s">
        <v>1486</v>
      </c>
      <c r="W186" s="6" t="s">
        <v>1481</v>
      </c>
      <c r="X186" s="6"/>
      <c r="Y186" s="6"/>
      <c r="Z186" s="6"/>
      <c r="AA186" s="6"/>
      <c r="AB186" s="5" t="s">
        <v>1487</v>
      </c>
      <c r="AC186" s="5" t="s">
        <v>1488</v>
      </c>
      <c r="AD186" s="6">
        <v>1</v>
      </c>
      <c r="AI186" s="6"/>
      <c r="AJ186" s="6"/>
      <c r="AK186" s="6"/>
      <c r="AL186" s="6" t="s">
        <v>1673</v>
      </c>
      <c r="AM186" s="6" t="s">
        <v>1674</v>
      </c>
    </row>
    <row r="187" spans="1:39" x14ac:dyDescent="0.2">
      <c r="A187" s="5">
        <v>95861</v>
      </c>
      <c r="B187" s="6">
        <v>1</v>
      </c>
      <c r="C187" s="6">
        <v>7859</v>
      </c>
      <c r="D187" s="6">
        <v>11</v>
      </c>
      <c r="E187" s="6" t="s">
        <v>1675</v>
      </c>
      <c r="F187" s="6" t="s">
        <v>1676</v>
      </c>
      <c r="G187" s="8"/>
      <c r="H187" s="6"/>
      <c r="I187" s="6">
        <v>1</v>
      </c>
      <c r="J187" s="6">
        <v>1</v>
      </c>
      <c r="K187" s="9" t="s">
        <v>2377</v>
      </c>
      <c r="L187" s="6" t="s">
        <v>1677</v>
      </c>
      <c r="M187" s="6" t="s">
        <v>1678</v>
      </c>
      <c r="N187" s="6" t="s">
        <v>1486</v>
      </c>
      <c r="O187" s="3" t="str">
        <f>IF(ISERROR(VLOOKUP(N187,#REF!,1,0)),"broken","")</f>
        <v>broken</v>
      </c>
      <c r="P187" s="6" t="s">
        <v>1481</v>
      </c>
      <c r="Q187" s="3" t="str">
        <f>IF(ISERROR(VLOOKUP(P187,#REF!,1,0)),"broken","")</f>
        <v>broken</v>
      </c>
      <c r="R187" s="6" t="s">
        <v>1679</v>
      </c>
      <c r="S187" s="6" t="s">
        <v>1680</v>
      </c>
      <c r="T187" s="6" t="s">
        <v>1681</v>
      </c>
      <c r="U187" s="6" t="s">
        <v>1518</v>
      </c>
      <c r="V187" s="6" t="s">
        <v>1486</v>
      </c>
      <c r="W187" s="6" t="s">
        <v>1481</v>
      </c>
      <c r="X187" s="6"/>
      <c r="Y187" s="6"/>
      <c r="Z187" s="6"/>
      <c r="AA187" s="6"/>
      <c r="AB187" s="5" t="s">
        <v>1487</v>
      </c>
      <c r="AC187" s="5" t="s">
        <v>1488</v>
      </c>
      <c r="AD187" s="6">
        <v>1</v>
      </c>
      <c r="AI187" s="6"/>
      <c r="AJ187" s="6"/>
      <c r="AK187" s="6"/>
      <c r="AL187" s="6" t="s">
        <v>1682</v>
      </c>
      <c r="AM187" s="6" t="s">
        <v>1683</v>
      </c>
    </row>
    <row r="188" spans="1:39" x14ac:dyDescent="0.2">
      <c r="A188" s="5">
        <v>95862</v>
      </c>
      <c r="B188" s="6">
        <v>1</v>
      </c>
      <c r="C188" s="6">
        <v>7859</v>
      </c>
      <c r="D188" s="6">
        <v>628</v>
      </c>
      <c r="E188" s="6" t="s">
        <v>1684</v>
      </c>
      <c r="F188" s="6" t="s">
        <v>1685</v>
      </c>
      <c r="G188" s="8"/>
      <c r="H188" s="6"/>
      <c r="I188" s="6">
        <v>1</v>
      </c>
      <c r="J188" s="6">
        <v>1</v>
      </c>
      <c r="K188" s="9" t="s">
        <v>2377</v>
      </c>
      <c r="L188" s="6" t="s">
        <v>1686</v>
      </c>
      <c r="M188" s="6" t="s">
        <v>1687</v>
      </c>
      <c r="N188" s="6" t="s">
        <v>1486</v>
      </c>
      <c r="O188" s="3" t="str">
        <f>IF(ISERROR(VLOOKUP(N188,#REF!,1,0)),"broken","")</f>
        <v>broken</v>
      </c>
      <c r="P188" s="6" t="s">
        <v>1481</v>
      </c>
      <c r="Q188" s="3" t="str">
        <f>IF(ISERROR(VLOOKUP(P188,#REF!,1,0)),"broken","")</f>
        <v>broken</v>
      </c>
      <c r="R188" s="6" t="s">
        <v>1688</v>
      </c>
      <c r="S188" s="6" t="s">
        <v>1689</v>
      </c>
      <c r="T188" s="6" t="s">
        <v>1501</v>
      </c>
      <c r="U188" s="6" t="s">
        <v>1502</v>
      </c>
      <c r="V188" s="6" t="s">
        <v>1486</v>
      </c>
      <c r="W188" s="6" t="s">
        <v>1481</v>
      </c>
      <c r="X188" s="6"/>
      <c r="Y188" s="6"/>
      <c r="Z188" s="6"/>
      <c r="AA188" s="6"/>
      <c r="AB188" s="5" t="s">
        <v>1487</v>
      </c>
      <c r="AC188" s="5" t="s">
        <v>1488</v>
      </c>
      <c r="AD188" s="6">
        <v>1</v>
      </c>
      <c r="AE188" s="1" t="s">
        <v>1492</v>
      </c>
      <c r="AF188" s="1" t="s">
        <v>1493</v>
      </c>
      <c r="AI188" s="6" t="s">
        <v>1491</v>
      </c>
      <c r="AJ188" s="6"/>
      <c r="AK188" s="6"/>
      <c r="AL188" s="6" t="s">
        <v>1690</v>
      </c>
      <c r="AM188" s="6" t="s">
        <v>1691</v>
      </c>
    </row>
    <row r="189" spans="1:39" x14ac:dyDescent="0.2">
      <c r="A189" s="5">
        <v>95863</v>
      </c>
      <c r="B189" s="6">
        <v>1</v>
      </c>
      <c r="C189" s="6">
        <v>7859</v>
      </c>
      <c r="D189" s="6">
        <v>624</v>
      </c>
      <c r="E189" s="6" t="s">
        <v>1692</v>
      </c>
      <c r="F189" s="6" t="s">
        <v>1693</v>
      </c>
      <c r="G189" s="8"/>
      <c r="H189" s="6"/>
      <c r="I189" s="6">
        <v>1</v>
      </c>
      <c r="J189" s="6">
        <v>1</v>
      </c>
      <c r="K189" s="9" t="s">
        <v>2377</v>
      </c>
      <c r="L189" s="6" t="s">
        <v>1694</v>
      </c>
      <c r="M189" s="6" t="s">
        <v>1695</v>
      </c>
      <c r="N189" s="6" t="s">
        <v>1486</v>
      </c>
      <c r="O189" s="3" t="str">
        <f>IF(ISERROR(VLOOKUP(N189,#REF!,1,0)),"broken","")</f>
        <v>broken</v>
      </c>
      <c r="P189" s="6" t="s">
        <v>1481</v>
      </c>
      <c r="Q189" s="3" t="str">
        <f>IF(ISERROR(VLOOKUP(P189,#REF!,1,0)),"broken","")</f>
        <v>broken</v>
      </c>
      <c r="R189" s="6" t="s">
        <v>1696</v>
      </c>
      <c r="S189" s="6" t="s">
        <v>1697</v>
      </c>
      <c r="T189" s="6" t="s">
        <v>1501</v>
      </c>
      <c r="U189" s="6" t="s">
        <v>1502</v>
      </c>
      <c r="V189" s="6" t="s">
        <v>1486</v>
      </c>
      <c r="W189" s="6" t="s">
        <v>1481</v>
      </c>
      <c r="X189" s="6"/>
      <c r="Y189" s="6"/>
      <c r="Z189" s="6"/>
      <c r="AA189" s="6"/>
      <c r="AB189" s="5" t="s">
        <v>1487</v>
      </c>
      <c r="AC189" s="5" t="s">
        <v>1488</v>
      </c>
      <c r="AD189" s="6">
        <v>1</v>
      </c>
      <c r="AE189" s="1" t="s">
        <v>1489</v>
      </c>
      <c r="AF189" s="1" t="s">
        <v>1490</v>
      </c>
      <c r="AI189" s="6" t="s">
        <v>1491</v>
      </c>
      <c r="AJ189" s="6"/>
      <c r="AK189" s="6"/>
      <c r="AL189" s="6" t="s">
        <v>1698</v>
      </c>
      <c r="AM189" s="6" t="s">
        <v>1699</v>
      </c>
    </row>
    <row r="190" spans="1:39" x14ac:dyDescent="0.2">
      <c r="A190" s="5">
        <v>95864</v>
      </c>
      <c r="B190" s="6">
        <v>1</v>
      </c>
      <c r="C190" s="6">
        <v>7859</v>
      </c>
      <c r="D190" s="6">
        <v>627</v>
      </c>
      <c r="E190" s="6" t="s">
        <v>1700</v>
      </c>
      <c r="F190" s="6" t="s">
        <v>1701</v>
      </c>
      <c r="G190" s="8"/>
      <c r="H190" s="6"/>
      <c r="I190" s="6">
        <v>1</v>
      </c>
      <c r="J190" s="6">
        <v>1</v>
      </c>
      <c r="K190" s="9" t="s">
        <v>2377</v>
      </c>
      <c r="L190" s="6" t="s">
        <v>1702</v>
      </c>
      <c r="M190" s="6" t="s">
        <v>1703</v>
      </c>
      <c r="N190" s="6" t="s">
        <v>1486</v>
      </c>
      <c r="O190" s="3" t="str">
        <f>IF(ISERROR(VLOOKUP(N190,#REF!,1,0)),"broken","")</f>
        <v>broken</v>
      </c>
      <c r="P190" s="6" t="s">
        <v>1481</v>
      </c>
      <c r="Q190" s="3" t="str">
        <f>IF(ISERROR(VLOOKUP(P190,#REF!,1,0)),"broken","")</f>
        <v>broken</v>
      </c>
      <c r="R190" s="6" t="s">
        <v>1704</v>
      </c>
      <c r="S190" s="6" t="s">
        <v>1705</v>
      </c>
      <c r="T190" s="6" t="s">
        <v>1501</v>
      </c>
      <c r="U190" s="6" t="s">
        <v>1502</v>
      </c>
      <c r="V190" s="6" t="s">
        <v>1486</v>
      </c>
      <c r="W190" s="6" t="s">
        <v>1481</v>
      </c>
      <c r="X190" s="6"/>
      <c r="Y190" s="6"/>
      <c r="Z190" s="6"/>
      <c r="AA190" s="6"/>
      <c r="AB190" s="5" t="s">
        <v>1487</v>
      </c>
      <c r="AC190" s="5" t="s">
        <v>1488</v>
      </c>
      <c r="AD190" s="6">
        <v>1</v>
      </c>
      <c r="AE190" s="1" t="s">
        <v>1492</v>
      </c>
      <c r="AF190" s="1" t="s">
        <v>1493</v>
      </c>
      <c r="AI190" s="6" t="s">
        <v>1491</v>
      </c>
      <c r="AJ190" s="6"/>
      <c r="AK190" s="6"/>
      <c r="AL190" s="6" t="s">
        <v>1706</v>
      </c>
      <c r="AM190" s="6" t="s">
        <v>1707</v>
      </c>
    </row>
    <row r="191" spans="1:39" x14ac:dyDescent="0.2">
      <c r="A191" s="5">
        <v>95865</v>
      </c>
      <c r="B191" s="6">
        <v>1</v>
      </c>
      <c r="C191" s="6">
        <v>7859</v>
      </c>
      <c r="D191" s="6">
        <v>632</v>
      </c>
      <c r="E191" s="6" t="s">
        <v>1708</v>
      </c>
      <c r="F191" s="6" t="s">
        <v>1709</v>
      </c>
      <c r="G191" s="8">
        <v>1980</v>
      </c>
      <c r="H191" s="6"/>
      <c r="I191" s="6">
        <v>1</v>
      </c>
      <c r="J191" s="6">
        <v>1</v>
      </c>
      <c r="K191" s="9" t="s">
        <v>2377</v>
      </c>
      <c r="L191" s="6" t="s">
        <v>1710</v>
      </c>
      <c r="M191" s="6" t="s">
        <v>1711</v>
      </c>
      <c r="N191" s="6" t="s">
        <v>1486</v>
      </c>
      <c r="O191" s="3" t="str">
        <f>IF(ISERROR(VLOOKUP(N191,#REF!,1,0)),"broken","")</f>
        <v>broken</v>
      </c>
      <c r="P191" s="6" t="s">
        <v>1481</v>
      </c>
      <c r="Q191" s="3" t="str">
        <f>IF(ISERROR(VLOOKUP(P191,#REF!,1,0)),"broken","")</f>
        <v>broken</v>
      </c>
      <c r="R191" s="6" t="s">
        <v>1655</v>
      </c>
      <c r="S191" s="6" t="s">
        <v>1656</v>
      </c>
      <c r="T191" s="6" t="s">
        <v>1501</v>
      </c>
      <c r="U191" s="6" t="s">
        <v>1502</v>
      </c>
      <c r="V191" s="6" t="s">
        <v>1486</v>
      </c>
      <c r="W191" s="6" t="s">
        <v>1481</v>
      </c>
      <c r="X191" s="6"/>
      <c r="Y191" s="6"/>
      <c r="Z191" s="6"/>
      <c r="AA191" s="6"/>
      <c r="AB191" s="5" t="s">
        <v>1487</v>
      </c>
      <c r="AC191" s="5" t="s">
        <v>1488</v>
      </c>
      <c r="AD191" s="6">
        <v>1</v>
      </c>
      <c r="AI191" s="6"/>
      <c r="AJ191" s="6"/>
      <c r="AK191" s="6"/>
      <c r="AL191" s="6" t="s">
        <v>1712</v>
      </c>
      <c r="AM191" s="6" t="s">
        <v>1713</v>
      </c>
    </row>
    <row r="192" spans="1:39" x14ac:dyDescent="0.2">
      <c r="A192" s="5">
        <v>95898</v>
      </c>
      <c r="B192" s="6">
        <v>1</v>
      </c>
      <c r="C192" s="6">
        <v>7879</v>
      </c>
      <c r="D192" s="6">
        <v>640</v>
      </c>
      <c r="E192" s="6" t="s">
        <v>1769</v>
      </c>
      <c r="F192" s="6" t="s">
        <v>1770</v>
      </c>
      <c r="G192" s="8"/>
      <c r="H192" s="6"/>
      <c r="I192" s="6">
        <v>1</v>
      </c>
      <c r="J192" s="6">
        <v>1</v>
      </c>
      <c r="K192" s="9" t="s">
        <v>2377</v>
      </c>
      <c r="L192" s="6" t="s">
        <v>1771</v>
      </c>
      <c r="M192" s="6" t="s">
        <v>1772</v>
      </c>
      <c r="N192" s="6" t="s">
        <v>1486</v>
      </c>
      <c r="O192" s="3" t="str">
        <f>IF(ISERROR(VLOOKUP(N192,#REF!,1,0)),"broken","")</f>
        <v>broken</v>
      </c>
      <c r="P192" s="6" t="s">
        <v>1481</v>
      </c>
      <c r="Q192" s="3" t="str">
        <f>IF(ISERROR(VLOOKUP(P192,#REF!,1,0)),"broken","")</f>
        <v>broken</v>
      </c>
      <c r="R192" s="6" t="s">
        <v>1773</v>
      </c>
      <c r="S192" s="6" t="s">
        <v>1774</v>
      </c>
      <c r="T192" s="6" t="s">
        <v>1501</v>
      </c>
      <c r="U192" s="6" t="s">
        <v>1502</v>
      </c>
      <c r="V192" s="6" t="s">
        <v>1486</v>
      </c>
      <c r="W192" s="6" t="s">
        <v>1481</v>
      </c>
      <c r="X192" s="6"/>
      <c r="Y192" s="6"/>
      <c r="Z192" s="6"/>
      <c r="AA192" s="6"/>
      <c r="AB192" s="5"/>
      <c r="AC192" s="5"/>
      <c r="AD192" s="6">
        <v>1</v>
      </c>
      <c r="AI192" s="6"/>
      <c r="AJ192" s="6"/>
      <c r="AK192" s="6"/>
      <c r="AL192" s="6" t="s">
        <v>1775</v>
      </c>
      <c r="AM192" s="6" t="s">
        <v>1776</v>
      </c>
    </row>
    <row r="193" spans="1:39" x14ac:dyDescent="0.2">
      <c r="A193" s="5">
        <v>95899</v>
      </c>
      <c r="B193" s="6">
        <v>1</v>
      </c>
      <c r="C193" s="6">
        <v>7879</v>
      </c>
      <c r="D193" s="6">
        <v>643</v>
      </c>
      <c r="E193" s="6" t="s">
        <v>1777</v>
      </c>
      <c r="F193" s="6" t="s">
        <v>1778</v>
      </c>
      <c r="G193" s="8"/>
      <c r="H193" s="6"/>
      <c r="I193" s="6">
        <v>1</v>
      </c>
      <c r="J193" s="6">
        <v>1</v>
      </c>
      <c r="K193" s="9" t="s">
        <v>2377</v>
      </c>
      <c r="L193" s="6" t="s">
        <v>1779</v>
      </c>
      <c r="M193" s="6" t="s">
        <v>1780</v>
      </c>
      <c r="N193" s="6" t="s">
        <v>1486</v>
      </c>
      <c r="O193" s="3" t="str">
        <f>IF(ISERROR(VLOOKUP(N193,#REF!,1,0)),"broken","")</f>
        <v>broken</v>
      </c>
      <c r="P193" s="6" t="s">
        <v>1481</v>
      </c>
      <c r="Q193" s="3" t="str">
        <f>IF(ISERROR(VLOOKUP(P193,#REF!,1,0)),"broken","")</f>
        <v>broken</v>
      </c>
      <c r="R193" s="6" t="s">
        <v>1781</v>
      </c>
      <c r="S193" s="6" t="s">
        <v>1782</v>
      </c>
      <c r="T193" s="6" t="s">
        <v>1501</v>
      </c>
      <c r="U193" s="6" t="s">
        <v>1502</v>
      </c>
      <c r="V193" s="6" t="s">
        <v>1486</v>
      </c>
      <c r="W193" s="6" t="s">
        <v>1481</v>
      </c>
      <c r="X193" s="6"/>
      <c r="Y193" s="6"/>
      <c r="Z193" s="6"/>
      <c r="AA193" s="6"/>
      <c r="AB193" s="5"/>
      <c r="AC193" s="5"/>
      <c r="AD193" s="6">
        <v>1</v>
      </c>
      <c r="AI193" s="6"/>
      <c r="AJ193" s="6"/>
      <c r="AK193" s="6"/>
      <c r="AL193" s="6" t="s">
        <v>1783</v>
      </c>
      <c r="AM193" s="6" t="s">
        <v>1784</v>
      </c>
    </row>
    <row r="194" spans="1:39" x14ac:dyDescent="0.2">
      <c r="A194" s="5">
        <v>95900</v>
      </c>
      <c r="B194" s="6">
        <v>1</v>
      </c>
      <c r="C194" s="6">
        <v>7879</v>
      </c>
      <c r="D194" s="6">
        <v>642</v>
      </c>
      <c r="E194" s="6" t="s">
        <v>1785</v>
      </c>
      <c r="F194" s="6" t="s">
        <v>1786</v>
      </c>
      <c r="G194" s="8"/>
      <c r="H194" s="6"/>
      <c r="I194" s="6">
        <v>1</v>
      </c>
      <c r="J194" s="6">
        <v>1</v>
      </c>
      <c r="K194" s="9" t="s">
        <v>2377</v>
      </c>
      <c r="L194" s="6" t="s">
        <v>1787</v>
      </c>
      <c r="M194" s="6" t="s">
        <v>1788</v>
      </c>
      <c r="N194" s="6" t="s">
        <v>1486</v>
      </c>
      <c r="O194" s="3" t="str">
        <f>IF(ISERROR(VLOOKUP(N194,#REF!,1,0)),"broken","")</f>
        <v>broken</v>
      </c>
      <c r="P194" s="6" t="s">
        <v>1481</v>
      </c>
      <c r="Q194" s="3" t="str">
        <f>IF(ISERROR(VLOOKUP(P194,#REF!,1,0)),"broken","")</f>
        <v>broken</v>
      </c>
      <c r="R194" s="6" t="s">
        <v>1789</v>
      </c>
      <c r="S194" s="6" t="s">
        <v>1790</v>
      </c>
      <c r="T194" s="6" t="s">
        <v>1501</v>
      </c>
      <c r="U194" s="6" t="s">
        <v>1502</v>
      </c>
      <c r="V194" s="6" t="s">
        <v>1486</v>
      </c>
      <c r="W194" s="6" t="s">
        <v>1481</v>
      </c>
      <c r="X194" s="6"/>
      <c r="Y194" s="6"/>
      <c r="Z194" s="6"/>
      <c r="AA194" s="6"/>
      <c r="AB194" s="5" t="s">
        <v>1500</v>
      </c>
      <c r="AC194" s="5" t="s">
        <v>1503</v>
      </c>
      <c r="AD194" s="6">
        <v>1</v>
      </c>
      <c r="AI194" s="6"/>
      <c r="AJ194" s="6"/>
      <c r="AK194" s="6"/>
      <c r="AL194" s="6" t="s">
        <v>1791</v>
      </c>
      <c r="AM194" s="6" t="s">
        <v>1792</v>
      </c>
    </row>
    <row r="195" spans="1:39" x14ac:dyDescent="0.2">
      <c r="A195" s="5">
        <v>95938</v>
      </c>
      <c r="B195" s="6">
        <v>1</v>
      </c>
      <c r="C195" s="6">
        <v>7872</v>
      </c>
      <c r="D195" s="6">
        <v>684</v>
      </c>
      <c r="E195" s="6" t="s">
        <v>1984</v>
      </c>
      <c r="F195" s="6" t="s">
        <v>1985</v>
      </c>
      <c r="G195" s="8">
        <v>1980</v>
      </c>
      <c r="H195" s="6"/>
      <c r="I195" s="6">
        <v>0</v>
      </c>
      <c r="J195" s="6">
        <v>0</v>
      </c>
      <c r="K195" s="9" t="s">
        <v>2417</v>
      </c>
      <c r="L195" s="6" t="s">
        <v>1986</v>
      </c>
      <c r="M195" s="6" t="s">
        <v>1987</v>
      </c>
      <c r="N195" s="6" t="s">
        <v>1988</v>
      </c>
      <c r="O195" s="3" t="str">
        <f>IF(ISERROR(VLOOKUP(N195,#REF!,1,0)),"broken","")</f>
        <v>broken</v>
      </c>
      <c r="P195" s="6" t="s">
        <v>1989</v>
      </c>
      <c r="Q195" s="3" t="str">
        <f>IF(ISERROR(VLOOKUP(P195,#REF!,1,0)),"broken","")</f>
        <v>broken</v>
      </c>
      <c r="R195" s="6" t="s">
        <v>1990</v>
      </c>
      <c r="S195" s="6" t="s">
        <v>1991</v>
      </c>
      <c r="T195" s="6"/>
      <c r="U195" s="6"/>
      <c r="V195" s="6"/>
      <c r="W195" s="6"/>
      <c r="X195" s="6"/>
      <c r="Y195" s="6"/>
      <c r="Z195" s="6"/>
      <c r="AA195" s="6"/>
      <c r="AB195" s="5"/>
      <c r="AC195" s="5"/>
      <c r="AD195" s="6">
        <v>1</v>
      </c>
      <c r="AI195" s="6"/>
      <c r="AJ195" s="6"/>
      <c r="AK195" s="6" t="s">
        <v>86</v>
      </c>
      <c r="AL195" s="6" t="s">
        <v>1992</v>
      </c>
      <c r="AM195" s="6" t="s">
        <v>1993</v>
      </c>
    </row>
    <row r="196" spans="1:39" x14ac:dyDescent="0.2">
      <c r="A196" s="5">
        <v>95905</v>
      </c>
      <c r="B196" s="6">
        <v>1</v>
      </c>
      <c r="C196" s="6">
        <v>7864</v>
      </c>
      <c r="D196" s="6">
        <v>402</v>
      </c>
      <c r="E196" s="6" t="s">
        <v>1805</v>
      </c>
      <c r="F196" s="6" t="s">
        <v>1805</v>
      </c>
      <c r="G196" s="8"/>
      <c r="H196" s="6"/>
      <c r="I196" s="6">
        <v>0</v>
      </c>
      <c r="J196" s="6">
        <v>0</v>
      </c>
      <c r="K196" s="9" t="s">
        <v>2403</v>
      </c>
      <c r="L196" s="6" t="s">
        <v>1806</v>
      </c>
      <c r="M196" s="6" t="s">
        <v>1807</v>
      </c>
      <c r="N196" s="6" t="s">
        <v>1808</v>
      </c>
      <c r="O196" s="3" t="str">
        <f>IF(ISERROR(VLOOKUP(N196,#REF!,1,0)),"broken","")</f>
        <v>broken</v>
      </c>
      <c r="P196" s="6" t="s">
        <v>1212</v>
      </c>
      <c r="Q196" s="3" t="str">
        <f>IF(ISERROR(VLOOKUP(P196,#REF!,1,0)),"broken","")</f>
        <v>broken</v>
      </c>
      <c r="R196" s="6" t="s">
        <v>1808</v>
      </c>
      <c r="S196" s="6" t="s">
        <v>1212</v>
      </c>
      <c r="T196" s="6"/>
      <c r="U196" s="6"/>
      <c r="V196" s="6" t="s">
        <v>1205</v>
      </c>
      <c r="W196" s="6" t="s">
        <v>1206</v>
      </c>
      <c r="X196" s="6"/>
      <c r="Y196" s="6"/>
      <c r="Z196" s="6"/>
      <c r="AA196" s="6"/>
      <c r="AB196" s="5"/>
      <c r="AC196" s="5"/>
      <c r="AD196" s="6">
        <v>1</v>
      </c>
      <c r="AI196" s="6"/>
      <c r="AJ196" s="6"/>
      <c r="AK196" s="6"/>
      <c r="AL196" s="6" t="s">
        <v>1809</v>
      </c>
      <c r="AM196" s="6" t="s">
        <v>1810</v>
      </c>
    </row>
    <row r="197" spans="1:39" x14ac:dyDescent="0.2">
      <c r="A197" s="5">
        <v>95906</v>
      </c>
      <c r="B197" s="6">
        <v>1</v>
      </c>
      <c r="C197" s="6">
        <v>7864</v>
      </c>
      <c r="D197" s="6">
        <v>409</v>
      </c>
      <c r="E197" s="6" t="s">
        <v>1811</v>
      </c>
      <c r="F197" s="6" t="s">
        <v>1811</v>
      </c>
      <c r="G197" s="8"/>
      <c r="H197" s="6"/>
      <c r="I197" s="6">
        <v>0</v>
      </c>
      <c r="J197" s="6">
        <v>0</v>
      </c>
      <c r="K197" s="9" t="s">
        <v>2403</v>
      </c>
      <c r="L197" s="6" t="s">
        <v>1812</v>
      </c>
      <c r="M197" s="6" t="s">
        <v>1813</v>
      </c>
      <c r="N197" s="6" t="s">
        <v>1211</v>
      </c>
      <c r="O197" s="3" t="str">
        <f>IF(ISERROR(VLOOKUP(N197,#REF!,1,0)),"broken","")</f>
        <v>broken</v>
      </c>
      <c r="P197" s="6" t="s">
        <v>1212</v>
      </c>
      <c r="Q197" s="3" t="str">
        <f>IF(ISERROR(VLOOKUP(P197,#REF!,1,0)),"broken","")</f>
        <v>broken</v>
      </c>
      <c r="R197" s="6" t="s">
        <v>1211</v>
      </c>
      <c r="S197" s="6" t="s">
        <v>1212</v>
      </c>
      <c r="T197" s="6"/>
      <c r="U197" s="6"/>
      <c r="V197" s="6" t="s">
        <v>1205</v>
      </c>
      <c r="W197" s="6" t="s">
        <v>1206</v>
      </c>
      <c r="X197" s="6"/>
      <c r="Y197" s="6"/>
      <c r="Z197" s="6"/>
      <c r="AA197" s="6"/>
      <c r="AB197" s="5"/>
      <c r="AC197" s="5"/>
      <c r="AD197" s="6">
        <v>1</v>
      </c>
      <c r="AI197" s="6"/>
      <c r="AJ197" s="6"/>
      <c r="AK197" s="6"/>
      <c r="AL197" s="6" t="s">
        <v>1814</v>
      </c>
      <c r="AM197" s="6" t="s">
        <v>1815</v>
      </c>
    </row>
    <row r="198" spans="1:39" x14ac:dyDescent="0.2">
      <c r="A198" s="5">
        <v>95907</v>
      </c>
      <c r="B198" s="6">
        <v>1</v>
      </c>
      <c r="C198" s="6">
        <v>7864</v>
      </c>
      <c r="D198" s="6">
        <v>415</v>
      </c>
      <c r="E198" s="6" t="s">
        <v>1816</v>
      </c>
      <c r="F198" s="6" t="s">
        <v>1816</v>
      </c>
      <c r="G198" s="8"/>
      <c r="H198" s="6"/>
      <c r="I198" s="6">
        <v>0</v>
      </c>
      <c r="J198" s="6">
        <v>0</v>
      </c>
      <c r="K198" s="9" t="s">
        <v>2403</v>
      </c>
      <c r="L198" s="6" t="s">
        <v>1817</v>
      </c>
      <c r="M198" s="6" t="s">
        <v>1818</v>
      </c>
      <c r="N198" s="6" t="s">
        <v>1211</v>
      </c>
      <c r="O198" s="3" t="str">
        <f>IF(ISERROR(VLOOKUP(N198,#REF!,1,0)),"broken","")</f>
        <v>broken</v>
      </c>
      <c r="P198" s="6" t="s">
        <v>1212</v>
      </c>
      <c r="Q198" s="3" t="str">
        <f>IF(ISERROR(VLOOKUP(P198,#REF!,1,0)),"broken","")</f>
        <v>broken</v>
      </c>
      <c r="R198" s="6" t="s">
        <v>1211</v>
      </c>
      <c r="S198" s="6" t="s">
        <v>1212</v>
      </c>
      <c r="T198" s="6"/>
      <c r="U198" s="6"/>
      <c r="V198" s="6" t="s">
        <v>1205</v>
      </c>
      <c r="W198" s="6" t="s">
        <v>1206</v>
      </c>
      <c r="X198" s="6"/>
      <c r="Y198" s="6"/>
      <c r="Z198" s="6"/>
      <c r="AA198" s="6"/>
      <c r="AB198" s="5"/>
      <c r="AC198" s="5"/>
      <c r="AD198" s="6">
        <v>1</v>
      </c>
      <c r="AI198" s="6"/>
      <c r="AJ198" s="6"/>
      <c r="AK198" s="6"/>
      <c r="AL198" s="6" t="s">
        <v>1819</v>
      </c>
      <c r="AM198" s="6" t="s">
        <v>1820</v>
      </c>
    </row>
    <row r="199" spans="1:39" x14ac:dyDescent="0.2">
      <c r="A199" s="5">
        <v>95908</v>
      </c>
      <c r="B199" s="6">
        <v>1</v>
      </c>
      <c r="C199" s="6">
        <v>7864</v>
      </c>
      <c r="D199" s="6">
        <v>420</v>
      </c>
      <c r="E199" s="6" t="s">
        <v>1821</v>
      </c>
      <c r="F199" s="6" t="s">
        <v>1821</v>
      </c>
      <c r="G199" s="8"/>
      <c r="H199" s="6"/>
      <c r="I199" s="6">
        <v>0</v>
      </c>
      <c r="J199" s="6">
        <v>0</v>
      </c>
      <c r="K199" s="9" t="s">
        <v>2403</v>
      </c>
      <c r="L199" s="6" t="s">
        <v>1822</v>
      </c>
      <c r="M199" s="6" t="s">
        <v>1823</v>
      </c>
      <c r="N199" s="6" t="s">
        <v>1211</v>
      </c>
      <c r="O199" s="3" t="str">
        <f>IF(ISERROR(VLOOKUP(N199,#REF!,1,0)),"broken","")</f>
        <v>broken</v>
      </c>
      <c r="P199" s="6" t="s">
        <v>1212</v>
      </c>
      <c r="Q199" s="3" t="str">
        <f>IF(ISERROR(VLOOKUP(P199,#REF!,1,0)),"broken","")</f>
        <v>broken</v>
      </c>
      <c r="R199" s="6" t="s">
        <v>1211</v>
      </c>
      <c r="S199" s="6" t="s">
        <v>1212</v>
      </c>
      <c r="T199" s="6"/>
      <c r="U199" s="6"/>
      <c r="V199" s="6" t="s">
        <v>1205</v>
      </c>
      <c r="W199" s="6" t="s">
        <v>1206</v>
      </c>
      <c r="X199" s="6"/>
      <c r="Y199" s="6"/>
      <c r="Z199" s="6"/>
      <c r="AA199" s="6"/>
      <c r="AB199" s="5"/>
      <c r="AC199" s="5"/>
      <c r="AD199" s="6">
        <v>1</v>
      </c>
      <c r="AI199" s="6"/>
      <c r="AJ199" s="6"/>
      <c r="AK199" s="6"/>
      <c r="AL199" s="6" t="s">
        <v>1824</v>
      </c>
      <c r="AM199" s="6" t="s">
        <v>1825</v>
      </c>
    </row>
    <row r="200" spans="1:39" x14ac:dyDescent="0.2">
      <c r="A200" s="5">
        <v>95909</v>
      </c>
      <c r="B200" s="6">
        <v>1</v>
      </c>
      <c r="C200" s="6">
        <v>7864</v>
      </c>
      <c r="D200" s="6">
        <v>416</v>
      </c>
      <c r="E200" s="6" t="s">
        <v>1826</v>
      </c>
      <c r="F200" s="6" t="s">
        <v>1826</v>
      </c>
      <c r="G200" s="8"/>
      <c r="H200" s="6"/>
      <c r="I200" s="6">
        <v>0</v>
      </c>
      <c r="J200" s="6">
        <v>0</v>
      </c>
      <c r="K200" s="9" t="s">
        <v>2403</v>
      </c>
      <c r="L200" s="6" t="s">
        <v>1827</v>
      </c>
      <c r="M200" s="6" t="s">
        <v>1828</v>
      </c>
      <c r="N200" s="6" t="s">
        <v>1211</v>
      </c>
      <c r="O200" s="3" t="str">
        <f>IF(ISERROR(VLOOKUP(N200,#REF!,1,0)),"broken","")</f>
        <v>broken</v>
      </c>
      <c r="P200" s="6" t="s">
        <v>1212</v>
      </c>
      <c r="Q200" s="3" t="str">
        <f>IF(ISERROR(VLOOKUP(P200,#REF!,1,0)),"broken","")</f>
        <v>broken</v>
      </c>
      <c r="R200" s="6" t="s">
        <v>1211</v>
      </c>
      <c r="S200" s="6" t="s">
        <v>1212</v>
      </c>
      <c r="T200" s="6"/>
      <c r="U200" s="6"/>
      <c r="V200" s="6" t="s">
        <v>1205</v>
      </c>
      <c r="W200" s="6" t="s">
        <v>1206</v>
      </c>
      <c r="X200" s="6"/>
      <c r="Y200" s="6"/>
      <c r="Z200" s="6"/>
      <c r="AA200" s="6"/>
      <c r="AB200" s="5"/>
      <c r="AC200" s="5"/>
      <c r="AD200" s="6">
        <v>1</v>
      </c>
      <c r="AI200" s="6"/>
      <c r="AJ200" s="6"/>
      <c r="AK200" s="6"/>
      <c r="AL200" s="6" t="s">
        <v>1829</v>
      </c>
      <c r="AM200" s="6" t="s">
        <v>1830</v>
      </c>
    </row>
    <row r="201" spans="1:39" x14ac:dyDescent="0.2">
      <c r="A201" s="5">
        <v>95911</v>
      </c>
      <c r="B201" s="6">
        <v>1</v>
      </c>
      <c r="C201" s="6">
        <v>7864</v>
      </c>
      <c r="D201" s="6">
        <v>419</v>
      </c>
      <c r="E201" s="6" t="s">
        <v>1834</v>
      </c>
      <c r="F201" s="6" t="s">
        <v>1834</v>
      </c>
      <c r="G201" s="8"/>
      <c r="H201" s="6"/>
      <c r="I201" s="6">
        <v>0</v>
      </c>
      <c r="J201" s="6">
        <v>0</v>
      </c>
      <c r="K201" s="9" t="s">
        <v>2403</v>
      </c>
      <c r="L201" s="6" t="s">
        <v>1835</v>
      </c>
      <c r="M201" s="6" t="s">
        <v>1836</v>
      </c>
      <c r="N201" s="6" t="s">
        <v>1211</v>
      </c>
      <c r="O201" s="3" t="str">
        <f>IF(ISERROR(VLOOKUP(N201,#REF!,1,0)),"broken","")</f>
        <v>broken</v>
      </c>
      <c r="P201" s="6" t="s">
        <v>1212</v>
      </c>
      <c r="Q201" s="3" t="str">
        <f>IF(ISERROR(VLOOKUP(P201,#REF!,1,0)),"broken","")</f>
        <v>broken</v>
      </c>
      <c r="R201" s="6" t="s">
        <v>1211</v>
      </c>
      <c r="S201" s="6" t="s">
        <v>1212</v>
      </c>
      <c r="T201" s="6"/>
      <c r="U201" s="6"/>
      <c r="V201" s="6" t="s">
        <v>1205</v>
      </c>
      <c r="W201" s="6" t="s">
        <v>1206</v>
      </c>
      <c r="X201" s="6"/>
      <c r="Y201" s="6"/>
      <c r="Z201" s="6"/>
      <c r="AA201" s="6"/>
      <c r="AB201" s="5"/>
      <c r="AC201" s="5"/>
      <c r="AD201" s="6">
        <v>1</v>
      </c>
      <c r="AI201" s="6"/>
      <c r="AJ201" s="6"/>
      <c r="AK201" s="6"/>
      <c r="AL201" s="6" t="s">
        <v>1837</v>
      </c>
      <c r="AM201" s="6" t="s">
        <v>1838</v>
      </c>
    </row>
    <row r="202" spans="1:39" x14ac:dyDescent="0.2">
      <c r="A202" s="5">
        <v>95913</v>
      </c>
      <c r="B202" s="6">
        <v>1</v>
      </c>
      <c r="C202" s="6">
        <v>7864</v>
      </c>
      <c r="D202" s="6">
        <v>422</v>
      </c>
      <c r="E202" s="6" t="s">
        <v>1844</v>
      </c>
      <c r="F202" s="6" t="s">
        <v>1845</v>
      </c>
      <c r="G202" s="8"/>
      <c r="H202" s="6"/>
      <c r="I202" s="6">
        <v>0</v>
      </c>
      <c r="J202" s="6">
        <v>0</v>
      </c>
      <c r="K202" s="9" t="s">
        <v>2403</v>
      </c>
      <c r="L202" s="6" t="s">
        <v>1846</v>
      </c>
      <c r="M202" s="6" t="s">
        <v>1847</v>
      </c>
      <c r="N202" s="6" t="s">
        <v>1211</v>
      </c>
      <c r="O202" s="3" t="str">
        <f>IF(ISERROR(VLOOKUP(N202,#REF!,1,0)),"broken","")</f>
        <v>broken</v>
      </c>
      <c r="P202" s="6" t="s">
        <v>1212</v>
      </c>
      <c r="Q202" s="3" t="str">
        <f>IF(ISERROR(VLOOKUP(P202,#REF!,1,0)),"broken","")</f>
        <v>broken</v>
      </c>
      <c r="R202" s="6" t="s">
        <v>1211</v>
      </c>
      <c r="S202" s="6" t="s">
        <v>1212</v>
      </c>
      <c r="T202" s="6"/>
      <c r="U202" s="6"/>
      <c r="V202" s="6" t="s">
        <v>1205</v>
      </c>
      <c r="W202" s="6" t="s">
        <v>1206</v>
      </c>
      <c r="X202" s="6"/>
      <c r="Y202" s="6"/>
      <c r="Z202" s="6"/>
      <c r="AA202" s="6"/>
      <c r="AB202" s="5"/>
      <c r="AC202" s="5"/>
      <c r="AD202" s="6">
        <v>1</v>
      </c>
      <c r="AI202" s="6"/>
      <c r="AJ202" s="6"/>
      <c r="AK202" s="6"/>
      <c r="AL202" s="6" t="s">
        <v>1848</v>
      </c>
      <c r="AM202" s="6" t="s">
        <v>1849</v>
      </c>
    </row>
    <row r="203" spans="1:39" x14ac:dyDescent="0.2">
      <c r="A203" s="5">
        <v>95914</v>
      </c>
      <c r="B203" s="6">
        <v>1</v>
      </c>
      <c r="C203" s="6">
        <v>7864</v>
      </c>
      <c r="D203" s="6">
        <v>425</v>
      </c>
      <c r="E203" s="6" t="s">
        <v>1850</v>
      </c>
      <c r="F203" s="6" t="s">
        <v>1851</v>
      </c>
      <c r="G203" s="8"/>
      <c r="H203" s="6"/>
      <c r="I203" s="6">
        <v>0</v>
      </c>
      <c r="J203" s="6">
        <v>0</v>
      </c>
      <c r="K203" s="9" t="s">
        <v>2403</v>
      </c>
      <c r="L203" s="6" t="s">
        <v>1852</v>
      </c>
      <c r="M203" s="6" t="s">
        <v>1853</v>
      </c>
      <c r="N203" s="6" t="s">
        <v>1854</v>
      </c>
      <c r="O203" s="3" t="str">
        <f>IF(ISERROR(VLOOKUP(N203,#REF!,1,0)),"broken","")</f>
        <v>broken</v>
      </c>
      <c r="P203" s="6" t="s">
        <v>1855</v>
      </c>
      <c r="Q203" s="3" t="str">
        <f>IF(ISERROR(VLOOKUP(P203,#REF!,1,0)),"broken","")</f>
        <v>broken</v>
      </c>
      <c r="R203" s="6" t="s">
        <v>1856</v>
      </c>
      <c r="S203" s="6" t="s">
        <v>1857</v>
      </c>
      <c r="T203" s="6"/>
      <c r="U203" s="6"/>
      <c r="V203" s="6" t="s">
        <v>1205</v>
      </c>
      <c r="W203" s="6" t="s">
        <v>1206</v>
      </c>
      <c r="X203" s="6"/>
      <c r="Y203" s="6"/>
      <c r="Z203" s="6"/>
      <c r="AA203" s="6"/>
      <c r="AB203" s="5" t="s">
        <v>1281</v>
      </c>
      <c r="AC203" s="5" t="s">
        <v>1256</v>
      </c>
      <c r="AD203" s="6">
        <v>1</v>
      </c>
      <c r="AI203" s="6"/>
      <c r="AJ203" s="6"/>
      <c r="AK203" s="6"/>
      <c r="AL203" s="6" t="s">
        <v>1858</v>
      </c>
      <c r="AM203" s="6" t="s">
        <v>1859</v>
      </c>
    </row>
    <row r="204" spans="1:39" x14ac:dyDescent="0.2">
      <c r="A204" s="5">
        <v>95915</v>
      </c>
      <c r="B204" s="6">
        <v>1</v>
      </c>
      <c r="C204" s="6">
        <v>7864</v>
      </c>
      <c r="D204" s="6">
        <v>424</v>
      </c>
      <c r="E204" s="6" t="s">
        <v>1860</v>
      </c>
      <c r="F204" s="6" t="s">
        <v>1861</v>
      </c>
      <c r="G204" s="8"/>
      <c r="H204" s="6"/>
      <c r="I204" s="6">
        <v>0</v>
      </c>
      <c r="J204" s="6">
        <v>0</v>
      </c>
      <c r="K204" s="9" t="s">
        <v>2403</v>
      </c>
      <c r="L204" s="6" t="s">
        <v>1862</v>
      </c>
      <c r="M204" s="6" t="s">
        <v>1863</v>
      </c>
      <c r="N204" s="6" t="s">
        <v>1217</v>
      </c>
      <c r="O204" s="3" t="str">
        <f>IF(ISERROR(VLOOKUP(N204,#REF!,1,0)),"broken","")</f>
        <v>broken</v>
      </c>
      <c r="P204" s="6" t="s">
        <v>1218</v>
      </c>
      <c r="Q204" s="3" t="str">
        <f>IF(ISERROR(VLOOKUP(P204,#REF!,1,0)),"broken","")</f>
        <v>broken</v>
      </c>
      <c r="R204" s="6" t="s">
        <v>1217</v>
      </c>
      <c r="S204" s="6" t="s">
        <v>1218</v>
      </c>
      <c r="T204" s="6"/>
      <c r="U204" s="6"/>
      <c r="V204" s="6" t="s">
        <v>1205</v>
      </c>
      <c r="W204" s="6" t="s">
        <v>1206</v>
      </c>
      <c r="X204" s="6"/>
      <c r="Y204" s="6"/>
      <c r="Z204" s="6"/>
      <c r="AA204" s="6"/>
      <c r="AB204" s="5" t="s">
        <v>1281</v>
      </c>
      <c r="AC204" s="5" t="s">
        <v>1864</v>
      </c>
      <c r="AD204" s="6">
        <v>1</v>
      </c>
      <c r="AI204" s="6"/>
      <c r="AJ204" s="6"/>
      <c r="AK204" s="6"/>
      <c r="AL204" s="6" t="s">
        <v>1865</v>
      </c>
      <c r="AM204" s="6" t="s">
        <v>1866</v>
      </c>
    </row>
    <row r="205" spans="1:39" x14ac:dyDescent="0.2">
      <c r="A205" s="5">
        <v>95916</v>
      </c>
      <c r="B205" s="6">
        <v>1</v>
      </c>
      <c r="C205" s="6">
        <v>7864</v>
      </c>
      <c r="D205" s="6">
        <v>435</v>
      </c>
      <c r="E205" s="6" t="s">
        <v>1867</v>
      </c>
      <c r="F205" s="6" t="s">
        <v>1868</v>
      </c>
      <c r="G205" s="8"/>
      <c r="H205" s="6"/>
      <c r="I205" s="6">
        <v>0</v>
      </c>
      <c r="J205" s="6">
        <v>0</v>
      </c>
      <c r="K205" s="9" t="s">
        <v>2403</v>
      </c>
      <c r="L205" s="6" t="s">
        <v>1869</v>
      </c>
      <c r="M205" s="6" t="s">
        <v>1870</v>
      </c>
      <c r="N205" s="6" t="s">
        <v>1217</v>
      </c>
      <c r="O205" s="3" t="str">
        <f>IF(ISERROR(VLOOKUP(N205,#REF!,1,0)),"broken","")</f>
        <v>broken</v>
      </c>
      <c r="P205" s="6" t="s">
        <v>1218</v>
      </c>
      <c r="Q205" s="3" t="str">
        <f>IF(ISERROR(VLOOKUP(P205,#REF!,1,0)),"broken","")</f>
        <v>broken</v>
      </c>
      <c r="R205" s="6" t="s">
        <v>1871</v>
      </c>
      <c r="S205" s="6" t="s">
        <v>1872</v>
      </c>
      <c r="T205" s="6"/>
      <c r="U205" s="6"/>
      <c r="V205" s="6" t="s">
        <v>1205</v>
      </c>
      <c r="W205" s="6" t="s">
        <v>1206</v>
      </c>
      <c r="X205" s="6"/>
      <c r="Y205" s="6"/>
      <c r="Z205" s="6"/>
      <c r="AA205" s="6"/>
      <c r="AB205" s="5" t="s">
        <v>1281</v>
      </c>
      <c r="AC205" s="5" t="s">
        <v>1256</v>
      </c>
      <c r="AD205" s="6">
        <v>1</v>
      </c>
      <c r="AI205" s="6"/>
      <c r="AJ205" s="6"/>
      <c r="AK205" s="6"/>
      <c r="AL205" s="6" t="s">
        <v>1873</v>
      </c>
      <c r="AM205" s="6" t="s">
        <v>1874</v>
      </c>
    </row>
    <row r="206" spans="1:39" x14ac:dyDescent="0.2">
      <c r="A206" s="5">
        <v>95917</v>
      </c>
      <c r="B206" s="6">
        <v>1</v>
      </c>
      <c r="C206" s="6">
        <v>7864</v>
      </c>
      <c r="D206" s="6">
        <v>428</v>
      </c>
      <c r="E206" s="6" t="s">
        <v>1875</v>
      </c>
      <c r="F206" s="6" t="s">
        <v>1876</v>
      </c>
      <c r="G206" s="8"/>
      <c r="H206" s="6"/>
      <c r="I206" s="6">
        <v>0</v>
      </c>
      <c r="J206" s="6">
        <v>0</v>
      </c>
      <c r="K206" s="9" t="s">
        <v>2403</v>
      </c>
      <c r="L206" s="6" t="s">
        <v>1877</v>
      </c>
      <c r="M206" s="6" t="s">
        <v>1878</v>
      </c>
      <c r="N206" s="6" t="s">
        <v>1879</v>
      </c>
      <c r="O206" s="3" t="str">
        <f>IF(ISERROR(VLOOKUP(N206,#REF!,1,0)),"broken","")</f>
        <v>broken</v>
      </c>
      <c r="P206" s="6" t="s">
        <v>1880</v>
      </c>
      <c r="Q206" s="3" t="str">
        <f>IF(ISERROR(VLOOKUP(P206,#REF!,1,0)),"broken","")</f>
        <v>broken</v>
      </c>
      <c r="R206" s="6" t="s">
        <v>1879</v>
      </c>
      <c r="S206" s="6" t="s">
        <v>1880</v>
      </c>
      <c r="T206" s="6"/>
      <c r="U206" s="6"/>
      <c r="V206" s="6" t="s">
        <v>1205</v>
      </c>
      <c r="W206" s="6" t="s">
        <v>1206</v>
      </c>
      <c r="X206" s="6"/>
      <c r="Y206" s="6"/>
      <c r="Z206" s="6"/>
      <c r="AA206" s="6"/>
      <c r="AB206" s="5" t="s">
        <v>1281</v>
      </c>
      <c r="AC206" s="5" t="s">
        <v>1256</v>
      </c>
      <c r="AD206" s="6">
        <v>1</v>
      </c>
      <c r="AI206" s="6"/>
      <c r="AJ206" s="6"/>
      <c r="AK206" s="6"/>
      <c r="AL206" s="6" t="s">
        <v>1881</v>
      </c>
      <c r="AM206" s="6" t="s">
        <v>1882</v>
      </c>
    </row>
    <row r="207" spans="1:39" x14ac:dyDescent="0.2">
      <c r="A207" s="5">
        <v>95918</v>
      </c>
      <c r="B207" s="6">
        <v>1</v>
      </c>
      <c r="C207" s="6">
        <v>7864</v>
      </c>
      <c r="D207" s="6">
        <v>429</v>
      </c>
      <c r="E207" s="6" t="s">
        <v>1883</v>
      </c>
      <c r="F207" s="6" t="s">
        <v>1884</v>
      </c>
      <c r="G207" s="8"/>
      <c r="H207" s="6"/>
      <c r="I207" s="6">
        <v>0</v>
      </c>
      <c r="J207" s="6">
        <v>0</v>
      </c>
      <c r="K207" s="9" t="s">
        <v>2403</v>
      </c>
      <c r="L207" s="6" t="s">
        <v>1885</v>
      </c>
      <c r="M207" s="6" t="s">
        <v>1886</v>
      </c>
      <c r="N207" s="6" t="s">
        <v>1887</v>
      </c>
      <c r="O207" s="3" t="str">
        <f>IF(ISERROR(VLOOKUP(N207,#REF!,1,0)),"broken","")</f>
        <v>broken</v>
      </c>
      <c r="P207" s="6" t="s">
        <v>1888</v>
      </c>
      <c r="Q207" s="3" t="str">
        <f>IF(ISERROR(VLOOKUP(P207,#REF!,1,0)),"broken","")</f>
        <v>broken</v>
      </c>
      <c r="R207" s="6" t="s">
        <v>1887</v>
      </c>
      <c r="S207" s="6" t="s">
        <v>1888</v>
      </c>
      <c r="T207" s="6"/>
      <c r="U207" s="6"/>
      <c r="V207" s="6" t="s">
        <v>1205</v>
      </c>
      <c r="W207" s="6" t="s">
        <v>1206</v>
      </c>
      <c r="X207" s="6"/>
      <c r="Y207" s="6"/>
      <c r="Z207" s="6"/>
      <c r="AA207" s="6"/>
      <c r="AB207" s="5" t="s">
        <v>1281</v>
      </c>
      <c r="AC207" s="5" t="s">
        <v>1256</v>
      </c>
      <c r="AD207" s="6">
        <v>1</v>
      </c>
      <c r="AI207" s="6"/>
      <c r="AJ207" s="6"/>
      <c r="AK207" s="6"/>
      <c r="AL207" s="6" t="s">
        <v>1889</v>
      </c>
      <c r="AM207" s="6" t="s">
        <v>1890</v>
      </c>
    </row>
    <row r="208" spans="1:39" x14ac:dyDescent="0.2">
      <c r="A208" s="5">
        <v>95919</v>
      </c>
      <c r="B208" s="6">
        <v>1</v>
      </c>
      <c r="C208" s="6">
        <v>7864</v>
      </c>
      <c r="D208" s="6">
        <v>437</v>
      </c>
      <c r="E208" s="6" t="s">
        <v>1891</v>
      </c>
      <c r="F208" s="6" t="s">
        <v>1892</v>
      </c>
      <c r="G208" s="8"/>
      <c r="H208" s="6"/>
      <c r="I208" s="6">
        <v>0</v>
      </c>
      <c r="J208" s="6">
        <v>0</v>
      </c>
      <c r="K208" s="9" t="s">
        <v>2403</v>
      </c>
      <c r="L208" s="6" t="s">
        <v>1893</v>
      </c>
      <c r="M208" s="6" t="s">
        <v>1894</v>
      </c>
      <c r="N208" s="6" t="s">
        <v>1217</v>
      </c>
      <c r="O208" s="3" t="str">
        <f>IF(ISERROR(VLOOKUP(N208,#REF!,1,0)),"broken","")</f>
        <v>broken</v>
      </c>
      <c r="P208" s="6" t="s">
        <v>1218</v>
      </c>
      <c r="Q208" s="3" t="str">
        <f>IF(ISERROR(VLOOKUP(P208,#REF!,1,0)),"broken","")</f>
        <v>broken</v>
      </c>
      <c r="R208" s="6" t="s">
        <v>1895</v>
      </c>
      <c r="S208" s="6" t="s">
        <v>1896</v>
      </c>
      <c r="T208" s="6"/>
      <c r="U208" s="6"/>
      <c r="V208" s="6" t="s">
        <v>1205</v>
      </c>
      <c r="W208" s="6" t="s">
        <v>1206</v>
      </c>
      <c r="X208" s="6"/>
      <c r="Y208" s="6"/>
      <c r="Z208" s="6"/>
      <c r="AA208" s="6"/>
      <c r="AB208" s="5" t="s">
        <v>1281</v>
      </c>
      <c r="AC208" s="5" t="s">
        <v>1256</v>
      </c>
      <c r="AD208" s="6">
        <v>1</v>
      </c>
      <c r="AI208" s="6"/>
      <c r="AJ208" s="6"/>
      <c r="AK208" s="6"/>
      <c r="AL208" s="6" t="s">
        <v>1898</v>
      </c>
      <c r="AM208" s="6" t="s">
        <v>1899</v>
      </c>
    </row>
    <row r="209" spans="1:39" x14ac:dyDescent="0.2">
      <c r="A209" s="5">
        <v>95920</v>
      </c>
      <c r="B209" s="6">
        <v>1</v>
      </c>
      <c r="C209" s="6">
        <v>7864</v>
      </c>
      <c r="D209" s="6">
        <v>438</v>
      </c>
      <c r="E209" s="6" t="s">
        <v>1900</v>
      </c>
      <c r="F209" s="6" t="s">
        <v>1901</v>
      </c>
      <c r="G209" s="8"/>
      <c r="H209" s="6"/>
      <c r="I209" s="6">
        <v>0</v>
      </c>
      <c r="J209" s="6">
        <v>0</v>
      </c>
      <c r="K209" s="9" t="s">
        <v>2403</v>
      </c>
      <c r="L209" s="6" t="s">
        <v>1902</v>
      </c>
      <c r="M209" s="6" t="s">
        <v>1903</v>
      </c>
      <c r="N209" s="6" t="s">
        <v>1217</v>
      </c>
      <c r="O209" s="3" t="str">
        <f>IF(ISERROR(VLOOKUP(N209,#REF!,1,0)),"broken","")</f>
        <v>broken</v>
      </c>
      <c r="P209" s="6" t="s">
        <v>1218</v>
      </c>
      <c r="Q209" s="3" t="str">
        <f>IF(ISERROR(VLOOKUP(P209,#REF!,1,0)),"broken","")</f>
        <v>broken</v>
      </c>
      <c r="R209" s="6" t="s">
        <v>1904</v>
      </c>
      <c r="S209" s="6" t="s">
        <v>1905</v>
      </c>
      <c r="T209" s="6"/>
      <c r="U209" s="6"/>
      <c r="V209" s="6" t="s">
        <v>1205</v>
      </c>
      <c r="W209" s="6" t="s">
        <v>1206</v>
      </c>
      <c r="X209" s="6"/>
      <c r="Y209" s="6"/>
      <c r="Z209" s="6"/>
      <c r="AA209" s="6"/>
      <c r="AB209" s="5" t="s">
        <v>1281</v>
      </c>
      <c r="AC209" s="5" t="s">
        <v>1256</v>
      </c>
      <c r="AD209" s="6">
        <v>1</v>
      </c>
      <c r="AI209" s="6"/>
      <c r="AJ209" s="6"/>
      <c r="AK209" s="6"/>
      <c r="AL209" s="6" t="s">
        <v>1906</v>
      </c>
      <c r="AM209" s="6" t="s">
        <v>1907</v>
      </c>
    </row>
    <row r="210" spans="1:39" x14ac:dyDescent="0.2">
      <c r="A210" s="5">
        <v>95921</v>
      </c>
      <c r="B210" s="6">
        <v>1</v>
      </c>
      <c r="C210" s="6">
        <v>7864</v>
      </c>
      <c r="D210" s="6">
        <v>439</v>
      </c>
      <c r="E210" s="6" t="s">
        <v>1908</v>
      </c>
      <c r="F210" s="6" t="s">
        <v>1909</v>
      </c>
      <c r="G210" s="8"/>
      <c r="H210" s="6"/>
      <c r="I210" s="6">
        <v>0</v>
      </c>
      <c r="J210" s="6">
        <v>0</v>
      </c>
      <c r="K210" s="9" t="s">
        <v>2403</v>
      </c>
      <c r="L210" s="6" t="s">
        <v>1910</v>
      </c>
      <c r="M210" s="6" t="s">
        <v>1911</v>
      </c>
      <c r="N210" s="6" t="s">
        <v>1217</v>
      </c>
      <c r="O210" s="3" t="str">
        <f>IF(ISERROR(VLOOKUP(N210,#REF!,1,0)),"broken","")</f>
        <v>broken</v>
      </c>
      <c r="P210" s="6" t="s">
        <v>1218</v>
      </c>
      <c r="Q210" s="3" t="str">
        <f>IF(ISERROR(VLOOKUP(P210,#REF!,1,0)),"broken","")</f>
        <v>broken</v>
      </c>
      <c r="R210" s="6" t="s">
        <v>1912</v>
      </c>
      <c r="S210" s="6" t="s">
        <v>1913</v>
      </c>
      <c r="T210" s="6"/>
      <c r="U210" s="6"/>
      <c r="V210" s="6" t="s">
        <v>1205</v>
      </c>
      <c r="W210" s="6" t="s">
        <v>1206</v>
      </c>
      <c r="X210" s="6"/>
      <c r="Y210" s="6"/>
      <c r="Z210" s="6"/>
      <c r="AA210" s="6"/>
      <c r="AB210" s="5" t="s">
        <v>1281</v>
      </c>
      <c r="AC210" s="5" t="s">
        <v>1256</v>
      </c>
      <c r="AD210" s="6">
        <v>1</v>
      </c>
      <c r="AI210" s="6"/>
      <c r="AJ210" s="6"/>
      <c r="AK210" s="6"/>
      <c r="AL210" s="6" t="s">
        <v>1914</v>
      </c>
      <c r="AM210" s="6" t="s">
        <v>1915</v>
      </c>
    </row>
    <row r="211" spans="1:39" x14ac:dyDescent="0.2">
      <c r="A211" s="5">
        <v>95922</v>
      </c>
      <c r="B211" s="6">
        <v>1</v>
      </c>
      <c r="C211" s="6">
        <v>7864</v>
      </c>
      <c r="D211" s="6">
        <v>445</v>
      </c>
      <c r="E211" s="6" t="s">
        <v>1916</v>
      </c>
      <c r="F211" s="6" t="s">
        <v>1917</v>
      </c>
      <c r="G211" s="8">
        <v>2011</v>
      </c>
      <c r="H211" s="6"/>
      <c r="I211" s="6">
        <v>0</v>
      </c>
      <c r="J211" s="6">
        <v>0</v>
      </c>
      <c r="K211" s="9" t="s">
        <v>2403</v>
      </c>
      <c r="L211" s="6" t="s">
        <v>1918</v>
      </c>
      <c r="M211" s="6" t="s">
        <v>1919</v>
      </c>
      <c r="N211" s="6" t="s">
        <v>1217</v>
      </c>
      <c r="O211" s="3" t="str">
        <f>IF(ISERROR(VLOOKUP(N211,#REF!,1,0)),"broken","")</f>
        <v>broken</v>
      </c>
      <c r="P211" s="6" t="s">
        <v>1218</v>
      </c>
      <c r="Q211" s="3" t="str">
        <f>IF(ISERROR(VLOOKUP(P211,#REF!,1,0)),"broken","")</f>
        <v>broken</v>
      </c>
      <c r="R211" s="6" t="s">
        <v>1920</v>
      </c>
      <c r="S211" s="6" t="s">
        <v>1921</v>
      </c>
      <c r="T211" s="6"/>
      <c r="U211" s="6"/>
      <c r="V211" s="6" t="s">
        <v>1205</v>
      </c>
      <c r="W211" s="6" t="s">
        <v>1206</v>
      </c>
      <c r="X211" s="6"/>
      <c r="Y211" s="6"/>
      <c r="Z211" s="6"/>
      <c r="AA211" s="6"/>
      <c r="AB211" s="5"/>
      <c r="AC211" s="5"/>
      <c r="AD211" s="6">
        <v>1</v>
      </c>
      <c r="AI211" s="6"/>
      <c r="AJ211" s="6"/>
      <c r="AK211" s="6"/>
      <c r="AL211" s="6" t="s">
        <v>1922</v>
      </c>
      <c r="AM211" s="6" t="s">
        <v>1923</v>
      </c>
    </row>
    <row r="212" spans="1:39" x14ac:dyDescent="0.2">
      <c r="A212" s="5">
        <v>95923</v>
      </c>
      <c r="B212" s="6">
        <v>1</v>
      </c>
      <c r="C212" s="6">
        <v>7864</v>
      </c>
      <c r="D212" s="6">
        <v>441</v>
      </c>
      <c r="E212" s="6" t="s">
        <v>1924</v>
      </c>
      <c r="F212" s="6" t="s">
        <v>1925</v>
      </c>
      <c r="G212" s="8"/>
      <c r="H212" s="6"/>
      <c r="I212" s="6">
        <v>0</v>
      </c>
      <c r="J212" s="6">
        <v>0</v>
      </c>
      <c r="K212" s="9" t="s">
        <v>2403</v>
      </c>
      <c r="L212" s="6" t="s">
        <v>1926</v>
      </c>
      <c r="M212" s="6" t="s">
        <v>1927</v>
      </c>
      <c r="N212" s="6" t="s">
        <v>1217</v>
      </c>
      <c r="O212" s="3" t="str">
        <f>IF(ISERROR(VLOOKUP(N212,#REF!,1,0)),"broken","")</f>
        <v>broken</v>
      </c>
      <c r="P212" s="6" t="s">
        <v>1218</v>
      </c>
      <c r="Q212" s="3" t="str">
        <f>IF(ISERROR(VLOOKUP(P212,#REF!,1,0)),"broken","")</f>
        <v>broken</v>
      </c>
      <c r="R212" s="6" t="s">
        <v>1928</v>
      </c>
      <c r="S212" s="6" t="s">
        <v>1929</v>
      </c>
      <c r="T212" s="6"/>
      <c r="U212" s="6"/>
      <c r="V212" s="6" t="s">
        <v>1205</v>
      </c>
      <c r="W212" s="6" t="s">
        <v>1206</v>
      </c>
      <c r="X212" s="6"/>
      <c r="Y212" s="6"/>
      <c r="Z212" s="6"/>
      <c r="AA212" s="6"/>
      <c r="AB212" s="5" t="s">
        <v>1281</v>
      </c>
      <c r="AC212" s="5" t="s">
        <v>1930</v>
      </c>
      <c r="AD212" s="6">
        <v>1</v>
      </c>
      <c r="AI212" s="6"/>
      <c r="AJ212" s="6"/>
      <c r="AK212" s="6"/>
      <c r="AL212" s="6" t="s">
        <v>1931</v>
      </c>
      <c r="AM212" s="6" t="s">
        <v>1932</v>
      </c>
    </row>
    <row r="213" spans="1:39" x14ac:dyDescent="0.2">
      <c r="A213" s="5">
        <v>95929</v>
      </c>
      <c r="B213" s="6">
        <v>1</v>
      </c>
      <c r="C213" s="6">
        <v>7864</v>
      </c>
      <c r="D213" s="6">
        <v>421</v>
      </c>
      <c r="E213" s="6" t="s">
        <v>1839</v>
      </c>
      <c r="F213" s="6" t="s">
        <v>1839</v>
      </c>
      <c r="G213" s="8"/>
      <c r="H213" s="6"/>
      <c r="I213" s="6">
        <v>0</v>
      </c>
      <c r="J213" s="6">
        <v>0</v>
      </c>
      <c r="K213" s="9" t="s">
        <v>2403</v>
      </c>
      <c r="L213" s="6" t="s">
        <v>1840</v>
      </c>
      <c r="M213" s="6" t="s">
        <v>1841</v>
      </c>
      <c r="N213" s="6" t="s">
        <v>1211</v>
      </c>
      <c r="O213" s="3" t="str">
        <f>IF(ISERROR(VLOOKUP(N213,#REF!,1,0)),"broken","")</f>
        <v>broken</v>
      </c>
      <c r="P213" s="6" t="s">
        <v>1212</v>
      </c>
      <c r="Q213" s="3" t="str">
        <f>IF(ISERROR(VLOOKUP(P213,#REF!,1,0)),"broken","")</f>
        <v>broken</v>
      </c>
      <c r="R213" s="6" t="s">
        <v>1211</v>
      </c>
      <c r="S213" s="6" t="s">
        <v>1212</v>
      </c>
      <c r="T213" s="6"/>
      <c r="U213" s="6"/>
      <c r="V213" s="6" t="s">
        <v>1205</v>
      </c>
      <c r="W213" s="6" t="s">
        <v>1206</v>
      </c>
      <c r="X213" s="6"/>
      <c r="Y213" s="6"/>
      <c r="Z213" s="6"/>
      <c r="AA213" s="6"/>
      <c r="AB213" s="5"/>
      <c r="AC213" s="5"/>
      <c r="AD213" s="6">
        <v>1</v>
      </c>
      <c r="AI213" s="6"/>
      <c r="AJ213" s="6"/>
      <c r="AK213" s="6"/>
      <c r="AL213" s="6" t="s">
        <v>1842</v>
      </c>
      <c r="AM213" s="6" t="s">
        <v>1843</v>
      </c>
    </row>
    <row r="214" spans="1:39" x14ac:dyDescent="0.2">
      <c r="A214" s="5">
        <v>95972</v>
      </c>
      <c r="B214" s="6">
        <v>1</v>
      </c>
      <c r="C214" s="6">
        <v>7864</v>
      </c>
      <c r="D214" s="6">
        <v>417</v>
      </c>
      <c r="E214" s="6" t="s">
        <v>1831</v>
      </c>
      <c r="F214" s="6" t="s">
        <v>1831</v>
      </c>
      <c r="G214" s="8"/>
      <c r="H214" s="6"/>
      <c r="I214" s="6">
        <v>0</v>
      </c>
      <c r="J214" s="6">
        <v>0</v>
      </c>
      <c r="K214" s="9" t="s">
        <v>2403</v>
      </c>
      <c r="L214" s="6" t="s">
        <v>1832</v>
      </c>
      <c r="M214" s="6" t="s">
        <v>1832</v>
      </c>
      <c r="N214" s="6" t="s">
        <v>1211</v>
      </c>
      <c r="O214" s="3" t="str">
        <f>IF(ISERROR(VLOOKUP(N214,#REF!,1,0)),"broken","")</f>
        <v>broken</v>
      </c>
      <c r="P214" s="6" t="s">
        <v>1212</v>
      </c>
      <c r="Q214" s="3" t="str">
        <f>IF(ISERROR(VLOOKUP(P214,#REF!,1,0)),"broken","")</f>
        <v>broken</v>
      </c>
      <c r="R214" s="6" t="s">
        <v>1211</v>
      </c>
      <c r="S214" s="6" t="s">
        <v>1212</v>
      </c>
      <c r="T214" s="6"/>
      <c r="U214" s="6"/>
      <c r="V214" s="6" t="s">
        <v>1205</v>
      </c>
      <c r="W214" s="6" t="s">
        <v>1206</v>
      </c>
      <c r="X214" s="6"/>
      <c r="Y214" s="6"/>
      <c r="Z214" s="6"/>
      <c r="AA214" s="6"/>
      <c r="AB214" s="5"/>
      <c r="AC214" s="5"/>
      <c r="AD214" s="6">
        <v>1</v>
      </c>
      <c r="AI214" s="6"/>
      <c r="AJ214" s="6"/>
      <c r="AK214" s="6"/>
      <c r="AL214" s="6" t="s">
        <v>1833</v>
      </c>
      <c r="AM214" s="6" t="s">
        <v>1833</v>
      </c>
    </row>
    <row r="215" spans="1:39" x14ac:dyDescent="0.2">
      <c r="A215" s="5">
        <v>95933</v>
      </c>
      <c r="B215" s="6">
        <v>1</v>
      </c>
      <c r="C215" s="6">
        <v>7872</v>
      </c>
      <c r="D215" s="6">
        <v>687</v>
      </c>
      <c r="E215" s="6" t="s">
        <v>1941</v>
      </c>
      <c r="F215" s="6" t="s">
        <v>1942</v>
      </c>
      <c r="G215" s="8">
        <v>2003</v>
      </c>
      <c r="H215" s="6"/>
      <c r="I215" s="6">
        <v>0</v>
      </c>
      <c r="J215" s="6">
        <v>0</v>
      </c>
      <c r="K215" s="9" t="s">
        <v>2418</v>
      </c>
      <c r="L215" s="6" t="s">
        <v>1943</v>
      </c>
      <c r="M215" s="6" t="s">
        <v>1944</v>
      </c>
      <c r="N215" s="6" t="s">
        <v>1945</v>
      </c>
      <c r="O215" s="3" t="str">
        <f>IF(ISERROR(VLOOKUP(N215,#REF!,1,0)),"broken","")</f>
        <v>broken</v>
      </c>
      <c r="P215" s="6" t="s">
        <v>1946</v>
      </c>
      <c r="Q215" s="3" t="str">
        <f>IF(ISERROR(VLOOKUP(P215,#REF!,1,0)),"broken","")</f>
        <v>broken</v>
      </c>
      <c r="R215" s="6" t="s">
        <v>1945</v>
      </c>
      <c r="S215" s="6" t="s">
        <v>1946</v>
      </c>
      <c r="T215" s="6"/>
      <c r="U215" s="6"/>
      <c r="V215" s="6"/>
      <c r="W215" s="6"/>
      <c r="X215" s="6"/>
      <c r="Y215" s="6"/>
      <c r="Z215" s="6"/>
      <c r="AA215" s="6"/>
      <c r="AB215" s="5"/>
      <c r="AC215" s="5"/>
      <c r="AD215" s="6">
        <v>6</v>
      </c>
      <c r="AI215" s="6"/>
      <c r="AJ215" s="6"/>
      <c r="AK215" s="6" t="s">
        <v>86</v>
      </c>
      <c r="AL215" s="6" t="s">
        <v>1947</v>
      </c>
      <c r="AM215" s="6" t="s">
        <v>1948</v>
      </c>
    </row>
    <row r="216" spans="1:39" x14ac:dyDescent="0.2">
      <c r="A216" s="5">
        <v>95934</v>
      </c>
      <c r="B216" s="6">
        <v>1</v>
      </c>
      <c r="C216" s="6">
        <v>7872</v>
      </c>
      <c r="D216" s="6">
        <v>686</v>
      </c>
      <c r="E216" s="6" t="s">
        <v>1949</v>
      </c>
      <c r="F216" s="6" t="s">
        <v>1950</v>
      </c>
      <c r="G216" s="8">
        <v>2002</v>
      </c>
      <c r="H216" s="6"/>
      <c r="I216" s="6">
        <v>0</v>
      </c>
      <c r="J216" s="6">
        <v>0</v>
      </c>
      <c r="K216" s="9" t="s">
        <v>2418</v>
      </c>
      <c r="L216" s="6" t="s">
        <v>1951</v>
      </c>
      <c r="M216" s="6" t="s">
        <v>1952</v>
      </c>
      <c r="N216" s="6" t="s">
        <v>1953</v>
      </c>
      <c r="O216" s="3" t="str">
        <f>IF(ISERROR(VLOOKUP(N216,#REF!,1,0)),"broken","")</f>
        <v>broken</v>
      </c>
      <c r="P216" s="6" t="s">
        <v>1954</v>
      </c>
      <c r="Q216" s="3" t="str">
        <f>IF(ISERROR(VLOOKUP(P216,#REF!,1,0)),"broken","")</f>
        <v>broken</v>
      </c>
      <c r="R216" s="6" t="s">
        <v>1953</v>
      </c>
      <c r="S216" s="6" t="s">
        <v>1954</v>
      </c>
      <c r="T216" s="6"/>
      <c r="U216" s="6"/>
      <c r="V216" s="6"/>
      <c r="W216" s="6"/>
      <c r="X216" s="6"/>
      <c r="Y216" s="6"/>
      <c r="Z216" s="6"/>
      <c r="AA216" s="6"/>
      <c r="AB216" s="5"/>
      <c r="AC216" s="5"/>
      <c r="AD216" s="6">
        <v>6</v>
      </c>
      <c r="AI216" s="6"/>
      <c r="AJ216" s="6"/>
      <c r="AK216" s="6"/>
      <c r="AL216" s="6" t="s">
        <v>1955</v>
      </c>
      <c r="AM216" s="6" t="s">
        <v>1956</v>
      </c>
    </row>
    <row r="217" spans="1:39" x14ac:dyDescent="0.2">
      <c r="A217" s="5">
        <v>95936</v>
      </c>
      <c r="B217" s="6">
        <v>1</v>
      </c>
      <c r="C217" s="6">
        <v>7872</v>
      </c>
      <c r="D217" s="6">
        <v>690</v>
      </c>
      <c r="E217" s="6" t="s">
        <v>1963</v>
      </c>
      <c r="F217" s="6" t="s">
        <v>1964</v>
      </c>
      <c r="G217" s="8"/>
      <c r="H217" s="6"/>
      <c r="I217" s="6">
        <v>0</v>
      </c>
      <c r="J217" s="6">
        <v>0</v>
      </c>
      <c r="K217" s="9" t="s">
        <v>2418</v>
      </c>
      <c r="L217" s="6" t="s">
        <v>1965</v>
      </c>
      <c r="M217" s="6" t="s">
        <v>1966</v>
      </c>
      <c r="N217" s="6" t="s">
        <v>1967</v>
      </c>
      <c r="O217" s="3" t="str">
        <f>IF(ISERROR(VLOOKUP(N217,#REF!,1,0)),"broken","")</f>
        <v>broken</v>
      </c>
      <c r="P217" s="6" t="s">
        <v>1968</v>
      </c>
      <c r="Q217" s="3" t="str">
        <f>IF(ISERROR(VLOOKUP(P217,#REF!,1,0)),"broken","")</f>
        <v>broken</v>
      </c>
      <c r="R217" s="6" t="s">
        <v>1967</v>
      </c>
      <c r="S217" s="6" t="s">
        <v>1968</v>
      </c>
      <c r="T217" s="6"/>
      <c r="U217" s="6"/>
      <c r="V217" s="6" t="s">
        <v>1969</v>
      </c>
      <c r="W217" s="6" t="s">
        <v>1970</v>
      </c>
      <c r="X217" s="6"/>
      <c r="Y217" s="6"/>
      <c r="Z217" s="6"/>
      <c r="AA217" s="6"/>
      <c r="AB217" s="5"/>
      <c r="AC217" s="5"/>
      <c r="AD217" s="6">
        <v>1</v>
      </c>
      <c r="AI217" s="6"/>
      <c r="AJ217" s="6"/>
      <c r="AK217" s="6" t="s">
        <v>86</v>
      </c>
      <c r="AL217" s="6" t="s">
        <v>1971</v>
      </c>
      <c r="AM217" s="6" t="s">
        <v>1972</v>
      </c>
    </row>
    <row r="218" spans="1:39" x14ac:dyDescent="0.2">
      <c r="A218" s="5">
        <v>95937</v>
      </c>
      <c r="B218" s="6">
        <v>1</v>
      </c>
      <c r="C218" s="6">
        <v>7872</v>
      </c>
      <c r="D218" s="6">
        <v>685</v>
      </c>
      <c r="E218" s="6" t="s">
        <v>1973</v>
      </c>
      <c r="F218" s="6" t="s">
        <v>1974</v>
      </c>
      <c r="G218" s="8"/>
      <c r="H218" s="6"/>
      <c r="I218" s="6">
        <v>0</v>
      </c>
      <c r="J218" s="6">
        <v>0</v>
      </c>
      <c r="K218" s="9" t="s">
        <v>2418</v>
      </c>
      <c r="L218" s="6" t="s">
        <v>1975</v>
      </c>
      <c r="M218" s="6" t="s">
        <v>1976</v>
      </c>
      <c r="N218" s="6" t="s">
        <v>1977</v>
      </c>
      <c r="O218" s="3" t="str">
        <f>IF(ISERROR(VLOOKUP(N218,#REF!,1,0)),"broken","")</f>
        <v>broken</v>
      </c>
      <c r="P218" s="6" t="s">
        <v>1978</v>
      </c>
      <c r="Q218" s="3" t="str">
        <f>IF(ISERROR(VLOOKUP(P218,#REF!,1,0)),"broken","")</f>
        <v>broken</v>
      </c>
      <c r="R218" s="6" t="s">
        <v>1977</v>
      </c>
      <c r="S218" s="6" t="s">
        <v>1978</v>
      </c>
      <c r="T218" s="6"/>
      <c r="U218" s="6"/>
      <c r="V218" s="6" t="s">
        <v>1979</v>
      </c>
      <c r="W218" s="6" t="s">
        <v>1980</v>
      </c>
      <c r="X218" s="6"/>
      <c r="Y218" s="6"/>
      <c r="Z218" s="6"/>
      <c r="AA218" s="6"/>
      <c r="AB218" s="5"/>
      <c r="AC218" s="5"/>
      <c r="AD218" s="6">
        <v>1</v>
      </c>
      <c r="AI218" s="6"/>
      <c r="AJ218" s="6"/>
      <c r="AK218" s="6" t="s">
        <v>1981</v>
      </c>
      <c r="AL218" s="6" t="s">
        <v>1982</v>
      </c>
      <c r="AM218" s="6" t="s">
        <v>1983</v>
      </c>
    </row>
    <row r="219" spans="1:39" x14ac:dyDescent="0.2">
      <c r="A219" s="5">
        <v>95986</v>
      </c>
      <c r="B219" s="6">
        <v>1</v>
      </c>
      <c r="C219" s="6">
        <v>7872</v>
      </c>
      <c r="D219" s="6">
        <v>689</v>
      </c>
      <c r="E219" s="6" t="s">
        <v>1957</v>
      </c>
      <c r="F219" s="6" t="s">
        <v>1958</v>
      </c>
      <c r="G219" s="8">
        <v>1998</v>
      </c>
      <c r="H219" s="6">
        <v>2012</v>
      </c>
      <c r="I219" s="6">
        <v>0</v>
      </c>
      <c r="J219" s="6">
        <v>0</v>
      </c>
      <c r="K219" s="9" t="s">
        <v>2418</v>
      </c>
      <c r="L219" s="6" t="s">
        <v>1959</v>
      </c>
      <c r="M219" s="6" t="s">
        <v>1960</v>
      </c>
      <c r="N219" s="6" t="s">
        <v>2078</v>
      </c>
      <c r="O219" s="3" t="str">
        <f>IF(ISERROR(VLOOKUP(N219,#REF!,1,0)),"broken","")</f>
        <v>broken</v>
      </c>
      <c r="P219" s="6" t="s">
        <v>2079</v>
      </c>
      <c r="Q219" s="3" t="str">
        <f>IF(ISERROR(VLOOKUP(P219,#REF!,1,0)),"broken","")</f>
        <v>broken</v>
      </c>
      <c r="R219" s="6" t="s">
        <v>2078</v>
      </c>
      <c r="S219" s="6" t="s">
        <v>2079</v>
      </c>
      <c r="T219" s="6"/>
      <c r="U219" s="6"/>
      <c r="V219" s="6" t="s">
        <v>1969</v>
      </c>
      <c r="W219" s="6" t="s">
        <v>1970</v>
      </c>
      <c r="X219" s="6"/>
      <c r="Y219" s="6"/>
      <c r="Z219" s="6"/>
      <c r="AA219" s="6"/>
      <c r="AB219" s="5"/>
      <c r="AC219" s="5"/>
      <c r="AD219" s="6">
        <v>6</v>
      </c>
      <c r="AI219" s="6"/>
      <c r="AJ219" s="6"/>
      <c r="AK219" s="6" t="s">
        <v>1766</v>
      </c>
      <c r="AL219" s="6" t="s">
        <v>1961</v>
      </c>
      <c r="AM219" s="6" t="s">
        <v>1962</v>
      </c>
    </row>
    <row r="220" spans="1:39" x14ac:dyDescent="0.2">
      <c r="A220" s="5">
        <v>95993</v>
      </c>
      <c r="B220" s="6">
        <v>1</v>
      </c>
      <c r="C220" s="6">
        <v>7868</v>
      </c>
      <c r="D220" s="6">
        <v>717</v>
      </c>
      <c r="E220" s="6" t="s">
        <v>2083</v>
      </c>
      <c r="F220" s="6" t="s">
        <v>2084</v>
      </c>
      <c r="G220" s="8">
        <v>1980</v>
      </c>
      <c r="H220" s="6">
        <v>2010</v>
      </c>
      <c r="I220" s="6">
        <v>0</v>
      </c>
      <c r="J220" s="6">
        <v>0</v>
      </c>
      <c r="K220" s="9" t="s">
        <v>2422</v>
      </c>
      <c r="L220" s="6" t="s">
        <v>2085</v>
      </c>
      <c r="M220" s="6" t="s">
        <v>2086</v>
      </c>
      <c r="N220" s="6" t="s">
        <v>1999</v>
      </c>
      <c r="O220" s="3" t="str">
        <f>IF(ISERROR(VLOOKUP(N220,#REF!,1,0)),"broken","")</f>
        <v>broken</v>
      </c>
      <c r="P220" s="6" t="s">
        <v>2000</v>
      </c>
      <c r="Q220" s="3" t="str">
        <f>IF(ISERROR(VLOOKUP(P220,#REF!,1,0)),"broken","")</f>
        <v>broken</v>
      </c>
      <c r="R220" s="6" t="s">
        <v>2089</v>
      </c>
      <c r="S220" s="6" t="s">
        <v>2090</v>
      </c>
      <c r="T220" s="6"/>
      <c r="U220" s="6"/>
      <c r="V220" s="6"/>
      <c r="W220" s="6"/>
      <c r="X220" s="6"/>
      <c r="Y220" s="6"/>
      <c r="Z220" s="6"/>
      <c r="AA220" s="6"/>
      <c r="AB220" s="5" t="s">
        <v>2091</v>
      </c>
      <c r="AC220" s="5" t="s">
        <v>2092</v>
      </c>
      <c r="AD220" s="6">
        <v>6</v>
      </c>
      <c r="AI220" s="6"/>
      <c r="AJ220" s="6"/>
      <c r="AK220" s="6"/>
      <c r="AL220" s="6" t="s">
        <v>2093</v>
      </c>
      <c r="AM220" s="6" t="s">
        <v>2094</v>
      </c>
    </row>
    <row r="221" spans="1:39" x14ac:dyDescent="0.2">
      <c r="A221" s="5">
        <v>95969</v>
      </c>
      <c r="B221" s="6">
        <v>1</v>
      </c>
      <c r="C221" s="6">
        <v>7868</v>
      </c>
      <c r="D221" s="6">
        <v>702</v>
      </c>
      <c r="E221" s="6" t="s">
        <v>2015</v>
      </c>
      <c r="F221" s="6" t="s">
        <v>2016</v>
      </c>
      <c r="G221" s="8"/>
      <c r="H221" s="6"/>
      <c r="I221" s="6">
        <v>0</v>
      </c>
      <c r="J221" s="6">
        <v>0</v>
      </c>
      <c r="K221" s="9" t="s">
        <v>2419</v>
      </c>
      <c r="L221" s="6" t="s">
        <v>2045</v>
      </c>
      <c r="M221" s="6" t="s">
        <v>2046</v>
      </c>
      <c r="N221" s="6" t="s">
        <v>1997</v>
      </c>
      <c r="O221" s="3" t="str">
        <f>IF(ISERROR(VLOOKUP(N221,#REF!,1,0)),"broken","")</f>
        <v>broken</v>
      </c>
      <c r="P221" s="6" t="s">
        <v>1998</v>
      </c>
      <c r="Q221" s="3" t="str">
        <f>IF(ISERROR(VLOOKUP(P221,#REF!,1,0)),"broken","")</f>
        <v>broken</v>
      </c>
      <c r="R221" s="6" t="s">
        <v>1997</v>
      </c>
      <c r="S221" s="6" t="s">
        <v>1998</v>
      </c>
      <c r="T221" s="6"/>
      <c r="U221" s="6"/>
      <c r="V221" s="6" t="s">
        <v>1999</v>
      </c>
      <c r="W221" s="6" t="s">
        <v>2000</v>
      </c>
      <c r="X221" s="6"/>
      <c r="Y221" s="6"/>
      <c r="Z221" s="6"/>
      <c r="AA221" s="6"/>
      <c r="AB221" s="5"/>
      <c r="AC221" s="5"/>
      <c r="AD221" s="6">
        <v>1</v>
      </c>
      <c r="AI221" s="6"/>
      <c r="AJ221" s="6"/>
      <c r="AK221" s="6" t="s">
        <v>86</v>
      </c>
      <c r="AL221" s="6" t="s">
        <v>2047</v>
      </c>
      <c r="AM221" s="6" t="s">
        <v>2048</v>
      </c>
    </row>
    <row r="222" spans="1:39" x14ac:dyDescent="0.2">
      <c r="A222" s="5">
        <v>95989</v>
      </c>
      <c r="B222" s="6">
        <v>1</v>
      </c>
      <c r="C222" s="6">
        <v>7868</v>
      </c>
      <c r="D222" s="6">
        <v>703</v>
      </c>
      <c r="E222" s="6" t="s">
        <v>2017</v>
      </c>
      <c r="F222" s="6" t="s">
        <v>2018</v>
      </c>
      <c r="G222" s="8"/>
      <c r="H222" s="6"/>
      <c r="I222" s="6">
        <v>0</v>
      </c>
      <c r="J222" s="6">
        <v>0</v>
      </c>
      <c r="K222" s="9" t="s">
        <v>2419</v>
      </c>
      <c r="L222" s="6" t="s">
        <v>2041</v>
      </c>
      <c r="M222" s="6" t="s">
        <v>2042</v>
      </c>
      <c r="N222" s="6" t="s">
        <v>2001</v>
      </c>
      <c r="O222" s="3" t="str">
        <f>IF(ISERROR(VLOOKUP(N222,#REF!,1,0)),"broken","")</f>
        <v>broken</v>
      </c>
      <c r="P222" s="6" t="s">
        <v>2002</v>
      </c>
      <c r="Q222" s="3" t="str">
        <f>IF(ISERROR(VLOOKUP(P222,#REF!,1,0)),"broken","")</f>
        <v>broken</v>
      </c>
      <c r="R222" s="6" t="s">
        <v>2001</v>
      </c>
      <c r="S222" s="6" t="s">
        <v>2002</v>
      </c>
      <c r="T222" s="6"/>
      <c r="U222" s="6"/>
      <c r="V222" s="6" t="s">
        <v>1999</v>
      </c>
      <c r="W222" s="6" t="s">
        <v>2000</v>
      </c>
      <c r="X222" s="6"/>
      <c r="Y222" s="6"/>
      <c r="Z222" s="6"/>
      <c r="AA222" s="6"/>
      <c r="AB222" s="5"/>
      <c r="AC222" s="5"/>
      <c r="AD222" s="6">
        <v>1</v>
      </c>
      <c r="AI222" s="6"/>
      <c r="AJ222" s="6"/>
      <c r="AK222" s="6" t="s">
        <v>86</v>
      </c>
      <c r="AL222" s="6" t="s">
        <v>2043</v>
      </c>
      <c r="AM222" s="6" t="s">
        <v>2044</v>
      </c>
    </row>
    <row r="223" spans="1:39" x14ac:dyDescent="0.2">
      <c r="A223" s="5">
        <v>95960</v>
      </c>
      <c r="B223" s="6">
        <v>1</v>
      </c>
      <c r="C223" s="6">
        <v>7868</v>
      </c>
      <c r="D223" s="6">
        <v>706</v>
      </c>
      <c r="E223" s="6" t="s">
        <v>2019</v>
      </c>
      <c r="F223" s="6" t="s">
        <v>2020</v>
      </c>
      <c r="G223" s="8"/>
      <c r="H223" s="6"/>
      <c r="I223" s="6">
        <v>0</v>
      </c>
      <c r="J223" s="6">
        <v>0</v>
      </c>
      <c r="K223" s="9" t="s">
        <v>2420</v>
      </c>
      <c r="L223" s="6" t="s">
        <v>2024</v>
      </c>
      <c r="M223" s="6" t="s">
        <v>2025</v>
      </c>
      <c r="N223" s="6" t="s">
        <v>2003</v>
      </c>
      <c r="O223" s="3" t="str">
        <f>IF(ISERROR(VLOOKUP(N223,#REF!,1,0)),"broken","")</f>
        <v>broken</v>
      </c>
      <c r="P223" s="6" t="s">
        <v>2004</v>
      </c>
      <c r="Q223" s="3" t="str">
        <f>IF(ISERROR(VLOOKUP(P223,#REF!,1,0)),"broken","")</f>
        <v>broken</v>
      </c>
      <c r="R223" s="6" t="s">
        <v>2003</v>
      </c>
      <c r="S223" s="6" t="s">
        <v>2004</v>
      </c>
      <c r="T223" s="6"/>
      <c r="U223" s="6"/>
      <c r="V223" s="6" t="s">
        <v>2005</v>
      </c>
      <c r="W223" s="6" t="s">
        <v>2006</v>
      </c>
      <c r="X223" s="6"/>
      <c r="Y223" s="6"/>
      <c r="Z223" s="6"/>
      <c r="AA223" s="6"/>
      <c r="AB223" s="5"/>
      <c r="AC223" s="5"/>
      <c r="AD223" s="6">
        <v>1</v>
      </c>
      <c r="AI223" s="6"/>
      <c r="AJ223" s="6"/>
      <c r="AK223" s="6" t="s">
        <v>1766</v>
      </c>
      <c r="AL223" s="6" t="s">
        <v>2026</v>
      </c>
      <c r="AM223" s="6" t="s">
        <v>2027</v>
      </c>
    </row>
    <row r="224" spans="1:39" x14ac:dyDescent="0.2">
      <c r="A224" s="5">
        <v>95966</v>
      </c>
      <c r="B224" s="6">
        <v>1</v>
      </c>
      <c r="C224" s="6">
        <v>7868</v>
      </c>
      <c r="D224" s="6">
        <v>708</v>
      </c>
      <c r="E224" s="6" t="s">
        <v>2021</v>
      </c>
      <c r="F224" s="6" t="s">
        <v>2032</v>
      </c>
      <c r="G224" s="8"/>
      <c r="H224" s="6"/>
      <c r="I224" s="6">
        <v>0</v>
      </c>
      <c r="J224" s="6">
        <v>0</v>
      </c>
      <c r="K224" s="9" t="s">
        <v>2420</v>
      </c>
      <c r="L224" s="6" t="s">
        <v>2033</v>
      </c>
      <c r="M224" s="6" t="s">
        <v>2034</v>
      </c>
      <c r="N224" s="6" t="s">
        <v>2011</v>
      </c>
      <c r="O224" s="3" t="str">
        <f>IF(ISERROR(VLOOKUP(N224,#REF!,1,0)),"broken","")</f>
        <v>broken</v>
      </c>
      <c r="P224" s="6" t="s">
        <v>2012</v>
      </c>
      <c r="Q224" s="3" t="str">
        <f>IF(ISERROR(VLOOKUP(P224,#REF!,1,0)),"broken","")</f>
        <v>broken</v>
      </c>
      <c r="R224" s="6" t="s">
        <v>2011</v>
      </c>
      <c r="S224" s="6" t="s">
        <v>2012</v>
      </c>
      <c r="T224" s="6"/>
      <c r="U224" s="6"/>
      <c r="V224" s="6" t="s">
        <v>1999</v>
      </c>
      <c r="W224" s="6" t="s">
        <v>2000</v>
      </c>
      <c r="X224" s="6"/>
      <c r="Y224" s="6"/>
      <c r="Z224" s="6"/>
      <c r="AA224" s="6"/>
      <c r="AB224" s="5"/>
      <c r="AC224" s="5"/>
      <c r="AD224" s="6">
        <v>1</v>
      </c>
      <c r="AI224" s="6"/>
      <c r="AJ224" s="6"/>
      <c r="AK224" s="6" t="s">
        <v>101</v>
      </c>
      <c r="AL224" s="6" t="s">
        <v>2035</v>
      </c>
      <c r="AM224" s="6" t="s">
        <v>2036</v>
      </c>
    </row>
    <row r="225" spans="1:39" x14ac:dyDescent="0.2">
      <c r="A225" s="5">
        <v>95967</v>
      </c>
      <c r="B225" s="6">
        <v>1</v>
      </c>
      <c r="C225" s="6">
        <v>7868</v>
      </c>
      <c r="D225" s="6">
        <v>707</v>
      </c>
      <c r="E225" s="6" t="s">
        <v>2007</v>
      </c>
      <c r="F225" s="6" t="s">
        <v>2008</v>
      </c>
      <c r="G225" s="8"/>
      <c r="H225" s="6"/>
      <c r="I225" s="6">
        <v>0</v>
      </c>
      <c r="J225" s="6">
        <v>0</v>
      </c>
      <c r="K225" s="9" t="s">
        <v>2420</v>
      </c>
      <c r="L225" s="6" t="s">
        <v>2037</v>
      </c>
      <c r="M225" s="6" t="s">
        <v>2038</v>
      </c>
      <c r="N225" s="6" t="s">
        <v>2009</v>
      </c>
      <c r="O225" s="3" t="str">
        <f>IF(ISERROR(VLOOKUP(N225,#REF!,1,0)),"broken","")</f>
        <v>broken</v>
      </c>
      <c r="P225" s="6" t="s">
        <v>2010</v>
      </c>
      <c r="Q225" s="3" t="str">
        <f>IF(ISERROR(VLOOKUP(P225,#REF!,1,0)),"broken","")</f>
        <v>broken</v>
      </c>
      <c r="R225" s="6" t="s">
        <v>2009</v>
      </c>
      <c r="S225" s="6" t="s">
        <v>2010</v>
      </c>
      <c r="T225" s="6"/>
      <c r="U225" s="6"/>
      <c r="V225" s="6" t="s">
        <v>2009</v>
      </c>
      <c r="W225" s="6" t="s">
        <v>2010</v>
      </c>
      <c r="X225" s="6"/>
      <c r="Y225" s="6"/>
      <c r="Z225" s="6"/>
      <c r="AA225" s="6"/>
      <c r="AB225" s="5"/>
      <c r="AC225" s="5"/>
      <c r="AD225" s="6">
        <v>1</v>
      </c>
      <c r="AI225" s="6"/>
      <c r="AJ225" s="6"/>
      <c r="AK225" s="6" t="s">
        <v>86</v>
      </c>
      <c r="AL225" s="6" t="s">
        <v>2039</v>
      </c>
      <c r="AM225" s="6" t="s">
        <v>2040</v>
      </c>
    </row>
    <row r="226" spans="1:39" x14ac:dyDescent="0.2">
      <c r="A226" s="5">
        <v>95970</v>
      </c>
      <c r="B226" s="6">
        <v>1</v>
      </c>
      <c r="C226" s="6">
        <v>7868</v>
      </c>
      <c r="D226" s="6">
        <v>709</v>
      </c>
      <c r="E226" s="6" t="s">
        <v>2022</v>
      </c>
      <c r="F226" s="6" t="s">
        <v>2023</v>
      </c>
      <c r="G226" s="8"/>
      <c r="H226" s="6"/>
      <c r="I226" s="6">
        <v>0</v>
      </c>
      <c r="J226" s="6">
        <v>0</v>
      </c>
      <c r="K226" s="9" t="s">
        <v>2420</v>
      </c>
      <c r="L226" s="6" t="s">
        <v>2028</v>
      </c>
      <c r="M226" s="6" t="s">
        <v>2029</v>
      </c>
      <c r="N226" s="6" t="s">
        <v>2013</v>
      </c>
      <c r="O226" s="3" t="str">
        <f>IF(ISERROR(VLOOKUP(N226,#REF!,1,0)),"broken","")</f>
        <v>broken</v>
      </c>
      <c r="P226" s="6" t="s">
        <v>2014</v>
      </c>
      <c r="Q226" s="3" t="str">
        <f>IF(ISERROR(VLOOKUP(P226,#REF!,1,0)),"broken","")</f>
        <v>broken</v>
      </c>
      <c r="R226" s="6" t="s">
        <v>2013</v>
      </c>
      <c r="S226" s="6" t="s">
        <v>2014</v>
      </c>
      <c r="T226" s="6"/>
      <c r="U226" s="6"/>
      <c r="V226" s="6" t="s">
        <v>2013</v>
      </c>
      <c r="W226" s="6" t="s">
        <v>2014</v>
      </c>
      <c r="X226" s="6"/>
      <c r="Y226" s="6"/>
      <c r="Z226" s="6"/>
      <c r="AA226" s="6"/>
      <c r="AB226" s="5"/>
      <c r="AC226" s="5"/>
      <c r="AD226" s="6">
        <v>1</v>
      </c>
      <c r="AI226" s="6"/>
      <c r="AJ226" s="6"/>
      <c r="AK226" s="6" t="s">
        <v>1766</v>
      </c>
      <c r="AL226" s="6" t="s">
        <v>2030</v>
      </c>
      <c r="AM226" s="6" t="s">
        <v>2031</v>
      </c>
    </row>
    <row r="227" spans="1:39" x14ac:dyDescent="0.2">
      <c r="A227" s="5">
        <v>96031</v>
      </c>
      <c r="B227" s="6">
        <v>1</v>
      </c>
      <c r="C227" s="6">
        <v>7880</v>
      </c>
      <c r="D227" s="6">
        <v>712</v>
      </c>
      <c r="E227" s="6" t="s">
        <v>2049</v>
      </c>
      <c r="F227" s="6" t="s">
        <v>2050</v>
      </c>
      <c r="G227" s="8"/>
      <c r="H227" s="6">
        <v>2014</v>
      </c>
      <c r="I227" s="6">
        <v>0</v>
      </c>
      <c r="J227" s="6">
        <v>0</v>
      </c>
      <c r="K227" s="9" t="s">
        <v>2421</v>
      </c>
      <c r="L227" s="6" t="s">
        <v>2051</v>
      </c>
      <c r="M227" s="6" t="s">
        <v>2052</v>
      </c>
      <c r="N227" s="6" t="s">
        <v>2081</v>
      </c>
      <c r="O227" s="3" t="str">
        <f>IF(ISERROR(VLOOKUP(N227,#REF!,1,0)),"broken","")</f>
        <v>broken</v>
      </c>
      <c r="P227" s="6" t="s">
        <v>2082</v>
      </c>
      <c r="Q227" s="3" t="str">
        <f>IF(ISERROR(VLOOKUP(P227,#REF!,1,0)),"broken","")</f>
        <v>broken</v>
      </c>
      <c r="R227" s="6" t="s">
        <v>2081</v>
      </c>
      <c r="S227" s="6" t="s">
        <v>2082</v>
      </c>
      <c r="T227" s="6"/>
      <c r="U227" s="6"/>
      <c r="V227" s="6"/>
      <c r="W227" s="6"/>
      <c r="X227" s="6"/>
      <c r="Y227" s="6"/>
      <c r="Z227" s="6"/>
      <c r="AA227" s="6"/>
      <c r="AB227" s="5"/>
      <c r="AC227" s="5"/>
      <c r="AD227" s="6">
        <v>9</v>
      </c>
      <c r="AI227" s="6"/>
      <c r="AJ227" s="6"/>
      <c r="AK227" s="6"/>
      <c r="AL227" s="6" t="s">
        <v>2053</v>
      </c>
      <c r="AM227" s="6" t="s">
        <v>2054</v>
      </c>
    </row>
    <row r="228" spans="1:39" x14ac:dyDescent="0.2">
      <c r="A228" s="5">
        <v>95994</v>
      </c>
      <c r="B228" s="6">
        <v>1</v>
      </c>
      <c r="C228" s="6">
        <v>7868</v>
      </c>
      <c r="D228" s="6">
        <v>718</v>
      </c>
      <c r="E228" s="6" t="s">
        <v>2095</v>
      </c>
      <c r="F228" s="6" t="s">
        <v>2096</v>
      </c>
      <c r="G228" s="8">
        <v>2010</v>
      </c>
      <c r="H228" s="6"/>
      <c r="I228" s="6">
        <v>0</v>
      </c>
      <c r="J228" s="6">
        <v>0</v>
      </c>
      <c r="K228" s="9" t="s">
        <v>2423</v>
      </c>
      <c r="L228" s="6" t="s">
        <v>2097</v>
      </c>
      <c r="M228" s="6" t="s">
        <v>2098</v>
      </c>
      <c r="N228" s="6" t="s">
        <v>1999</v>
      </c>
      <c r="O228" s="3" t="str">
        <f>IF(ISERROR(VLOOKUP(N228,#REF!,1,0)),"broken","")</f>
        <v>broken</v>
      </c>
      <c r="P228" s="6" t="s">
        <v>2000</v>
      </c>
      <c r="Q228" s="3" t="str">
        <f>IF(ISERROR(VLOOKUP(P228,#REF!,1,0)),"broken","")</f>
        <v>broken</v>
      </c>
      <c r="R228" s="6" t="s">
        <v>2099</v>
      </c>
      <c r="S228" s="6" t="s">
        <v>2100</v>
      </c>
      <c r="T228" s="6" t="s">
        <v>2101</v>
      </c>
      <c r="U228" s="6" t="s">
        <v>2102</v>
      </c>
      <c r="V228" s="6" t="s">
        <v>2103</v>
      </c>
      <c r="W228" s="6" t="s">
        <v>2104</v>
      </c>
      <c r="X228" s="6"/>
      <c r="Y228" s="6"/>
      <c r="Z228" s="6"/>
      <c r="AA228" s="6"/>
      <c r="AB228" s="5" t="s">
        <v>2105</v>
      </c>
      <c r="AC228" s="5" t="s">
        <v>2092</v>
      </c>
      <c r="AD228" s="6">
        <v>9</v>
      </c>
      <c r="AI228" s="6"/>
      <c r="AJ228" s="6"/>
      <c r="AK228" s="6"/>
      <c r="AL228" s="6" t="s">
        <v>2106</v>
      </c>
      <c r="AM228" s="6" t="s">
        <v>2107</v>
      </c>
    </row>
    <row r="229" spans="1:39" x14ac:dyDescent="0.2">
      <c r="A229" s="5">
        <v>96017</v>
      </c>
      <c r="B229" s="6">
        <v>1</v>
      </c>
      <c r="C229" s="6">
        <v>7868</v>
      </c>
      <c r="D229" s="6">
        <v>729</v>
      </c>
      <c r="E229" s="6" t="s">
        <v>2165</v>
      </c>
      <c r="F229" s="6" t="s">
        <v>2166</v>
      </c>
      <c r="G229" s="8">
        <v>1980</v>
      </c>
      <c r="H229" s="6">
        <v>2013</v>
      </c>
      <c r="I229" s="6">
        <v>0</v>
      </c>
      <c r="J229" s="6">
        <v>0</v>
      </c>
      <c r="K229" s="9" t="s">
        <v>2427</v>
      </c>
      <c r="L229" s="6" t="s">
        <v>2167</v>
      </c>
      <c r="M229" s="6" t="s">
        <v>2168</v>
      </c>
      <c r="N229" s="6" t="s">
        <v>2087</v>
      </c>
      <c r="O229" s="3" t="str">
        <f>IF(ISERROR(VLOOKUP(N229,#REF!,1,0)),"broken","")</f>
        <v>broken</v>
      </c>
      <c r="P229" s="6" t="s">
        <v>2088</v>
      </c>
      <c r="Q229" s="3" t="str">
        <f>IF(ISERROR(VLOOKUP(P229,#REF!,1,0)),"broken","")</f>
        <v>broken</v>
      </c>
      <c r="R229" s="6" t="s">
        <v>2169</v>
      </c>
      <c r="S229" s="6" t="s">
        <v>2170</v>
      </c>
      <c r="T229" s="6"/>
      <c r="U229" s="6"/>
      <c r="V229" s="6"/>
      <c r="W229" s="6"/>
      <c r="X229" s="6"/>
      <c r="Y229" s="6"/>
      <c r="Z229" s="6"/>
      <c r="AA229" s="6"/>
      <c r="AB229" s="5" t="s">
        <v>2091</v>
      </c>
      <c r="AC229" s="5" t="s">
        <v>2092</v>
      </c>
      <c r="AD229" s="6">
        <v>6</v>
      </c>
      <c r="AI229" s="6"/>
      <c r="AJ229" s="6"/>
      <c r="AK229" s="6"/>
      <c r="AL229" s="6" t="s">
        <v>2171</v>
      </c>
      <c r="AM229" s="6" t="s">
        <v>2172</v>
      </c>
    </row>
    <row r="230" spans="1:39" x14ac:dyDescent="0.2">
      <c r="A230" s="5">
        <v>96012</v>
      </c>
      <c r="B230" s="6">
        <v>1</v>
      </c>
      <c r="C230" s="6">
        <v>7868</v>
      </c>
      <c r="D230" s="6">
        <v>721</v>
      </c>
      <c r="E230" s="6" t="s">
        <v>2116</v>
      </c>
      <c r="F230" s="6" t="s">
        <v>2117</v>
      </c>
      <c r="G230" s="8">
        <v>2005</v>
      </c>
      <c r="H230" s="6">
        <v>2010</v>
      </c>
      <c r="I230" s="6">
        <v>0</v>
      </c>
      <c r="J230" s="6">
        <v>0</v>
      </c>
      <c r="K230" s="9" t="s">
        <v>2424</v>
      </c>
      <c r="L230" s="6" t="s">
        <v>2118</v>
      </c>
      <c r="M230" s="6" t="s">
        <v>2119</v>
      </c>
      <c r="N230" s="6" t="s">
        <v>1999</v>
      </c>
      <c r="O230" s="3" t="str">
        <f>IF(ISERROR(VLOOKUP(N230,#REF!,1,0)),"broken","")</f>
        <v>broken</v>
      </c>
      <c r="P230" s="6" t="s">
        <v>2000</v>
      </c>
      <c r="Q230" s="3" t="str">
        <f>IF(ISERROR(VLOOKUP(P230,#REF!,1,0)),"broken","")</f>
        <v>broken</v>
      </c>
      <c r="R230" s="6" t="s">
        <v>2120</v>
      </c>
      <c r="S230" s="6" t="s">
        <v>2121</v>
      </c>
      <c r="T230" s="6"/>
      <c r="U230" s="6"/>
      <c r="V230" s="6"/>
      <c r="W230" s="6"/>
      <c r="X230" s="6"/>
      <c r="Y230" s="6"/>
      <c r="Z230" s="6"/>
      <c r="AA230" s="6"/>
      <c r="AB230" s="5" t="s">
        <v>2091</v>
      </c>
      <c r="AC230" s="5" t="s">
        <v>2092</v>
      </c>
      <c r="AD230" s="6">
        <v>7</v>
      </c>
      <c r="AI230" s="6"/>
      <c r="AJ230" s="6"/>
      <c r="AK230" s="6"/>
      <c r="AL230" s="6" t="s">
        <v>2122</v>
      </c>
      <c r="AM230" s="6" t="s">
        <v>2123</v>
      </c>
    </row>
    <row r="231" spans="1:39" x14ac:dyDescent="0.2">
      <c r="A231" s="5">
        <v>96013</v>
      </c>
      <c r="B231" s="6">
        <v>1</v>
      </c>
      <c r="C231" s="6">
        <v>7868</v>
      </c>
      <c r="D231" s="6">
        <v>722</v>
      </c>
      <c r="E231" s="6" t="s">
        <v>2124</v>
      </c>
      <c r="F231" s="6" t="s">
        <v>2125</v>
      </c>
      <c r="G231" s="8">
        <v>1980</v>
      </c>
      <c r="H231" s="6">
        <v>2013</v>
      </c>
      <c r="I231" s="6">
        <v>0</v>
      </c>
      <c r="J231" s="6">
        <v>0</v>
      </c>
      <c r="K231" s="9" t="s">
        <v>2424</v>
      </c>
      <c r="L231" s="6" t="s">
        <v>2126</v>
      </c>
      <c r="M231" s="6" t="s">
        <v>2127</v>
      </c>
      <c r="N231" s="6" t="s">
        <v>2087</v>
      </c>
      <c r="O231" s="3" t="str">
        <f>IF(ISERROR(VLOOKUP(N231,#REF!,1,0)),"broken","")</f>
        <v>broken</v>
      </c>
      <c r="P231" s="6" t="s">
        <v>2088</v>
      </c>
      <c r="Q231" s="3" t="str">
        <f>IF(ISERROR(VLOOKUP(P231,#REF!,1,0)),"broken","")</f>
        <v>broken</v>
      </c>
      <c r="R231" s="6" t="s">
        <v>2128</v>
      </c>
      <c r="S231" s="6" t="s">
        <v>2129</v>
      </c>
      <c r="T231" s="6"/>
      <c r="U231" s="6"/>
      <c r="V231" s="6"/>
      <c r="W231" s="6"/>
      <c r="X231" s="6"/>
      <c r="Y231" s="6"/>
      <c r="Z231" s="6"/>
      <c r="AA231" s="6"/>
      <c r="AB231" s="5" t="s">
        <v>2105</v>
      </c>
      <c r="AC231" s="5" t="s">
        <v>2092</v>
      </c>
      <c r="AD231" s="6">
        <v>6</v>
      </c>
      <c r="AI231" s="6"/>
      <c r="AJ231" s="6"/>
      <c r="AK231" s="6"/>
      <c r="AL231" s="6" t="s">
        <v>2130</v>
      </c>
      <c r="AM231" s="6" t="s">
        <v>2131</v>
      </c>
    </row>
    <row r="232" spans="1:39" x14ac:dyDescent="0.2">
      <c r="A232" s="5">
        <v>96019</v>
      </c>
      <c r="B232" s="6">
        <v>1</v>
      </c>
      <c r="C232" s="6">
        <v>7868</v>
      </c>
      <c r="D232" s="6">
        <v>731</v>
      </c>
      <c r="E232" s="6" t="s">
        <v>2184</v>
      </c>
      <c r="F232" s="6" t="s">
        <v>2185</v>
      </c>
      <c r="G232" s="8">
        <v>2005</v>
      </c>
      <c r="H232" s="6">
        <v>2013</v>
      </c>
      <c r="I232" s="6">
        <v>0</v>
      </c>
      <c r="J232" s="6">
        <v>0</v>
      </c>
      <c r="K232" s="9" t="s">
        <v>2424</v>
      </c>
      <c r="L232" s="6" t="s">
        <v>2186</v>
      </c>
      <c r="M232" s="6" t="s">
        <v>2187</v>
      </c>
      <c r="N232" s="6" t="s">
        <v>2087</v>
      </c>
      <c r="O232" s="3" t="str">
        <f>IF(ISERROR(VLOOKUP(N232,#REF!,1,0)),"broken","")</f>
        <v>broken</v>
      </c>
      <c r="P232" s="6" t="s">
        <v>2088</v>
      </c>
      <c r="Q232" s="3" t="str">
        <f>IF(ISERROR(VLOOKUP(P232,#REF!,1,0)),"broken","")</f>
        <v>broken</v>
      </c>
      <c r="R232" s="6" t="s">
        <v>2188</v>
      </c>
      <c r="S232" s="6" t="s">
        <v>2189</v>
      </c>
      <c r="T232" s="6"/>
      <c r="U232" s="6"/>
      <c r="V232" s="6"/>
      <c r="W232" s="6"/>
      <c r="X232" s="6"/>
      <c r="Y232" s="6"/>
      <c r="Z232" s="6"/>
      <c r="AA232" s="6"/>
      <c r="AB232" s="5" t="s">
        <v>2091</v>
      </c>
      <c r="AC232" s="5" t="s">
        <v>2092</v>
      </c>
      <c r="AD232" s="6">
        <v>6</v>
      </c>
      <c r="AI232" s="6"/>
      <c r="AJ232" s="6"/>
      <c r="AK232" s="6"/>
      <c r="AL232" s="6" t="s">
        <v>2190</v>
      </c>
      <c r="AM232" s="6" t="s">
        <v>2191</v>
      </c>
    </row>
    <row r="233" spans="1:39" x14ac:dyDescent="0.2">
      <c r="A233" s="5">
        <v>96020</v>
      </c>
      <c r="B233" s="6">
        <v>1</v>
      </c>
      <c r="C233" s="6">
        <v>7868</v>
      </c>
      <c r="D233" s="6">
        <v>732</v>
      </c>
      <c r="E233" s="6" t="s">
        <v>2192</v>
      </c>
      <c r="F233" s="6" t="s">
        <v>2193</v>
      </c>
      <c r="G233" s="8">
        <v>1980</v>
      </c>
      <c r="H233" s="6">
        <v>2013</v>
      </c>
      <c r="I233" s="6">
        <v>0</v>
      </c>
      <c r="J233" s="6">
        <v>0</v>
      </c>
      <c r="K233" s="9" t="s">
        <v>2424</v>
      </c>
      <c r="L233" s="6" t="s">
        <v>2194</v>
      </c>
      <c r="M233" s="6" t="s">
        <v>2195</v>
      </c>
      <c r="N233" s="6" t="s">
        <v>2087</v>
      </c>
      <c r="O233" s="3" t="str">
        <f>IF(ISERROR(VLOOKUP(N233,#REF!,1,0)),"broken","")</f>
        <v>broken</v>
      </c>
      <c r="P233" s="6" t="s">
        <v>2088</v>
      </c>
      <c r="Q233" s="3" t="str">
        <f>IF(ISERROR(VLOOKUP(P233,#REF!,1,0)),"broken","")</f>
        <v>broken</v>
      </c>
      <c r="R233" s="6" t="s">
        <v>2196</v>
      </c>
      <c r="S233" s="6" t="s">
        <v>2197</v>
      </c>
      <c r="T233" s="6"/>
      <c r="U233" s="6"/>
      <c r="V233" s="6"/>
      <c r="W233" s="6"/>
      <c r="X233" s="6"/>
      <c r="Y233" s="6"/>
      <c r="Z233" s="6"/>
      <c r="AA233" s="6"/>
      <c r="AB233" s="5" t="s">
        <v>2091</v>
      </c>
      <c r="AC233" s="5" t="s">
        <v>2092</v>
      </c>
      <c r="AD233" s="6">
        <v>6</v>
      </c>
      <c r="AI233" s="6"/>
      <c r="AJ233" s="6"/>
      <c r="AK233" s="6"/>
      <c r="AL233" s="6" t="s">
        <v>2198</v>
      </c>
      <c r="AM233" s="6" t="s">
        <v>2199</v>
      </c>
    </row>
    <row r="234" spans="1:39" x14ac:dyDescent="0.2">
      <c r="A234" s="5">
        <v>96021</v>
      </c>
      <c r="B234" s="6">
        <v>1</v>
      </c>
      <c r="C234" s="6">
        <v>7868</v>
      </c>
      <c r="D234" s="6">
        <v>725</v>
      </c>
      <c r="E234" s="6" t="s">
        <v>2200</v>
      </c>
      <c r="F234" s="6" t="s">
        <v>2201</v>
      </c>
      <c r="G234" s="8">
        <v>1980</v>
      </c>
      <c r="H234" s="6">
        <v>2013</v>
      </c>
      <c r="I234" s="6">
        <v>0</v>
      </c>
      <c r="J234" s="6">
        <v>0</v>
      </c>
      <c r="K234" s="9" t="s">
        <v>2424</v>
      </c>
      <c r="L234" s="6" t="s">
        <v>2202</v>
      </c>
      <c r="M234" s="6" t="s">
        <v>2203</v>
      </c>
      <c r="N234" s="6" t="s">
        <v>2087</v>
      </c>
      <c r="O234" s="3" t="str">
        <f>IF(ISERROR(VLOOKUP(N234,#REF!,1,0)),"broken","")</f>
        <v>broken</v>
      </c>
      <c r="P234" s="6" t="s">
        <v>2088</v>
      </c>
      <c r="Q234" s="3" t="str">
        <f>IF(ISERROR(VLOOKUP(P234,#REF!,1,0)),"broken","")</f>
        <v>broken</v>
      </c>
      <c r="R234" s="6" t="s">
        <v>2204</v>
      </c>
      <c r="S234" s="6" t="s">
        <v>2205</v>
      </c>
      <c r="T234" s="6"/>
      <c r="U234" s="6"/>
      <c r="V234" s="6"/>
      <c r="W234" s="6"/>
      <c r="X234" s="6"/>
      <c r="Y234" s="6"/>
      <c r="Z234" s="6"/>
      <c r="AA234" s="6"/>
      <c r="AB234" s="5" t="s">
        <v>2105</v>
      </c>
      <c r="AC234" s="5" t="s">
        <v>2092</v>
      </c>
      <c r="AD234" s="6">
        <v>6</v>
      </c>
      <c r="AI234" s="6"/>
      <c r="AJ234" s="6"/>
      <c r="AK234" s="6"/>
      <c r="AL234" s="6" t="s">
        <v>2206</v>
      </c>
      <c r="AM234" s="6" t="s">
        <v>2207</v>
      </c>
    </row>
    <row r="235" spans="1:39" x14ac:dyDescent="0.2">
      <c r="A235" s="5">
        <v>96022</v>
      </c>
      <c r="B235" s="6">
        <v>1</v>
      </c>
      <c r="C235" s="6">
        <v>7868</v>
      </c>
      <c r="D235" s="6">
        <v>733</v>
      </c>
      <c r="E235" s="6" t="s">
        <v>2208</v>
      </c>
      <c r="F235" s="6" t="s">
        <v>2209</v>
      </c>
      <c r="G235" s="8">
        <v>1980</v>
      </c>
      <c r="H235" s="6">
        <v>2013</v>
      </c>
      <c r="I235" s="6">
        <v>0</v>
      </c>
      <c r="J235" s="6">
        <v>0</v>
      </c>
      <c r="K235" s="9" t="s">
        <v>2424</v>
      </c>
      <c r="L235" s="6" t="s">
        <v>2210</v>
      </c>
      <c r="M235" s="6" t="s">
        <v>2211</v>
      </c>
      <c r="N235" s="6" t="s">
        <v>2087</v>
      </c>
      <c r="O235" s="3" t="str">
        <f>IF(ISERROR(VLOOKUP(N235,#REF!,1,0)),"broken","")</f>
        <v>broken</v>
      </c>
      <c r="P235" s="6" t="s">
        <v>2088</v>
      </c>
      <c r="Q235" s="3" t="str">
        <f>IF(ISERROR(VLOOKUP(P235,#REF!,1,0)),"broken","")</f>
        <v>broken</v>
      </c>
      <c r="R235" s="6" t="s">
        <v>2212</v>
      </c>
      <c r="S235" s="6" t="s">
        <v>2213</v>
      </c>
      <c r="T235" s="6"/>
      <c r="U235" s="6"/>
      <c r="V235" s="6"/>
      <c r="W235" s="6"/>
      <c r="X235" s="6"/>
      <c r="Y235" s="6"/>
      <c r="Z235" s="6"/>
      <c r="AA235" s="6"/>
      <c r="AB235" s="5" t="s">
        <v>2091</v>
      </c>
      <c r="AC235" s="5" t="s">
        <v>2092</v>
      </c>
      <c r="AD235" s="6">
        <v>6</v>
      </c>
      <c r="AI235" s="6"/>
      <c r="AJ235" s="6"/>
      <c r="AK235" s="6"/>
      <c r="AL235" s="6" t="s">
        <v>2214</v>
      </c>
      <c r="AM235" s="6" t="s">
        <v>2215</v>
      </c>
    </row>
    <row r="236" spans="1:39" x14ac:dyDescent="0.2">
      <c r="A236" s="5">
        <v>96024</v>
      </c>
      <c r="B236" s="6">
        <v>1</v>
      </c>
      <c r="C236" s="6">
        <v>7868</v>
      </c>
      <c r="D236" s="6">
        <v>736</v>
      </c>
      <c r="E236" s="6" t="s">
        <v>2232</v>
      </c>
      <c r="F236" s="6" t="s">
        <v>2233</v>
      </c>
      <c r="G236" s="8">
        <v>1980</v>
      </c>
      <c r="H236" s="6">
        <v>2011</v>
      </c>
      <c r="I236" s="6">
        <v>0</v>
      </c>
      <c r="J236" s="6">
        <v>0</v>
      </c>
      <c r="K236" s="9" t="s">
        <v>2424</v>
      </c>
      <c r="L236" s="6" t="s">
        <v>2234</v>
      </c>
      <c r="M236" s="6" t="s">
        <v>2235</v>
      </c>
      <c r="N236" s="6" t="s">
        <v>2087</v>
      </c>
      <c r="O236" s="3" t="str">
        <f>IF(ISERROR(VLOOKUP(N236,#REF!,1,0)),"broken","")</f>
        <v>broken</v>
      </c>
      <c r="P236" s="6" t="s">
        <v>2088</v>
      </c>
      <c r="Q236" s="3" t="str">
        <f>IF(ISERROR(VLOOKUP(P236,#REF!,1,0)),"broken","")</f>
        <v>broken</v>
      </c>
      <c r="R236" s="6" t="s">
        <v>2236</v>
      </c>
      <c r="S236" s="6" t="s">
        <v>2237</v>
      </c>
      <c r="T236" s="6"/>
      <c r="U236" s="6"/>
      <c r="V236" s="6"/>
      <c r="W236" s="6"/>
      <c r="X236" s="6"/>
      <c r="Y236" s="6"/>
      <c r="Z236" s="6"/>
      <c r="AA236" s="6"/>
      <c r="AB236" s="5" t="s">
        <v>2181</v>
      </c>
      <c r="AC236" s="5" t="s">
        <v>2092</v>
      </c>
      <c r="AD236" s="6">
        <v>6</v>
      </c>
      <c r="AI236" s="6"/>
      <c r="AJ236" s="6"/>
      <c r="AK236" s="6"/>
      <c r="AL236" s="6" t="s">
        <v>2238</v>
      </c>
      <c r="AM236" s="6" t="s">
        <v>2239</v>
      </c>
    </row>
    <row r="237" spans="1:39" x14ac:dyDescent="0.2">
      <c r="A237" s="5">
        <v>96025</v>
      </c>
      <c r="B237" s="6">
        <v>1</v>
      </c>
      <c r="C237" s="6">
        <v>7868</v>
      </c>
      <c r="D237" s="6">
        <v>719</v>
      </c>
      <c r="E237" s="6" t="s">
        <v>2240</v>
      </c>
      <c r="F237" s="6" t="s">
        <v>2241</v>
      </c>
      <c r="G237" s="8">
        <v>1991</v>
      </c>
      <c r="H237" s="6">
        <v>2012</v>
      </c>
      <c r="I237" s="6">
        <v>0</v>
      </c>
      <c r="J237" s="6">
        <v>0</v>
      </c>
      <c r="K237" s="9" t="s">
        <v>2424</v>
      </c>
      <c r="L237" s="6" t="s">
        <v>2242</v>
      </c>
      <c r="M237" s="6" t="s">
        <v>2243</v>
      </c>
      <c r="N237" s="6" t="s">
        <v>2101</v>
      </c>
      <c r="O237" s="3" t="str">
        <f>IF(ISERROR(VLOOKUP(N237,#REF!,1,0)),"broken","")</f>
        <v>broken</v>
      </c>
      <c r="P237" s="6" t="s">
        <v>2102</v>
      </c>
      <c r="Q237" s="3" t="str">
        <f>IF(ISERROR(VLOOKUP(P237,#REF!,1,0)),"broken","")</f>
        <v>broken</v>
      </c>
      <c r="R237" s="6" t="s">
        <v>2244</v>
      </c>
      <c r="S237" s="6" t="s">
        <v>2245</v>
      </c>
      <c r="T237" s="6" t="s">
        <v>2101</v>
      </c>
      <c r="U237" s="6" t="s">
        <v>2102</v>
      </c>
      <c r="V237" s="6"/>
      <c r="W237" s="6"/>
      <c r="X237" s="6"/>
      <c r="Y237" s="6"/>
      <c r="Z237" s="6"/>
      <c r="AA237" s="6"/>
      <c r="AB237" s="5" t="s">
        <v>2105</v>
      </c>
      <c r="AC237" s="5" t="s">
        <v>2246</v>
      </c>
      <c r="AD237" s="6">
        <v>6</v>
      </c>
      <c r="AI237" s="6"/>
      <c r="AJ237" s="6"/>
      <c r="AK237" s="6"/>
      <c r="AL237" s="6" t="s">
        <v>2247</v>
      </c>
      <c r="AM237" s="6" t="s">
        <v>2248</v>
      </c>
    </row>
    <row r="238" spans="1:39" x14ac:dyDescent="0.2">
      <c r="A238" s="5">
        <v>96026</v>
      </c>
      <c r="B238" s="6">
        <v>1</v>
      </c>
      <c r="C238" s="6">
        <v>7868</v>
      </c>
      <c r="D238" s="6">
        <v>735</v>
      </c>
      <c r="E238" s="6" t="s">
        <v>2224</v>
      </c>
      <c r="F238" s="6" t="s">
        <v>2225</v>
      </c>
      <c r="G238" s="8">
        <v>1980</v>
      </c>
      <c r="H238" s="6">
        <v>2012</v>
      </c>
      <c r="I238" s="6">
        <v>0</v>
      </c>
      <c r="J238" s="6">
        <v>0</v>
      </c>
      <c r="K238" s="9" t="s">
        <v>2424</v>
      </c>
      <c r="L238" s="6" t="s">
        <v>2226</v>
      </c>
      <c r="M238" s="6" t="s">
        <v>2227</v>
      </c>
      <c r="N238" s="6" t="s">
        <v>2087</v>
      </c>
      <c r="O238" s="3" t="str">
        <f>IF(ISERROR(VLOOKUP(N238,#REF!,1,0)),"broken","")</f>
        <v>broken</v>
      </c>
      <c r="P238" s="6" t="s">
        <v>2088</v>
      </c>
      <c r="Q238" s="3" t="str">
        <f>IF(ISERROR(VLOOKUP(P238,#REF!,1,0)),"broken","")</f>
        <v>broken</v>
      </c>
      <c r="R238" s="6" t="s">
        <v>2228</v>
      </c>
      <c r="S238" s="6" t="s">
        <v>2229</v>
      </c>
      <c r="T238" s="6"/>
      <c r="U238" s="6"/>
      <c r="V238" s="6"/>
      <c r="W238" s="6"/>
      <c r="X238" s="6"/>
      <c r="Y238" s="6"/>
      <c r="Z238" s="6"/>
      <c r="AA238" s="6"/>
      <c r="AB238" s="5" t="s">
        <v>2181</v>
      </c>
      <c r="AC238" s="5" t="s">
        <v>2092</v>
      </c>
      <c r="AD238" s="6">
        <v>6</v>
      </c>
      <c r="AI238" s="6"/>
      <c r="AJ238" s="6"/>
      <c r="AK238" s="6"/>
      <c r="AL238" s="6" t="s">
        <v>2230</v>
      </c>
      <c r="AM238" s="6" t="s">
        <v>2231</v>
      </c>
    </row>
    <row r="239" spans="1:39" x14ac:dyDescent="0.2">
      <c r="A239" s="5">
        <v>96027</v>
      </c>
      <c r="B239" s="6">
        <v>1</v>
      </c>
      <c r="C239" s="6">
        <v>7868</v>
      </c>
      <c r="D239" s="6">
        <v>720</v>
      </c>
      <c r="E239" s="6" t="s">
        <v>2108</v>
      </c>
      <c r="F239" s="6" t="s">
        <v>2109</v>
      </c>
      <c r="G239" s="8">
        <v>2000</v>
      </c>
      <c r="H239" s="6">
        <v>2012</v>
      </c>
      <c r="I239" s="6">
        <v>0</v>
      </c>
      <c r="J239" s="6">
        <v>0</v>
      </c>
      <c r="K239" s="9" t="s">
        <v>2424</v>
      </c>
      <c r="L239" s="6" t="s">
        <v>2110</v>
      </c>
      <c r="M239" s="6" t="s">
        <v>2111</v>
      </c>
      <c r="N239" s="6" t="s">
        <v>1999</v>
      </c>
      <c r="O239" s="3" t="str">
        <f>IF(ISERROR(VLOOKUP(N239,#REF!,1,0)),"broken","")</f>
        <v>broken</v>
      </c>
      <c r="P239" s="6" t="s">
        <v>2000</v>
      </c>
      <c r="Q239" s="3" t="str">
        <f>IF(ISERROR(VLOOKUP(P239,#REF!,1,0)),"broken","")</f>
        <v>broken</v>
      </c>
      <c r="R239" s="6" t="s">
        <v>2112</v>
      </c>
      <c r="S239" s="6" t="s">
        <v>2113</v>
      </c>
      <c r="T239" s="6"/>
      <c r="U239" s="6"/>
      <c r="V239" s="6"/>
      <c r="W239" s="6"/>
      <c r="X239" s="6"/>
      <c r="Y239" s="6"/>
      <c r="Z239" s="6"/>
      <c r="AA239" s="6"/>
      <c r="AB239" s="5" t="s">
        <v>2105</v>
      </c>
      <c r="AC239" s="5" t="s">
        <v>2092</v>
      </c>
      <c r="AD239" s="6">
        <v>6</v>
      </c>
      <c r="AI239" s="6"/>
      <c r="AJ239" s="6"/>
      <c r="AK239" s="6"/>
      <c r="AL239" s="6" t="s">
        <v>2114</v>
      </c>
      <c r="AM239" s="6" t="s">
        <v>2115</v>
      </c>
    </row>
    <row r="240" spans="1:39" x14ac:dyDescent="0.2">
      <c r="A240" s="5">
        <v>96014</v>
      </c>
      <c r="B240" s="6">
        <v>1</v>
      </c>
      <c r="C240" s="6">
        <v>7868</v>
      </c>
      <c r="D240" s="6">
        <v>724</v>
      </c>
      <c r="E240" s="6" t="s">
        <v>2140</v>
      </c>
      <c r="F240" s="6" t="s">
        <v>2141</v>
      </c>
      <c r="G240" s="8">
        <v>1980</v>
      </c>
      <c r="H240" s="6">
        <v>2012</v>
      </c>
      <c r="I240" s="6">
        <v>0</v>
      </c>
      <c r="J240" s="6">
        <v>0</v>
      </c>
      <c r="K240" s="9" t="s">
        <v>2425</v>
      </c>
      <c r="L240" s="6" t="s">
        <v>2142</v>
      </c>
      <c r="M240" s="6" t="s">
        <v>2143</v>
      </c>
      <c r="N240" s="6" t="s">
        <v>2087</v>
      </c>
      <c r="O240" s="3" t="str">
        <f>IF(ISERROR(VLOOKUP(N240,#REF!,1,0)),"broken","")</f>
        <v>broken</v>
      </c>
      <c r="P240" s="6" t="s">
        <v>2088</v>
      </c>
      <c r="Q240" s="3" t="str">
        <f>IF(ISERROR(VLOOKUP(P240,#REF!,1,0)),"broken","")</f>
        <v>broken</v>
      </c>
      <c r="R240" s="6" t="s">
        <v>2144</v>
      </c>
      <c r="S240" s="6" t="s">
        <v>2145</v>
      </c>
      <c r="T240" s="6"/>
      <c r="U240" s="6"/>
      <c r="V240" s="6"/>
      <c r="W240" s="6"/>
      <c r="X240" s="6"/>
      <c r="Y240" s="6"/>
      <c r="Z240" s="6"/>
      <c r="AA240" s="6"/>
      <c r="AB240" s="5" t="s">
        <v>2146</v>
      </c>
      <c r="AC240" s="5" t="s">
        <v>2092</v>
      </c>
      <c r="AD240" s="6">
        <v>7</v>
      </c>
      <c r="AI240" s="6"/>
      <c r="AJ240" s="6"/>
      <c r="AK240" s="6"/>
      <c r="AL240" s="6" t="s">
        <v>2147</v>
      </c>
      <c r="AM240" s="6" t="s">
        <v>2148</v>
      </c>
    </row>
    <row r="241" spans="1:39" x14ac:dyDescent="0.2">
      <c r="A241" s="5">
        <v>96015</v>
      </c>
      <c r="B241" s="6">
        <v>1</v>
      </c>
      <c r="C241" s="6">
        <v>7868</v>
      </c>
      <c r="D241" s="6">
        <v>727</v>
      </c>
      <c r="E241" s="6" t="s">
        <v>2149</v>
      </c>
      <c r="F241" s="6" t="s">
        <v>2150</v>
      </c>
      <c r="G241" s="8">
        <v>1980</v>
      </c>
      <c r="H241" s="6">
        <v>2013</v>
      </c>
      <c r="I241" s="6">
        <v>0</v>
      </c>
      <c r="J241" s="6">
        <v>0</v>
      </c>
      <c r="K241" s="9" t="s">
        <v>2425</v>
      </c>
      <c r="L241" s="6" t="s">
        <v>2151</v>
      </c>
      <c r="M241" s="6" t="s">
        <v>2152</v>
      </c>
      <c r="N241" s="6" t="s">
        <v>2087</v>
      </c>
      <c r="O241" s="3" t="str">
        <f>IF(ISERROR(VLOOKUP(N241,#REF!,1,0)),"broken","")</f>
        <v>broken</v>
      </c>
      <c r="P241" s="6" t="s">
        <v>2088</v>
      </c>
      <c r="Q241" s="3" t="str">
        <f>IF(ISERROR(VLOOKUP(P241,#REF!,1,0)),"broken","")</f>
        <v>broken</v>
      </c>
      <c r="R241" s="6" t="s">
        <v>2153</v>
      </c>
      <c r="S241" s="6" t="s">
        <v>2154</v>
      </c>
      <c r="T241" s="6"/>
      <c r="U241" s="6"/>
      <c r="V241" s="6"/>
      <c r="W241" s="6"/>
      <c r="X241" s="6"/>
      <c r="Y241" s="6"/>
      <c r="Z241" s="6"/>
      <c r="AA241" s="6"/>
      <c r="AB241" s="5" t="s">
        <v>2091</v>
      </c>
      <c r="AC241" s="5" t="s">
        <v>2092</v>
      </c>
      <c r="AD241" s="6">
        <v>6</v>
      </c>
      <c r="AI241" s="6"/>
      <c r="AJ241" s="6"/>
      <c r="AK241" s="6"/>
      <c r="AL241" s="6" t="s">
        <v>2155</v>
      </c>
      <c r="AM241" s="6" t="s">
        <v>2156</v>
      </c>
    </row>
    <row r="242" spans="1:39" x14ac:dyDescent="0.2">
      <c r="A242" s="5">
        <v>96018</v>
      </c>
      <c r="B242" s="6">
        <v>1</v>
      </c>
      <c r="C242" s="6">
        <v>7868</v>
      </c>
      <c r="D242" s="6">
        <v>730</v>
      </c>
      <c r="E242" s="6" t="s">
        <v>2173</v>
      </c>
      <c r="F242" s="6" t="s">
        <v>2174</v>
      </c>
      <c r="G242" s="8">
        <v>1980</v>
      </c>
      <c r="H242" s="6">
        <v>2012</v>
      </c>
      <c r="I242" s="6">
        <v>0</v>
      </c>
      <c r="J242" s="6">
        <v>0</v>
      </c>
      <c r="K242" s="9" t="s">
        <v>2425</v>
      </c>
      <c r="L242" s="6" t="s">
        <v>2175</v>
      </c>
      <c r="M242" s="6" t="s">
        <v>2176</v>
      </c>
      <c r="N242" s="6" t="s">
        <v>2087</v>
      </c>
      <c r="O242" s="3" t="str">
        <f>IF(ISERROR(VLOOKUP(N242,#REF!,1,0)),"broken","")</f>
        <v>broken</v>
      </c>
      <c r="P242" s="6" t="s">
        <v>2088</v>
      </c>
      <c r="Q242" s="3" t="str">
        <f>IF(ISERROR(VLOOKUP(P242,#REF!,1,0)),"broken","")</f>
        <v>broken</v>
      </c>
      <c r="R242" s="6" t="s">
        <v>2177</v>
      </c>
      <c r="S242" s="6" t="s">
        <v>2178</v>
      </c>
      <c r="T242" s="6"/>
      <c r="U242" s="6"/>
      <c r="V242" s="6"/>
      <c r="W242" s="6"/>
      <c r="X242" s="6" t="s">
        <v>2179</v>
      </c>
      <c r="Y242" s="6" t="s">
        <v>2180</v>
      </c>
      <c r="Z242" s="6"/>
      <c r="AA242" s="6"/>
      <c r="AB242" s="5" t="s">
        <v>2181</v>
      </c>
      <c r="AC242" s="5" t="s">
        <v>2092</v>
      </c>
      <c r="AD242" s="6">
        <v>4</v>
      </c>
      <c r="AI242" s="6"/>
      <c r="AJ242" s="6"/>
      <c r="AK242" s="6"/>
      <c r="AL242" s="6" t="s">
        <v>2182</v>
      </c>
      <c r="AM242" s="6" t="s">
        <v>2183</v>
      </c>
    </row>
    <row r="243" spans="1:39" x14ac:dyDescent="0.2">
      <c r="A243" s="5">
        <v>96028</v>
      </c>
      <c r="B243" s="6">
        <v>1</v>
      </c>
      <c r="C243" s="6">
        <v>7868</v>
      </c>
      <c r="D243" s="6">
        <v>723</v>
      </c>
      <c r="E243" s="6" t="s">
        <v>2132</v>
      </c>
      <c r="F243" s="6" t="s">
        <v>2133</v>
      </c>
      <c r="G243" s="8">
        <v>1980</v>
      </c>
      <c r="H243" s="6">
        <v>2012</v>
      </c>
      <c r="I243" s="6">
        <v>0</v>
      </c>
      <c r="J243" s="6">
        <v>0</v>
      </c>
      <c r="K243" s="9" t="s">
        <v>2425</v>
      </c>
      <c r="L243" s="6" t="s">
        <v>2134</v>
      </c>
      <c r="M243" s="6" t="s">
        <v>2135</v>
      </c>
      <c r="N243" s="6" t="s">
        <v>2087</v>
      </c>
      <c r="O243" s="3" t="str">
        <f>IF(ISERROR(VLOOKUP(N243,#REF!,1,0)),"broken","")</f>
        <v>broken</v>
      </c>
      <c r="P243" s="6" t="s">
        <v>2088</v>
      </c>
      <c r="Q243" s="3" t="str">
        <f>IF(ISERROR(VLOOKUP(P243,#REF!,1,0)),"broken","")</f>
        <v>broken</v>
      </c>
      <c r="R243" s="6" t="s">
        <v>2136</v>
      </c>
      <c r="S243" s="6" t="s">
        <v>2137</v>
      </c>
      <c r="T243" s="6"/>
      <c r="U243" s="6"/>
      <c r="V243" s="6"/>
      <c r="W243" s="6"/>
      <c r="X243" s="6"/>
      <c r="Y243" s="6"/>
      <c r="Z243" s="6"/>
      <c r="AA243" s="6"/>
      <c r="AB243" s="5" t="s">
        <v>2091</v>
      </c>
      <c r="AC243" s="5" t="s">
        <v>2092</v>
      </c>
      <c r="AD243" s="6">
        <v>6</v>
      </c>
      <c r="AI243" s="6"/>
      <c r="AJ243" s="6"/>
      <c r="AK243" s="6"/>
      <c r="AL243" s="6" t="s">
        <v>2138</v>
      </c>
      <c r="AM243" s="6" t="s">
        <v>2139</v>
      </c>
    </row>
    <row r="244" spans="1:39" x14ac:dyDescent="0.2">
      <c r="A244" s="5">
        <v>96016</v>
      </c>
      <c r="B244" s="6">
        <v>1</v>
      </c>
      <c r="C244" s="6">
        <v>7868</v>
      </c>
      <c r="D244" s="6">
        <v>728</v>
      </c>
      <c r="E244" s="6" t="s">
        <v>2157</v>
      </c>
      <c r="F244" s="6" t="s">
        <v>2158</v>
      </c>
      <c r="G244" s="8">
        <v>1980</v>
      </c>
      <c r="H244" s="6">
        <v>2013</v>
      </c>
      <c r="I244" s="6">
        <v>0</v>
      </c>
      <c r="J244" s="6">
        <v>0</v>
      </c>
      <c r="K244" s="9" t="s">
        <v>2426</v>
      </c>
      <c r="L244" s="6" t="s">
        <v>2159</v>
      </c>
      <c r="M244" s="6" t="s">
        <v>2160</v>
      </c>
      <c r="N244" s="6" t="s">
        <v>2087</v>
      </c>
      <c r="O244" s="3" t="str">
        <f>IF(ISERROR(VLOOKUP(N244,#REF!,1,0)),"broken","")</f>
        <v>broken</v>
      </c>
      <c r="P244" s="6" t="s">
        <v>2088</v>
      </c>
      <c r="Q244" s="3" t="str">
        <f>IF(ISERROR(VLOOKUP(P244,#REF!,1,0)),"broken","")</f>
        <v>broken</v>
      </c>
      <c r="R244" s="6" t="s">
        <v>2161</v>
      </c>
      <c r="S244" s="6" t="s">
        <v>2162</v>
      </c>
      <c r="T244" s="6"/>
      <c r="U244" s="6"/>
      <c r="V244" s="6"/>
      <c r="W244" s="6"/>
      <c r="X244" s="6"/>
      <c r="Y244" s="6"/>
      <c r="Z244" s="6"/>
      <c r="AA244" s="6"/>
      <c r="AB244" s="5" t="s">
        <v>2091</v>
      </c>
      <c r="AC244" s="5" t="s">
        <v>2092</v>
      </c>
      <c r="AD244" s="6">
        <v>6</v>
      </c>
      <c r="AI244" s="6"/>
      <c r="AJ244" s="6"/>
      <c r="AK244" s="6"/>
      <c r="AL244" s="6" t="s">
        <v>2163</v>
      </c>
      <c r="AM244" s="6" t="s">
        <v>2164</v>
      </c>
    </row>
    <row r="245" spans="1:39" x14ac:dyDescent="0.2">
      <c r="A245" s="5">
        <v>96023</v>
      </c>
      <c r="B245" s="6">
        <v>1</v>
      </c>
      <c r="C245" s="6">
        <v>7868</v>
      </c>
      <c r="D245" s="6">
        <v>734</v>
      </c>
      <c r="E245" s="6" t="s">
        <v>2216</v>
      </c>
      <c r="F245" s="6" t="s">
        <v>2217</v>
      </c>
      <c r="G245" s="8">
        <v>1980</v>
      </c>
      <c r="H245" s="6">
        <v>2012</v>
      </c>
      <c r="I245" s="6">
        <v>0</v>
      </c>
      <c r="J245" s="6">
        <v>0</v>
      </c>
      <c r="K245" s="9" t="s">
        <v>2426</v>
      </c>
      <c r="L245" s="6" t="s">
        <v>2218</v>
      </c>
      <c r="M245" s="6" t="s">
        <v>2219</v>
      </c>
      <c r="N245" s="6" t="s">
        <v>2087</v>
      </c>
      <c r="O245" s="3" t="str">
        <f>IF(ISERROR(VLOOKUP(N245,#REF!,1,0)),"broken","")</f>
        <v>broken</v>
      </c>
      <c r="P245" s="6" t="s">
        <v>2088</v>
      </c>
      <c r="Q245" s="3" t="str">
        <f>IF(ISERROR(VLOOKUP(P245,#REF!,1,0)),"broken","")</f>
        <v>broken</v>
      </c>
      <c r="R245" s="6" t="s">
        <v>2220</v>
      </c>
      <c r="S245" s="6" t="s">
        <v>2221</v>
      </c>
      <c r="T245" s="6"/>
      <c r="U245" s="6"/>
      <c r="V245" s="6"/>
      <c r="W245" s="6"/>
      <c r="X245" s="6"/>
      <c r="Y245" s="6"/>
      <c r="Z245" s="6"/>
      <c r="AA245" s="6"/>
      <c r="AB245" s="5" t="s">
        <v>2091</v>
      </c>
      <c r="AC245" s="5" t="s">
        <v>2092</v>
      </c>
      <c r="AD245" s="6">
        <v>6</v>
      </c>
      <c r="AI245" s="6"/>
      <c r="AJ245" s="6"/>
      <c r="AK245" s="6"/>
      <c r="AL245" s="6" t="s">
        <v>2222</v>
      </c>
      <c r="AM245" s="6" t="s">
        <v>2223</v>
      </c>
    </row>
    <row r="246" spans="1:39" x14ac:dyDescent="0.2">
      <c r="A246" s="5">
        <v>96033</v>
      </c>
      <c r="B246" s="6">
        <v>1</v>
      </c>
      <c r="C246" s="6">
        <v>7868</v>
      </c>
      <c r="D246" s="6">
        <v>762</v>
      </c>
      <c r="E246" s="6" t="s">
        <v>2265</v>
      </c>
      <c r="F246" s="6" t="s">
        <v>2266</v>
      </c>
      <c r="G246" s="8"/>
      <c r="H246" s="6"/>
      <c r="I246" s="6">
        <v>1</v>
      </c>
      <c r="J246" s="6">
        <v>0</v>
      </c>
      <c r="K246" s="9" t="s">
        <v>2428</v>
      </c>
      <c r="L246" s="6" t="s">
        <v>2267</v>
      </c>
      <c r="M246" s="6" t="s">
        <v>2268</v>
      </c>
      <c r="N246" s="6" t="s">
        <v>2253</v>
      </c>
      <c r="O246" s="3" t="str">
        <f>IF(ISERROR(VLOOKUP(N246,#REF!,1,0)),"broken","")</f>
        <v>broken</v>
      </c>
      <c r="P246" s="6" t="s">
        <v>2254</v>
      </c>
      <c r="Q246" s="3" t="str">
        <f>IF(ISERROR(VLOOKUP(P246,#REF!,1,0)),"broken","")</f>
        <v>broken</v>
      </c>
      <c r="R246" s="6" t="s">
        <v>2269</v>
      </c>
      <c r="S246" s="6" t="s">
        <v>2270</v>
      </c>
      <c r="T246" s="6"/>
      <c r="U246" s="6"/>
      <c r="V246" s="6" t="s">
        <v>2271</v>
      </c>
      <c r="W246" s="6" t="s">
        <v>2272</v>
      </c>
      <c r="X246" s="6" t="s">
        <v>2273</v>
      </c>
      <c r="Y246" s="6" t="s">
        <v>2274</v>
      </c>
      <c r="Z246" s="6"/>
      <c r="AA246" s="6"/>
      <c r="AB246" s="5"/>
      <c r="AC246" s="5"/>
      <c r="AD246" s="6">
        <v>4</v>
      </c>
      <c r="AI246" s="6"/>
      <c r="AJ246" s="6"/>
      <c r="AK246" s="6"/>
      <c r="AL246" s="6" t="s">
        <v>2275</v>
      </c>
      <c r="AM246" s="6" t="s">
        <v>2276</v>
      </c>
    </row>
    <row r="247" spans="1:39" x14ac:dyDescent="0.2">
      <c r="A247" s="5">
        <v>96035</v>
      </c>
      <c r="B247" s="6">
        <v>1</v>
      </c>
      <c r="C247" s="6">
        <v>7868</v>
      </c>
      <c r="D247" s="6">
        <v>797</v>
      </c>
      <c r="E247" s="6" t="s">
        <v>2277</v>
      </c>
      <c r="F247" s="6" t="s">
        <v>2278</v>
      </c>
      <c r="G247" s="8">
        <v>2011</v>
      </c>
      <c r="H247" s="6"/>
      <c r="I247" s="6">
        <v>0</v>
      </c>
      <c r="J247" s="6">
        <v>0</v>
      </c>
      <c r="K247" s="9" t="s">
        <v>2431</v>
      </c>
      <c r="L247" s="6" t="s">
        <v>2279</v>
      </c>
      <c r="M247" s="6" t="s">
        <v>2280</v>
      </c>
      <c r="N247" s="6" t="s">
        <v>1999</v>
      </c>
      <c r="O247" s="3" t="str">
        <f>IF(ISERROR(VLOOKUP(N247,#REF!,1,0)),"broken","")</f>
        <v>broken</v>
      </c>
      <c r="P247" s="6" t="s">
        <v>2000</v>
      </c>
      <c r="Q247" s="3" t="str">
        <f>IF(ISERROR(VLOOKUP(P247,#REF!,1,0)),"broken","")</f>
        <v>broken</v>
      </c>
      <c r="R247" s="6" t="s">
        <v>2281</v>
      </c>
      <c r="S247" s="6" t="s">
        <v>2282</v>
      </c>
      <c r="T247" s="6"/>
      <c r="U247" s="6"/>
      <c r="V247" s="6"/>
      <c r="W247" s="6"/>
      <c r="X247" s="6"/>
      <c r="Y247" s="6"/>
      <c r="Z247" s="6"/>
      <c r="AA247" s="6"/>
      <c r="AB247" s="5" t="s">
        <v>2105</v>
      </c>
      <c r="AC247" s="5" t="s">
        <v>2092</v>
      </c>
      <c r="AD247" s="6">
        <v>1</v>
      </c>
      <c r="AI247" s="6"/>
      <c r="AJ247" s="6"/>
      <c r="AK247" s="6"/>
      <c r="AL247" s="6" t="s">
        <v>2283</v>
      </c>
      <c r="AM247" s="6" t="s">
        <v>2284</v>
      </c>
    </row>
    <row r="248" spans="1:39" x14ac:dyDescent="0.2">
      <c r="A248" s="5">
        <v>96036</v>
      </c>
      <c r="B248" s="6">
        <v>1</v>
      </c>
      <c r="C248" s="6">
        <v>7868</v>
      </c>
      <c r="D248" s="6">
        <v>800</v>
      </c>
      <c r="E248" s="6" t="s">
        <v>2285</v>
      </c>
      <c r="F248" s="6" t="s">
        <v>2286</v>
      </c>
      <c r="G248" s="8">
        <v>2012</v>
      </c>
      <c r="H248" s="6">
        <v>2012</v>
      </c>
      <c r="I248" s="6">
        <v>0</v>
      </c>
      <c r="J248" s="6">
        <v>0</v>
      </c>
      <c r="K248" s="9" t="s">
        <v>2432</v>
      </c>
      <c r="L248" s="6" t="s">
        <v>2287</v>
      </c>
      <c r="M248" s="6" t="s">
        <v>2288</v>
      </c>
      <c r="N248" s="6" t="s">
        <v>1999</v>
      </c>
      <c r="O248" s="3" t="str">
        <f>IF(ISERROR(VLOOKUP(N248,#REF!,1,0)),"broken","")</f>
        <v>broken</v>
      </c>
      <c r="P248" s="6" t="s">
        <v>2000</v>
      </c>
      <c r="Q248" s="3" t="str">
        <f>IF(ISERROR(VLOOKUP(P248,#REF!,1,0)),"broken","")</f>
        <v>broken</v>
      </c>
      <c r="R248" s="6" t="s">
        <v>2289</v>
      </c>
      <c r="S248" s="6" t="s">
        <v>2290</v>
      </c>
      <c r="T248" s="6" t="s">
        <v>2291</v>
      </c>
      <c r="U248" s="6" t="s">
        <v>2292</v>
      </c>
      <c r="V248" s="6"/>
      <c r="W248" s="6"/>
      <c r="X248" s="6"/>
      <c r="Y248" s="6"/>
      <c r="Z248" s="6" t="s">
        <v>2293</v>
      </c>
      <c r="AA248" s="6" t="s">
        <v>2294</v>
      </c>
      <c r="AB248" s="5" t="s">
        <v>2105</v>
      </c>
      <c r="AC248" s="5" t="s">
        <v>2092</v>
      </c>
      <c r="AD248" s="6">
        <v>6</v>
      </c>
      <c r="AI248" s="6"/>
      <c r="AJ248" s="6"/>
      <c r="AK248" s="6"/>
      <c r="AL248" s="6" t="s">
        <v>2295</v>
      </c>
      <c r="AM248" s="6" t="s">
        <v>2296</v>
      </c>
    </row>
    <row r="249" spans="1:39" x14ac:dyDescent="0.2">
      <c r="A249" s="5">
        <v>96037</v>
      </c>
      <c r="B249" s="6">
        <v>1</v>
      </c>
      <c r="C249" s="6">
        <v>7868</v>
      </c>
      <c r="D249" s="6">
        <v>799</v>
      </c>
      <c r="E249" s="6" t="s">
        <v>2297</v>
      </c>
      <c r="F249" s="6" t="s">
        <v>2298</v>
      </c>
      <c r="G249" s="8">
        <v>2014</v>
      </c>
      <c r="H249" s="6">
        <v>2014</v>
      </c>
      <c r="I249" s="6">
        <v>0</v>
      </c>
      <c r="J249" s="6">
        <v>0</v>
      </c>
      <c r="K249" s="9" t="s">
        <v>2432</v>
      </c>
      <c r="L249" s="6" t="s">
        <v>2299</v>
      </c>
      <c r="M249" s="6" t="s">
        <v>2300</v>
      </c>
      <c r="N249" s="6" t="s">
        <v>1999</v>
      </c>
      <c r="O249" s="3" t="str">
        <f>IF(ISERROR(VLOOKUP(N249,#REF!,1,0)),"broken","")</f>
        <v>broken</v>
      </c>
      <c r="P249" s="6" t="s">
        <v>2000</v>
      </c>
      <c r="Q249" s="3" t="str">
        <f>IF(ISERROR(VLOOKUP(P249,#REF!,1,0)),"broken","")</f>
        <v>broken</v>
      </c>
      <c r="R249" s="6" t="s">
        <v>2301</v>
      </c>
      <c r="S249" s="6" t="s">
        <v>2302</v>
      </c>
      <c r="T249" s="6" t="s">
        <v>2291</v>
      </c>
      <c r="U249" s="6" t="s">
        <v>2292</v>
      </c>
      <c r="V249" s="6"/>
      <c r="W249" s="6"/>
      <c r="X249" s="6"/>
      <c r="Y249" s="6"/>
      <c r="Z249" s="6"/>
      <c r="AA249" s="6"/>
      <c r="AB249" s="5" t="s">
        <v>2105</v>
      </c>
      <c r="AC249" s="5" t="s">
        <v>2092</v>
      </c>
      <c r="AD249" s="6">
        <v>6</v>
      </c>
      <c r="AI249" s="6"/>
      <c r="AJ249" s="6"/>
      <c r="AK249" s="6"/>
      <c r="AL249" s="6" t="s">
        <v>2303</v>
      </c>
      <c r="AM249" s="6" t="s">
        <v>2304</v>
      </c>
    </row>
    <row r="250" spans="1:39" x14ac:dyDescent="0.2">
      <c r="A250" s="5">
        <v>96038</v>
      </c>
      <c r="B250" s="6">
        <v>1</v>
      </c>
      <c r="C250" s="6">
        <v>7873</v>
      </c>
      <c r="D250" s="6">
        <v>792</v>
      </c>
      <c r="E250" s="6" t="s">
        <v>2305</v>
      </c>
      <c r="F250" s="6" t="s">
        <v>2306</v>
      </c>
      <c r="G250" s="8">
        <v>1997</v>
      </c>
      <c r="H250" s="6"/>
      <c r="I250" s="6">
        <v>0</v>
      </c>
      <c r="J250" s="6">
        <v>0</v>
      </c>
      <c r="K250" s="9" t="s">
        <v>2430</v>
      </c>
      <c r="L250" s="6" t="s">
        <v>2305</v>
      </c>
      <c r="M250" s="6" t="s">
        <v>2306</v>
      </c>
      <c r="N250" s="6" t="s">
        <v>2307</v>
      </c>
      <c r="O250" s="3" t="str">
        <f>IF(ISERROR(VLOOKUP(N250,#REF!,1,0)),"broken","")</f>
        <v>broken</v>
      </c>
      <c r="P250" s="6" t="s">
        <v>2308</v>
      </c>
      <c r="Q250" s="3" t="str">
        <f>IF(ISERROR(VLOOKUP(P250,#REF!,1,0)),"broken","")</f>
        <v>broken</v>
      </c>
      <c r="R250" s="6" t="s">
        <v>2307</v>
      </c>
      <c r="S250" s="6" t="s">
        <v>2308</v>
      </c>
      <c r="T250" s="6"/>
      <c r="U250" s="6"/>
      <c r="V250" s="6" t="s">
        <v>2307</v>
      </c>
      <c r="W250" s="6" t="s">
        <v>2308</v>
      </c>
      <c r="X250" s="6"/>
      <c r="Y250" s="6"/>
      <c r="Z250" s="6"/>
      <c r="AA250" s="6"/>
      <c r="AB250" s="5"/>
      <c r="AC250" s="5"/>
      <c r="AD250" s="6">
        <v>8</v>
      </c>
      <c r="AI250" s="6"/>
      <c r="AJ250" s="6"/>
      <c r="AK250" s="6"/>
      <c r="AL250" s="6" t="s">
        <v>2309</v>
      </c>
      <c r="AM250" s="6" t="s">
        <v>2310</v>
      </c>
    </row>
    <row r="251" spans="1:39" x14ac:dyDescent="0.2">
      <c r="A251" s="5">
        <v>96039</v>
      </c>
      <c r="B251" s="6">
        <v>1</v>
      </c>
      <c r="C251" s="6">
        <v>7873</v>
      </c>
      <c r="D251" s="6">
        <v>801</v>
      </c>
      <c r="E251" s="6" t="s">
        <v>2311</v>
      </c>
      <c r="F251" s="6" t="s">
        <v>2312</v>
      </c>
      <c r="G251" s="8">
        <v>2014</v>
      </c>
      <c r="H251" s="6"/>
      <c r="I251" s="6">
        <v>0</v>
      </c>
      <c r="J251" s="6">
        <v>0</v>
      </c>
      <c r="K251" s="9" t="s">
        <v>2430</v>
      </c>
      <c r="L251" s="6" t="s">
        <v>2313</v>
      </c>
      <c r="M251" s="6" t="s">
        <v>2314</v>
      </c>
      <c r="N251" s="6" t="s">
        <v>2307</v>
      </c>
      <c r="O251" s="3" t="str">
        <f>IF(ISERROR(VLOOKUP(N251,#REF!,1,0)),"broken","")</f>
        <v>broken</v>
      </c>
      <c r="P251" s="6" t="s">
        <v>2308</v>
      </c>
      <c r="Q251" s="3" t="str">
        <f>IF(ISERROR(VLOOKUP(P251,#REF!,1,0)),"broken","")</f>
        <v>broken</v>
      </c>
      <c r="R251" s="6" t="s">
        <v>2307</v>
      </c>
      <c r="S251" s="6" t="s">
        <v>2308</v>
      </c>
      <c r="T251" s="6"/>
      <c r="U251" s="6"/>
      <c r="V251" s="6" t="s">
        <v>2307</v>
      </c>
      <c r="W251" s="6" t="s">
        <v>2308</v>
      </c>
      <c r="X251" s="6"/>
      <c r="Y251" s="6"/>
      <c r="Z251" s="6"/>
      <c r="AA251" s="6"/>
      <c r="AB251" s="5"/>
      <c r="AC251" s="5"/>
      <c r="AD251" s="6">
        <v>8</v>
      </c>
      <c r="AI251" s="6"/>
      <c r="AJ251" s="6"/>
      <c r="AK251" s="6"/>
      <c r="AL251" s="6" t="s">
        <v>2315</v>
      </c>
      <c r="AM251" s="6" t="s">
        <v>2316</v>
      </c>
    </row>
    <row r="252" spans="1:39" x14ac:dyDescent="0.2">
      <c r="A252" s="5">
        <v>96040</v>
      </c>
      <c r="B252" s="6">
        <v>1</v>
      </c>
      <c r="C252" s="6">
        <v>7873</v>
      </c>
      <c r="D252" s="6">
        <v>802</v>
      </c>
      <c r="E252" s="6" t="s">
        <v>2317</v>
      </c>
      <c r="F252" s="6" t="s">
        <v>2318</v>
      </c>
      <c r="G252" s="8">
        <v>2014</v>
      </c>
      <c r="H252" s="6"/>
      <c r="I252" s="6">
        <v>0</v>
      </c>
      <c r="J252" s="6">
        <v>0</v>
      </c>
      <c r="K252" s="9" t="s">
        <v>2430</v>
      </c>
      <c r="L252" s="6" t="s">
        <v>2317</v>
      </c>
      <c r="M252" s="6" t="s">
        <v>2318</v>
      </c>
      <c r="N252" s="6" t="s">
        <v>2307</v>
      </c>
      <c r="O252" s="3" t="str">
        <f>IF(ISERROR(VLOOKUP(N252,#REF!,1,0)),"broken","")</f>
        <v>broken</v>
      </c>
      <c r="P252" s="6" t="s">
        <v>2308</v>
      </c>
      <c r="Q252" s="3" t="str">
        <f>IF(ISERROR(VLOOKUP(P252,#REF!,1,0)),"broken","")</f>
        <v>broken</v>
      </c>
      <c r="R252" s="6" t="s">
        <v>2307</v>
      </c>
      <c r="S252" s="6" t="s">
        <v>2308</v>
      </c>
      <c r="T252" s="6"/>
      <c r="U252" s="6"/>
      <c r="V252" s="6" t="s">
        <v>2307</v>
      </c>
      <c r="W252" s="6" t="s">
        <v>2308</v>
      </c>
      <c r="X252" s="6"/>
      <c r="Y252" s="6"/>
      <c r="Z252" s="6"/>
      <c r="AA252" s="6"/>
      <c r="AB252" s="5"/>
      <c r="AC252" s="5"/>
      <c r="AD252" s="6">
        <v>8</v>
      </c>
      <c r="AI252" s="6"/>
      <c r="AJ252" s="6"/>
      <c r="AK252" s="6"/>
      <c r="AL252" s="6" t="s">
        <v>2319</v>
      </c>
      <c r="AM252" s="6" t="s">
        <v>2320</v>
      </c>
    </row>
    <row r="253" spans="1:39" x14ac:dyDescent="0.2">
      <c r="A253" s="5">
        <v>96041</v>
      </c>
      <c r="B253" s="6">
        <v>1</v>
      </c>
      <c r="C253" s="6">
        <v>7868</v>
      </c>
      <c r="D253" s="6">
        <v>803</v>
      </c>
      <c r="E253" s="6" t="s">
        <v>2321</v>
      </c>
      <c r="F253" s="6" t="s">
        <v>2322</v>
      </c>
      <c r="G253" s="8">
        <v>2014</v>
      </c>
      <c r="H253" s="6">
        <v>2014</v>
      </c>
      <c r="I253" s="6">
        <v>0</v>
      </c>
      <c r="J253" s="6">
        <v>0</v>
      </c>
      <c r="K253" s="9" t="s">
        <v>2433</v>
      </c>
      <c r="L253" s="6" t="s">
        <v>2323</v>
      </c>
      <c r="M253" s="6" t="s">
        <v>2324</v>
      </c>
      <c r="N253" s="6" t="s">
        <v>1999</v>
      </c>
      <c r="O253" s="3" t="str">
        <f>IF(ISERROR(VLOOKUP(N253,#REF!,1,0)),"broken","")</f>
        <v>broken</v>
      </c>
      <c r="P253" s="6" t="s">
        <v>2000</v>
      </c>
      <c r="Q253" s="3" t="str">
        <f>IF(ISERROR(VLOOKUP(P253,#REF!,1,0)),"broken","")</f>
        <v>broken</v>
      </c>
      <c r="R253" s="6" t="s">
        <v>2325</v>
      </c>
      <c r="S253" s="6" t="s">
        <v>2170</v>
      </c>
      <c r="T253" s="6" t="s">
        <v>2291</v>
      </c>
      <c r="U253" s="6" t="s">
        <v>2292</v>
      </c>
      <c r="V253" s="6"/>
      <c r="W253" s="6"/>
      <c r="X253" s="6"/>
      <c r="Y253" s="6"/>
      <c r="Z253" s="6"/>
      <c r="AA253" s="6"/>
      <c r="AB253" s="5" t="s">
        <v>2105</v>
      </c>
      <c r="AC253" s="5" t="s">
        <v>2092</v>
      </c>
      <c r="AD253" s="6">
        <v>6</v>
      </c>
      <c r="AI253" s="6"/>
      <c r="AJ253" s="6"/>
      <c r="AK253" s="6"/>
      <c r="AL253" s="6" t="s">
        <v>2326</v>
      </c>
      <c r="AM253" s="6" t="s">
        <v>2327</v>
      </c>
    </row>
    <row r="254" spans="1:39" x14ac:dyDescent="0.2">
      <c r="A254" s="5">
        <v>96042</v>
      </c>
      <c r="B254" s="6">
        <v>1</v>
      </c>
      <c r="C254" s="6">
        <v>7873</v>
      </c>
      <c r="D254" s="6">
        <v>773</v>
      </c>
      <c r="E254" s="6" t="s">
        <v>2328</v>
      </c>
      <c r="F254" s="6" t="s">
        <v>2329</v>
      </c>
      <c r="G254" s="8">
        <v>2005</v>
      </c>
      <c r="H254" s="6">
        <v>2011</v>
      </c>
      <c r="I254" s="6">
        <v>0</v>
      </c>
      <c r="J254" s="6">
        <v>0</v>
      </c>
      <c r="K254" s="9" t="s">
        <v>2429</v>
      </c>
      <c r="L254" s="6" t="s">
        <v>2330</v>
      </c>
      <c r="M254" s="6" t="s">
        <v>2331</v>
      </c>
      <c r="N254" s="6" t="s">
        <v>2307</v>
      </c>
      <c r="O254" s="3" t="str">
        <f>IF(ISERROR(VLOOKUP(N254,#REF!,1,0)),"broken","")</f>
        <v>broken</v>
      </c>
      <c r="P254" s="6" t="s">
        <v>2308</v>
      </c>
      <c r="Q254" s="3" t="str">
        <f>IF(ISERROR(VLOOKUP(P254,#REF!,1,0)),"broken","")</f>
        <v>broken</v>
      </c>
      <c r="R254" s="6" t="s">
        <v>2307</v>
      </c>
      <c r="S254" s="6" t="s">
        <v>2308</v>
      </c>
      <c r="T254" s="6"/>
      <c r="U254" s="6"/>
      <c r="V254" s="6" t="s">
        <v>2307</v>
      </c>
      <c r="W254" s="6" t="s">
        <v>2308</v>
      </c>
      <c r="X254" s="6"/>
      <c r="Y254" s="6"/>
      <c r="Z254" s="6"/>
      <c r="AA254" s="6"/>
      <c r="AB254" s="5"/>
      <c r="AC254" s="5"/>
      <c r="AD254" s="6">
        <v>7</v>
      </c>
      <c r="AE254" s="1" t="s">
        <v>2332</v>
      </c>
      <c r="AF254" s="1" t="s">
        <v>2333</v>
      </c>
      <c r="AI254" s="6"/>
      <c r="AJ254" s="6"/>
      <c r="AK254" s="6"/>
      <c r="AL254" s="6" t="s">
        <v>2334</v>
      </c>
      <c r="AM254" s="6" t="s">
        <v>2335</v>
      </c>
    </row>
    <row r="255" spans="1:39" x14ac:dyDescent="0.2">
      <c r="A255" s="5">
        <v>95686</v>
      </c>
      <c r="B255" s="6">
        <v>1</v>
      </c>
      <c r="C255" s="6">
        <v>7864</v>
      </c>
      <c r="D255" s="6">
        <v>392</v>
      </c>
      <c r="E255" s="6" t="s">
        <v>1199</v>
      </c>
      <c r="F255" s="6" t="s">
        <v>1200</v>
      </c>
      <c r="G255" s="8"/>
      <c r="H255" s="6"/>
      <c r="I255" s="6">
        <v>0</v>
      </c>
      <c r="J255" s="6">
        <v>0</v>
      </c>
      <c r="K255" s="9"/>
      <c r="L255" s="6" t="s">
        <v>1201</v>
      </c>
      <c r="M255" s="6" t="s">
        <v>1202</v>
      </c>
      <c r="N255" s="6" t="s">
        <v>1203</v>
      </c>
      <c r="O255" s="3" t="str">
        <f>IF(ISERROR(VLOOKUP(N255,#REF!,1,0)),"broken","")</f>
        <v>broken</v>
      </c>
      <c r="P255" s="6" t="s">
        <v>1204</v>
      </c>
      <c r="Q255" s="3" t="str">
        <f>IF(ISERROR(VLOOKUP(P255,#REF!,1,0)),"broken","")</f>
        <v>broken</v>
      </c>
      <c r="R255" s="6" t="s">
        <v>1203</v>
      </c>
      <c r="S255" s="6" t="s">
        <v>1204</v>
      </c>
      <c r="T255" s="6"/>
      <c r="U255" s="6"/>
      <c r="V255" s="6" t="s">
        <v>1205</v>
      </c>
      <c r="W255" s="6" t="s">
        <v>1206</v>
      </c>
      <c r="X255" s="6"/>
      <c r="Y255" s="6"/>
      <c r="Z255" s="6"/>
      <c r="AA255" s="6"/>
      <c r="AB255" s="5"/>
      <c r="AC255" s="5"/>
      <c r="AD255" s="6">
        <v>1</v>
      </c>
      <c r="AI255" s="6"/>
      <c r="AJ255" s="6"/>
      <c r="AK255" s="6" t="s">
        <v>101</v>
      </c>
      <c r="AL255" s="6" t="s">
        <v>1207</v>
      </c>
      <c r="AM255" s="6" t="s">
        <v>1208</v>
      </c>
    </row>
    <row r="256" spans="1:39" x14ac:dyDescent="0.2">
      <c r="A256" s="5">
        <v>95687</v>
      </c>
      <c r="B256" s="6">
        <v>1</v>
      </c>
      <c r="C256" s="6">
        <v>7864</v>
      </c>
      <c r="D256" s="6">
        <v>394</v>
      </c>
      <c r="E256" s="6" t="s">
        <v>1209</v>
      </c>
      <c r="F256" s="6" t="s">
        <v>1210</v>
      </c>
      <c r="G256" s="8"/>
      <c r="H256" s="6"/>
      <c r="I256" s="6">
        <v>0</v>
      </c>
      <c r="J256" s="6">
        <v>0</v>
      </c>
      <c r="K256" s="9"/>
      <c r="L256" s="6"/>
      <c r="M256" s="6"/>
      <c r="N256" s="6" t="s">
        <v>1211</v>
      </c>
      <c r="O256" s="3" t="str">
        <f>IF(ISERROR(VLOOKUP(N256,#REF!,1,0)),"broken","")</f>
        <v>broken</v>
      </c>
      <c r="P256" s="6" t="s">
        <v>1212</v>
      </c>
      <c r="Q256" s="3" t="str">
        <f>IF(ISERROR(VLOOKUP(P256,#REF!,1,0)),"broken","")</f>
        <v>broken</v>
      </c>
      <c r="R256" s="6" t="s">
        <v>1211</v>
      </c>
      <c r="S256" s="6" t="s">
        <v>1212</v>
      </c>
      <c r="T256" s="6"/>
      <c r="U256" s="6"/>
      <c r="V256" s="6" t="s">
        <v>1205</v>
      </c>
      <c r="W256" s="6" t="s">
        <v>1206</v>
      </c>
      <c r="X256" s="6"/>
      <c r="Y256" s="6"/>
      <c r="Z256" s="6"/>
      <c r="AA256" s="6"/>
      <c r="AB256" s="5"/>
      <c r="AC256" s="5"/>
      <c r="AD256" s="6">
        <v>1</v>
      </c>
      <c r="AI256" s="6"/>
      <c r="AJ256" s="6"/>
      <c r="AK256" s="6"/>
      <c r="AL256" s="6" t="s">
        <v>1213</v>
      </c>
      <c r="AM256" s="6" t="s">
        <v>1214</v>
      </c>
    </row>
    <row r="257" spans="1:39" x14ac:dyDescent="0.2">
      <c r="A257" s="5">
        <v>95688</v>
      </c>
      <c r="B257" s="6">
        <v>1</v>
      </c>
      <c r="C257" s="6">
        <v>7864</v>
      </c>
      <c r="D257" s="6">
        <v>397</v>
      </c>
      <c r="E257" s="6" t="s">
        <v>1215</v>
      </c>
      <c r="F257" s="6" t="s">
        <v>1216</v>
      </c>
      <c r="G257" s="8"/>
      <c r="H257" s="6"/>
      <c r="I257" s="6">
        <v>0</v>
      </c>
      <c r="J257" s="6">
        <v>0</v>
      </c>
      <c r="K257" s="9"/>
      <c r="L257" s="6"/>
      <c r="M257" s="6"/>
      <c r="N257" s="6" t="s">
        <v>1217</v>
      </c>
      <c r="O257" s="3" t="str">
        <f>IF(ISERROR(VLOOKUP(N257,#REF!,1,0)),"broken","")</f>
        <v>broken</v>
      </c>
      <c r="P257" s="6" t="s">
        <v>1218</v>
      </c>
      <c r="Q257" s="3" t="str">
        <f>IF(ISERROR(VLOOKUP(P257,#REF!,1,0)),"broken","")</f>
        <v>broken</v>
      </c>
      <c r="R257" s="6" t="s">
        <v>1217</v>
      </c>
      <c r="S257" s="6" t="s">
        <v>1218</v>
      </c>
      <c r="T257" s="6"/>
      <c r="U257" s="6"/>
      <c r="V257" s="6" t="s">
        <v>1205</v>
      </c>
      <c r="W257" s="6" t="s">
        <v>1206</v>
      </c>
      <c r="X257" s="6"/>
      <c r="Y257" s="6"/>
      <c r="Z257" s="6"/>
      <c r="AA257" s="6"/>
      <c r="AB257" s="5"/>
      <c r="AC257" s="5"/>
      <c r="AD257" s="6">
        <v>1</v>
      </c>
      <c r="AI257" s="6"/>
      <c r="AJ257" s="6"/>
      <c r="AK257" s="6"/>
      <c r="AL257" s="6" t="s">
        <v>1219</v>
      </c>
      <c r="AM257" s="6" t="s">
        <v>1220</v>
      </c>
    </row>
    <row r="258" spans="1:39" x14ac:dyDescent="0.2">
      <c r="A258" s="5">
        <v>95689</v>
      </c>
      <c r="B258" s="6">
        <v>1</v>
      </c>
      <c r="C258" s="6">
        <v>7864</v>
      </c>
      <c r="D258" s="6">
        <v>399</v>
      </c>
      <c r="E258" s="6" t="s">
        <v>1221</v>
      </c>
      <c r="F258" s="6" t="s">
        <v>1222</v>
      </c>
      <c r="G258" s="8"/>
      <c r="H258" s="6"/>
      <c r="I258" s="6">
        <v>0</v>
      </c>
      <c r="J258" s="6">
        <v>0</v>
      </c>
      <c r="K258" s="9"/>
      <c r="L258" s="6"/>
      <c r="M258" s="6"/>
      <c r="N258" s="6" t="s">
        <v>1223</v>
      </c>
      <c r="O258" s="3" t="str">
        <f>IF(ISERROR(VLOOKUP(N258,#REF!,1,0)),"broken","")</f>
        <v>broken</v>
      </c>
      <c r="P258" s="6" t="s">
        <v>1224</v>
      </c>
      <c r="Q258" s="3" t="str">
        <f>IF(ISERROR(VLOOKUP(P258,#REF!,1,0)),"broken","")</f>
        <v>broken</v>
      </c>
      <c r="R258" s="6" t="s">
        <v>1223</v>
      </c>
      <c r="S258" s="6" t="s">
        <v>1224</v>
      </c>
      <c r="T258" s="6"/>
      <c r="U258" s="6"/>
      <c r="V258" s="6" t="s">
        <v>1205</v>
      </c>
      <c r="W258" s="6" t="s">
        <v>1206</v>
      </c>
      <c r="X258" s="6"/>
      <c r="Y258" s="6"/>
      <c r="Z258" s="6"/>
      <c r="AA258" s="6"/>
      <c r="AB258" s="5"/>
      <c r="AC258" s="5"/>
      <c r="AD258" s="6">
        <v>1</v>
      </c>
      <c r="AI258" s="6"/>
      <c r="AJ258" s="6"/>
      <c r="AK258" s="6"/>
      <c r="AL258" s="6" t="s">
        <v>1225</v>
      </c>
      <c r="AM258" s="6" t="s">
        <v>1226</v>
      </c>
    </row>
    <row r="259" spans="1:39" x14ac:dyDescent="0.2">
      <c r="A259" s="5">
        <v>95690</v>
      </c>
      <c r="B259" s="6">
        <v>1</v>
      </c>
      <c r="C259" s="6">
        <v>7864</v>
      </c>
      <c r="D259" s="6">
        <v>400</v>
      </c>
      <c r="E259" s="6" t="s">
        <v>1227</v>
      </c>
      <c r="F259" s="6" t="s">
        <v>1228</v>
      </c>
      <c r="G259" s="8"/>
      <c r="H259" s="6"/>
      <c r="I259" s="6">
        <v>0</v>
      </c>
      <c r="J259" s="6">
        <v>1</v>
      </c>
      <c r="K259" s="9"/>
      <c r="L259" s="6"/>
      <c r="M259" s="6"/>
      <c r="N259" s="6" t="s">
        <v>1229</v>
      </c>
      <c r="O259" s="3" t="str">
        <f>IF(ISERROR(VLOOKUP(N259,#REF!,1,0)),"broken","")</f>
        <v>broken</v>
      </c>
      <c r="P259" s="6" t="s">
        <v>1230</v>
      </c>
      <c r="Q259" s="3" t="str">
        <f>IF(ISERROR(VLOOKUP(P259,#REF!,1,0)),"broken","")</f>
        <v>broken</v>
      </c>
      <c r="R259" s="6" t="s">
        <v>1229</v>
      </c>
      <c r="S259" s="6" t="s">
        <v>1230</v>
      </c>
      <c r="T259" s="6"/>
      <c r="U259" s="6"/>
      <c r="V259" s="6" t="s">
        <v>1205</v>
      </c>
      <c r="W259" s="6" t="s">
        <v>1206</v>
      </c>
      <c r="X259" s="6"/>
      <c r="Y259" s="6"/>
      <c r="Z259" s="6"/>
      <c r="AA259" s="6"/>
      <c r="AB259" s="5"/>
      <c r="AC259" s="5"/>
      <c r="AD259" s="6">
        <v>1</v>
      </c>
      <c r="AI259" s="6"/>
      <c r="AJ259" s="6"/>
      <c r="AK259" s="6"/>
      <c r="AL259" s="6" t="s">
        <v>1231</v>
      </c>
      <c r="AM259" s="6" t="s">
        <v>1232</v>
      </c>
    </row>
    <row r="260" spans="1:39" x14ac:dyDescent="0.2">
      <c r="A260" s="5">
        <v>95691</v>
      </c>
      <c r="B260" s="6">
        <v>1</v>
      </c>
      <c r="C260" s="6">
        <v>7864</v>
      </c>
      <c r="D260" s="6">
        <v>406</v>
      </c>
      <c r="E260" s="6" t="s">
        <v>1233</v>
      </c>
      <c r="F260" s="6" t="s">
        <v>1233</v>
      </c>
      <c r="G260" s="8"/>
      <c r="H260" s="6"/>
      <c r="I260" s="6">
        <v>0</v>
      </c>
      <c r="J260" s="6">
        <v>0</v>
      </c>
      <c r="K260" s="9"/>
      <c r="L260" s="6" t="s">
        <v>1234</v>
      </c>
      <c r="M260" s="6" t="s">
        <v>1235</v>
      </c>
      <c r="N260" s="6" t="s">
        <v>1236</v>
      </c>
      <c r="O260" s="3" t="str">
        <f>IF(ISERROR(VLOOKUP(N260,#REF!,1,0)),"broken","")</f>
        <v>broken</v>
      </c>
      <c r="P260" s="6" t="s">
        <v>1212</v>
      </c>
      <c r="Q260" s="3" t="str">
        <f>IF(ISERROR(VLOOKUP(P260,#REF!,1,0)),"broken","")</f>
        <v>broken</v>
      </c>
      <c r="R260" s="6" t="s">
        <v>1236</v>
      </c>
      <c r="S260" s="6" t="s">
        <v>1212</v>
      </c>
      <c r="T260" s="6"/>
      <c r="U260" s="6"/>
      <c r="V260" s="6" t="s">
        <v>1205</v>
      </c>
      <c r="W260" s="6" t="s">
        <v>1206</v>
      </c>
      <c r="X260" s="6"/>
      <c r="Y260" s="6"/>
      <c r="Z260" s="6"/>
      <c r="AA260" s="6"/>
      <c r="AB260" s="5"/>
      <c r="AC260" s="5"/>
      <c r="AD260" s="6">
        <v>1</v>
      </c>
      <c r="AI260" s="6"/>
      <c r="AJ260" s="6"/>
      <c r="AK260" s="6"/>
      <c r="AL260" s="6" t="s">
        <v>1237</v>
      </c>
      <c r="AM260" s="6" t="s">
        <v>1238</v>
      </c>
    </row>
    <row r="261" spans="1:39" x14ac:dyDescent="0.2">
      <c r="A261" s="5">
        <v>95692</v>
      </c>
      <c r="B261" s="6">
        <v>1</v>
      </c>
      <c r="C261" s="6">
        <v>7864</v>
      </c>
      <c r="D261" s="6">
        <v>407</v>
      </c>
      <c r="E261" s="6" t="s">
        <v>1239</v>
      </c>
      <c r="F261" s="6" t="s">
        <v>1239</v>
      </c>
      <c r="G261" s="8"/>
      <c r="H261" s="6"/>
      <c r="I261" s="6">
        <v>0</v>
      </c>
      <c r="J261" s="6">
        <v>0</v>
      </c>
      <c r="K261" s="9"/>
      <c r="L261" s="6" t="s">
        <v>1240</v>
      </c>
      <c r="M261" s="6" t="s">
        <v>1241</v>
      </c>
      <c r="N261" s="6" t="s">
        <v>1236</v>
      </c>
      <c r="O261" s="3" t="str">
        <f>IF(ISERROR(VLOOKUP(N261,#REF!,1,0)),"broken","")</f>
        <v>broken</v>
      </c>
      <c r="P261" s="6" t="s">
        <v>1212</v>
      </c>
      <c r="Q261" s="3" t="str">
        <f>IF(ISERROR(VLOOKUP(P261,#REF!,1,0)),"broken","")</f>
        <v>broken</v>
      </c>
      <c r="R261" s="6" t="s">
        <v>1236</v>
      </c>
      <c r="S261" s="6" t="s">
        <v>1212</v>
      </c>
      <c r="T261" s="6"/>
      <c r="U261" s="6"/>
      <c r="V261" s="6" t="s">
        <v>1205</v>
      </c>
      <c r="W261" s="6" t="s">
        <v>1206</v>
      </c>
      <c r="X261" s="6"/>
      <c r="Y261" s="6"/>
      <c r="Z261" s="6"/>
      <c r="AA261" s="6"/>
      <c r="AB261" s="5"/>
      <c r="AC261" s="5"/>
      <c r="AD261" s="6">
        <v>1</v>
      </c>
      <c r="AI261" s="6"/>
      <c r="AJ261" s="6"/>
      <c r="AK261" s="6"/>
      <c r="AL261" s="6" t="s">
        <v>1242</v>
      </c>
      <c r="AM261" s="6" t="s">
        <v>1243</v>
      </c>
    </row>
    <row r="262" spans="1:39" x14ac:dyDescent="0.2">
      <c r="A262" s="5">
        <v>95693</v>
      </c>
      <c r="B262" s="6">
        <v>1</v>
      </c>
      <c r="C262" s="6">
        <v>7864</v>
      </c>
      <c r="D262" s="6">
        <v>418</v>
      </c>
      <c r="E262" s="6" t="s">
        <v>1244</v>
      </c>
      <c r="F262" s="6" t="s">
        <v>1244</v>
      </c>
      <c r="G262" s="8"/>
      <c r="H262" s="6"/>
      <c r="I262" s="6">
        <v>0</v>
      </c>
      <c r="J262" s="6">
        <v>0</v>
      </c>
      <c r="K262" s="9"/>
      <c r="L262" s="6" t="s">
        <v>1245</v>
      </c>
      <c r="M262" s="6" t="s">
        <v>1246</v>
      </c>
      <c r="N262" s="6" t="s">
        <v>1211</v>
      </c>
      <c r="O262" s="3" t="str">
        <f>IF(ISERROR(VLOOKUP(N262,#REF!,1,0)),"broken","")</f>
        <v>broken</v>
      </c>
      <c r="P262" s="6" t="s">
        <v>1212</v>
      </c>
      <c r="Q262" s="3" t="str">
        <f>IF(ISERROR(VLOOKUP(P262,#REF!,1,0)),"broken","")</f>
        <v>broken</v>
      </c>
      <c r="R262" s="6" t="s">
        <v>1211</v>
      </c>
      <c r="S262" s="6" t="s">
        <v>1212</v>
      </c>
      <c r="T262" s="6"/>
      <c r="U262" s="6"/>
      <c r="V262" s="6" t="s">
        <v>1205</v>
      </c>
      <c r="W262" s="6" t="s">
        <v>1206</v>
      </c>
      <c r="X262" s="6"/>
      <c r="Y262" s="6"/>
      <c r="Z262" s="6"/>
      <c r="AA262" s="6"/>
      <c r="AB262" s="5"/>
      <c r="AC262" s="5"/>
      <c r="AD262" s="6">
        <v>1</v>
      </c>
      <c r="AI262" s="6"/>
      <c r="AJ262" s="6"/>
      <c r="AK262" s="6"/>
      <c r="AL262" s="6" t="s">
        <v>1247</v>
      </c>
      <c r="AM262" s="6" t="s">
        <v>1248</v>
      </c>
    </row>
    <row r="263" spans="1:39" x14ac:dyDescent="0.2">
      <c r="A263" s="5">
        <v>95694</v>
      </c>
      <c r="B263" s="6">
        <v>1</v>
      </c>
      <c r="C263" s="6">
        <v>7864</v>
      </c>
      <c r="D263" s="6">
        <v>423</v>
      </c>
      <c r="E263" s="6" t="s">
        <v>1249</v>
      </c>
      <c r="F263" s="6" t="s">
        <v>1250</v>
      </c>
      <c r="G263" s="8"/>
      <c r="H263" s="6"/>
      <c r="I263" s="6">
        <v>0</v>
      </c>
      <c r="J263" s="6">
        <v>0</v>
      </c>
      <c r="K263" s="9"/>
      <c r="L263" s="6" t="s">
        <v>1251</v>
      </c>
      <c r="M263" s="6" t="s">
        <v>1252</v>
      </c>
      <c r="N263" s="6" t="s">
        <v>1253</v>
      </c>
      <c r="O263" s="3" t="str">
        <f>IF(ISERROR(VLOOKUP(N263,#REF!,1,0)),"broken","")</f>
        <v>broken</v>
      </c>
      <c r="P263" s="6" t="s">
        <v>1254</v>
      </c>
      <c r="Q263" s="3" t="str">
        <f>IF(ISERROR(VLOOKUP(P263,#REF!,1,0)),"broken","")</f>
        <v>broken</v>
      </c>
      <c r="R263" s="6" t="s">
        <v>1253</v>
      </c>
      <c r="S263" s="6" t="s">
        <v>1254</v>
      </c>
      <c r="T263" s="6"/>
      <c r="U263" s="6"/>
      <c r="V263" s="6" t="s">
        <v>1205</v>
      </c>
      <c r="W263" s="6" t="s">
        <v>1206</v>
      </c>
      <c r="X263" s="6"/>
      <c r="Y263" s="6"/>
      <c r="Z263" s="6"/>
      <c r="AA263" s="6"/>
      <c r="AB263" s="5" t="s">
        <v>1255</v>
      </c>
      <c r="AC263" s="5" t="s">
        <v>1256</v>
      </c>
      <c r="AD263" s="6">
        <v>1</v>
      </c>
      <c r="AI263" s="6"/>
      <c r="AJ263" s="6"/>
      <c r="AK263" s="6"/>
      <c r="AL263" s="6" t="s">
        <v>1257</v>
      </c>
      <c r="AM263" s="6" t="s">
        <v>1258</v>
      </c>
    </row>
    <row r="264" spans="1:39" x14ac:dyDescent="0.2">
      <c r="A264" s="5">
        <v>95695</v>
      </c>
      <c r="B264" s="6">
        <v>1</v>
      </c>
      <c r="C264" s="6">
        <v>7864</v>
      </c>
      <c r="D264" s="6">
        <v>430</v>
      </c>
      <c r="E264" s="6" t="s">
        <v>1259</v>
      </c>
      <c r="F264" s="6" t="s">
        <v>1260</v>
      </c>
      <c r="G264" s="8"/>
      <c r="H264" s="6"/>
      <c r="I264" s="6">
        <v>0</v>
      </c>
      <c r="J264" s="6">
        <v>0</v>
      </c>
      <c r="K264" s="9"/>
      <c r="L264" s="6" t="s">
        <v>1261</v>
      </c>
      <c r="M264" s="6" t="s">
        <v>1262</v>
      </c>
      <c r="N264" s="6" t="s">
        <v>1263</v>
      </c>
      <c r="O264" s="3" t="str">
        <f>IF(ISERROR(VLOOKUP(N264,#REF!,1,0)),"broken","")</f>
        <v>broken</v>
      </c>
      <c r="P264" s="6" t="s">
        <v>1264</v>
      </c>
      <c r="Q264" s="3" t="str">
        <f>IF(ISERROR(VLOOKUP(P264,#REF!,1,0)),"broken","")</f>
        <v>broken</v>
      </c>
      <c r="R264" s="6" t="s">
        <v>1265</v>
      </c>
      <c r="S264" s="6" t="s">
        <v>1266</v>
      </c>
      <c r="T264" s="6"/>
      <c r="U264" s="6"/>
      <c r="V264" s="6" t="s">
        <v>1205</v>
      </c>
      <c r="W264" s="6" t="s">
        <v>1206</v>
      </c>
      <c r="X264" s="6"/>
      <c r="Y264" s="6"/>
      <c r="Z264" s="6"/>
      <c r="AA264" s="6"/>
      <c r="AB264" s="5"/>
      <c r="AC264" s="5"/>
      <c r="AD264" s="6">
        <v>1</v>
      </c>
      <c r="AI264" s="6"/>
      <c r="AJ264" s="6"/>
      <c r="AK264" s="6" t="s">
        <v>86</v>
      </c>
      <c r="AL264" s="6" t="s">
        <v>1267</v>
      </c>
      <c r="AM264" s="6" t="s">
        <v>1268</v>
      </c>
    </row>
    <row r="265" spans="1:39" x14ac:dyDescent="0.2">
      <c r="A265" s="5">
        <v>95696</v>
      </c>
      <c r="B265" s="6">
        <v>1</v>
      </c>
      <c r="C265" s="6">
        <v>7864</v>
      </c>
      <c r="D265" s="6">
        <v>431</v>
      </c>
      <c r="E265" s="6" t="s">
        <v>1269</v>
      </c>
      <c r="F265" s="6" t="s">
        <v>1270</v>
      </c>
      <c r="G265" s="8"/>
      <c r="H265" s="6"/>
      <c r="I265" s="6">
        <v>0</v>
      </c>
      <c r="J265" s="6">
        <v>0</v>
      </c>
      <c r="K265" s="9"/>
      <c r="L265" s="6" t="s">
        <v>1271</v>
      </c>
      <c r="M265" s="6" t="s">
        <v>1272</v>
      </c>
      <c r="N265" s="6" t="s">
        <v>1265</v>
      </c>
      <c r="O265" s="3" t="str">
        <f>IF(ISERROR(VLOOKUP(N265,#REF!,1,0)),"broken","")</f>
        <v>broken</v>
      </c>
      <c r="P265" s="6" t="s">
        <v>1266</v>
      </c>
      <c r="Q265" s="3" t="str">
        <f>IF(ISERROR(VLOOKUP(P265,#REF!,1,0)),"broken","")</f>
        <v>broken</v>
      </c>
      <c r="R265" s="6" t="s">
        <v>1265</v>
      </c>
      <c r="S265" s="6" t="s">
        <v>1266</v>
      </c>
      <c r="T265" s="6"/>
      <c r="U265" s="6"/>
      <c r="V265" s="6" t="s">
        <v>1205</v>
      </c>
      <c r="W265" s="6" t="s">
        <v>1206</v>
      </c>
      <c r="X265" s="6"/>
      <c r="Y265" s="6"/>
      <c r="Z265" s="6"/>
      <c r="AA265" s="6"/>
      <c r="AB265" s="5"/>
      <c r="AC265" s="5"/>
      <c r="AD265" s="6">
        <v>1</v>
      </c>
      <c r="AI265" s="6"/>
      <c r="AJ265" s="6"/>
      <c r="AK265" s="6" t="s">
        <v>86</v>
      </c>
      <c r="AL265" s="6" t="s">
        <v>1273</v>
      </c>
      <c r="AM265" s="6" t="s">
        <v>1274</v>
      </c>
    </row>
    <row r="266" spans="1:39" x14ac:dyDescent="0.2">
      <c r="A266" s="5">
        <v>95697</v>
      </c>
      <c r="B266" s="6">
        <v>1</v>
      </c>
      <c r="C266" s="6">
        <v>7864</v>
      </c>
      <c r="D266" s="6">
        <v>432</v>
      </c>
      <c r="E266" s="6" t="s">
        <v>1275</v>
      </c>
      <c r="F266" s="6" t="s">
        <v>1276</v>
      </c>
      <c r="G266" s="8"/>
      <c r="H266" s="6"/>
      <c r="I266" s="6">
        <v>0</v>
      </c>
      <c r="J266" s="6">
        <v>0</v>
      </c>
      <c r="K266" s="9"/>
      <c r="L266" s="6" t="s">
        <v>1277</v>
      </c>
      <c r="M266" s="6" t="s">
        <v>1278</v>
      </c>
      <c r="N266" s="6" t="s">
        <v>1279</v>
      </c>
      <c r="O266" s="3" t="str">
        <f>IF(ISERROR(VLOOKUP(N266,#REF!,1,0)),"broken","")</f>
        <v>broken</v>
      </c>
      <c r="P266" s="6" t="s">
        <v>1280</v>
      </c>
      <c r="Q266" s="3" t="str">
        <f>IF(ISERROR(VLOOKUP(P266,#REF!,1,0)),"broken","")</f>
        <v>broken</v>
      </c>
      <c r="R266" s="6" t="s">
        <v>1279</v>
      </c>
      <c r="S266" s="6" t="s">
        <v>1280</v>
      </c>
      <c r="T266" s="6"/>
      <c r="U266" s="6"/>
      <c r="V266" s="6" t="s">
        <v>1205</v>
      </c>
      <c r="W266" s="6" t="s">
        <v>1206</v>
      </c>
      <c r="X266" s="6"/>
      <c r="Y266" s="6"/>
      <c r="Z266" s="6"/>
      <c r="AA266" s="6"/>
      <c r="AB266" s="5" t="s">
        <v>1281</v>
      </c>
      <c r="AC266" s="5" t="s">
        <v>1256</v>
      </c>
      <c r="AD266" s="6">
        <v>1</v>
      </c>
      <c r="AI266" s="6"/>
      <c r="AJ266" s="6"/>
      <c r="AK266" s="6" t="s">
        <v>86</v>
      </c>
      <c r="AL266" s="6" t="s">
        <v>1282</v>
      </c>
      <c r="AM266" s="6" t="s">
        <v>1283</v>
      </c>
    </row>
    <row r="267" spans="1:39" x14ac:dyDescent="0.2">
      <c r="A267" s="5">
        <v>95698</v>
      </c>
      <c r="B267" s="6">
        <v>1</v>
      </c>
      <c r="C267" s="6">
        <v>7864</v>
      </c>
      <c r="D267" s="6">
        <v>433</v>
      </c>
      <c r="E267" s="6" t="s">
        <v>1284</v>
      </c>
      <c r="F267" s="6" t="s">
        <v>1285</v>
      </c>
      <c r="G267" s="8"/>
      <c r="H267" s="6"/>
      <c r="I267" s="6">
        <v>0</v>
      </c>
      <c r="J267" s="6">
        <v>0</v>
      </c>
      <c r="K267" s="9"/>
      <c r="L267" s="6" t="s">
        <v>1286</v>
      </c>
      <c r="M267" s="6" t="s">
        <v>1287</v>
      </c>
      <c r="N267" s="6" t="s">
        <v>1288</v>
      </c>
      <c r="O267" s="3" t="str">
        <f>IF(ISERROR(VLOOKUP(N267,#REF!,1,0)),"broken","")</f>
        <v>broken</v>
      </c>
      <c r="P267" s="6" t="s">
        <v>1289</v>
      </c>
      <c r="Q267" s="3" t="str">
        <f>IF(ISERROR(VLOOKUP(P267,#REF!,1,0)),"broken","")</f>
        <v>broken</v>
      </c>
      <c r="R267" s="6" t="s">
        <v>1288</v>
      </c>
      <c r="S267" s="6" t="s">
        <v>1289</v>
      </c>
      <c r="T267" s="6"/>
      <c r="U267" s="6"/>
      <c r="V267" s="6" t="s">
        <v>1205</v>
      </c>
      <c r="W267" s="6" t="s">
        <v>1206</v>
      </c>
      <c r="X267" s="6"/>
      <c r="Y267" s="6"/>
      <c r="Z267" s="6"/>
      <c r="AA267" s="6"/>
      <c r="AB267" s="5" t="s">
        <v>1281</v>
      </c>
      <c r="AC267" s="5" t="s">
        <v>1256</v>
      </c>
      <c r="AD267" s="6">
        <v>1</v>
      </c>
      <c r="AI267" s="6"/>
      <c r="AJ267" s="6"/>
      <c r="AK267" s="6" t="s">
        <v>86</v>
      </c>
      <c r="AL267" s="6" t="s">
        <v>1290</v>
      </c>
      <c r="AM267" s="6" t="s">
        <v>1291</v>
      </c>
    </row>
    <row r="268" spans="1:39" x14ac:dyDescent="0.2">
      <c r="A268" s="5">
        <v>95700</v>
      </c>
      <c r="B268" s="6">
        <v>1</v>
      </c>
      <c r="C268" s="6">
        <v>7864</v>
      </c>
      <c r="D268" s="6">
        <v>440</v>
      </c>
      <c r="E268" s="6" t="s">
        <v>1300</v>
      </c>
      <c r="F268" s="6" t="s">
        <v>1301</v>
      </c>
      <c r="G268" s="8"/>
      <c r="H268" s="6"/>
      <c r="I268" s="6">
        <v>0</v>
      </c>
      <c r="J268" s="6">
        <v>0</v>
      </c>
      <c r="K268" s="9"/>
      <c r="L268" s="6" t="s">
        <v>1302</v>
      </c>
      <c r="M268" s="6" t="s">
        <v>1303</v>
      </c>
      <c r="N268" s="6" t="s">
        <v>1217</v>
      </c>
      <c r="O268" s="3" t="str">
        <f>IF(ISERROR(VLOOKUP(N268,#REF!,1,0)),"broken","")</f>
        <v>broken</v>
      </c>
      <c r="P268" s="6" t="s">
        <v>1218</v>
      </c>
      <c r="Q268" s="3" t="str">
        <f>IF(ISERROR(VLOOKUP(P268,#REF!,1,0)),"broken","")</f>
        <v>broken</v>
      </c>
      <c r="R268" s="6" t="s">
        <v>1304</v>
      </c>
      <c r="S268" s="6" t="s">
        <v>1305</v>
      </c>
      <c r="T268" s="6"/>
      <c r="U268" s="6"/>
      <c r="V268" s="6" t="s">
        <v>1205</v>
      </c>
      <c r="W268" s="6" t="s">
        <v>1206</v>
      </c>
      <c r="X268" s="6"/>
      <c r="Y268" s="6"/>
      <c r="Z268" s="6"/>
      <c r="AA268" s="6"/>
      <c r="AB268" s="5"/>
      <c r="AC268" s="5"/>
      <c r="AD268" s="6">
        <v>1</v>
      </c>
      <c r="AI268" s="6"/>
      <c r="AJ268" s="6"/>
      <c r="AK268" s="6"/>
      <c r="AL268" s="6" t="s">
        <v>1306</v>
      </c>
      <c r="AM268" s="6" t="s">
        <v>1307</v>
      </c>
    </row>
  </sheetData>
  <autoFilter ref="A1:AM268">
    <sortState ref="A4:AM274">
      <sortCondition ref="K3:K274"/>
    </sortState>
  </autoFilter>
  <conditionalFormatting sqref="D2:D268">
    <cfRule type="duplicateValues" dxfId="0" priority="174"/>
  </conditionalFormatting>
  <hyperlinks>
    <hyperlink ref="N12" r:id="rId1"/>
    <hyperlink ref="P12" r:id="rId2"/>
    <hyperlink ref="R12" r:id="rId3"/>
    <hyperlink ref="S12" r:id="rId4"/>
    <hyperlink ref="V12" r:id="rId5"/>
    <hyperlink ref="W12" r:id="rId6"/>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dc:creator>
  <cp:lastModifiedBy>Bart Hanssens</cp:lastModifiedBy>
  <dcterms:created xsi:type="dcterms:W3CDTF">2015-09-30T13:35:09Z</dcterms:created>
  <dcterms:modified xsi:type="dcterms:W3CDTF">2017-02-13T07:07:33Z</dcterms:modified>
</cp:coreProperties>
</file>