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442B2AB6-F679-4674-B663-5772C85D2E22}" xr6:coauthVersionLast="44" xr6:coauthVersionMax="44" xr10:uidLastSave="{00000000-0000-0000-0000-000000000000}"/>
  <bookViews>
    <workbookView xWindow="-25320" yWindow="2430" windowWidth="25440" windowHeight="1539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G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<sst xmlns="http://schemas.openxmlformats.org/spreadsheetml/2006/main" count="32" uniqueCount="24">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</sst>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100000">
                  <a:schemeClr val="bg1"/>
                </a:gs>
                <a:gs pos="30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AccrescentChekinCountLine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AccrescentChekinCountArea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BeerChekinRatingScore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ekinCountDate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cols>
    <col min="1" max="16384" width="9.140625" style="8"/>
  </cols>
  <sheetData>
    <row r="4" spans="1:14" x14ac:dyDescent="0.25">
      <c r="A4" s="10" t="str">
        <f>IF(ISBLANK(BeerChekinRatingScore!B55),"",CONCATENATE(BeerChekinRatingScore!A57,BeerChekinRatingScore!B55," / ",BeerChekinRatingScore!B56))</f>
        <v/>
      </c>
      <c r="B4" s="10"/>
      <c r="C4" s="10"/>
      <c r="D4" s="10"/>
      <c r="E4" s="10"/>
      <c r="G4" s="10" t="str">
        <f>IF(ISBLANK(BeerChekinRatingScore!B58),"",CONCATENATE(BeerChekinRatingScore!A58, BeerChekinRatingScore!B58))</f>
        <v/>
      </c>
      <c r="H4" s="10"/>
      <c r="I4" s="10"/>
      <c r="L4" s="10" t="str">
        <f>IF(ISBLANK(BeerChekinRatingScore!B59),"",CONCATENATE(BeerChekinRatingScore!A59, BeerChekinRatingScore!B59))</f>
        <v/>
      </c>
      <c r="M4" s="10"/>
      <c r="N4" s="10"/>
    </row>
    <row r="37" spans="1:15" x14ac:dyDescent="0.25">
      <c r="A37" s="12" t="str">
        <f>IF(ISBLANK(ChekinCountDate!B1002),"",ChekinCountDate!B1002)</f>
        <v/>
      </c>
      <c r="B37" s="12"/>
    </row>
    <row r="38" spans="1:15" x14ac:dyDescent="0.25">
      <c r="A38" s="11" t="str">
        <f>IF(ISBLANK(ChekinCountDate!B1003),"",CONCATENATE(ChekinCountDate!A1003, ChekinCountDate!B1003))</f>
        <v/>
      </c>
      <c r="B38" s="11"/>
      <c r="C38" s="11"/>
      <c r="E38" s="10" t="str">
        <f>IF(ISBLANK(ChekinCountDate!B1004),"",CONCATENATE(ChekinCountDate!A1004, ChekinCountDate!B1004))</f>
        <v/>
      </c>
      <c r="F38" s="10"/>
      <c r="G38" s="10"/>
      <c r="H38" s="10"/>
      <c r="I38" s="10"/>
      <c r="K38" s="9" t="str">
        <f>IF(ISBLANK(ChekinCountDate!B1005),"",CONCATENATE(ChekinCountDate!A1005, ChekinCountDate!B1005))</f>
        <v/>
      </c>
      <c r="L38" s="9"/>
      <c r="M38" s="9"/>
      <c r="N38" s="9"/>
      <c r="O38" s="9"/>
    </row>
  </sheetData>
  <mergeCells count="7">
    <mergeCell ref="K38:O38"/>
    <mergeCell ref="E38:I38"/>
    <mergeCell ref="A38:C38"/>
    <mergeCell ref="A37:B37"/>
    <mergeCell ref="A4:E4"/>
    <mergeCell ref="G4:I4"/>
    <mergeCell ref="L4:N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2022-10-28T11:53:35Z</cp:lastPrinted>
  <dcterms:created xsi:type="dcterms:W3CDTF">2022-10-25T15:46:01Z</dcterms:created>
  <dcterms:modified xsi:type="dcterms:W3CDTF">2022-10-29T14:45:04Z</dcterms:modified>
</cp:coreProperties>
</file>