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3NKO\OneDrive\Pulpit\"/>
    </mc:Choice>
  </mc:AlternateContent>
  <xr:revisionPtr revIDLastSave="0" documentId="8_{CC601A5A-65BD-46D7-9513-C254CFD3D45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  <sheet name="Sheet1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C21" i="2"/>
  <c r="D21" i="2"/>
  <c r="A21" i="2"/>
  <c r="B17" i="2"/>
  <c r="C17" i="2"/>
  <c r="A17" i="2"/>
  <c r="A13" i="2" l="1"/>
  <c r="A11" i="2"/>
  <c r="A9" i="2"/>
  <c r="C5" i="2"/>
  <c r="B5" i="2"/>
  <c r="A5" i="2"/>
</calcChain>
</file>

<file path=xl/sharedStrings.xml><?xml version="1.0" encoding="utf-8"?>
<sst xmlns="http://schemas.openxmlformats.org/spreadsheetml/2006/main" count="5533" uniqueCount="1020">
  <si>
    <t>Customer ID</t>
  </si>
  <si>
    <t>Full Name</t>
  </si>
  <si>
    <t>Age</t>
  </si>
  <si>
    <t>Gender</t>
  </si>
  <si>
    <t>City</t>
  </si>
  <si>
    <t>Account Balance</t>
  </si>
  <si>
    <t>Monthly Transactions</t>
  </si>
  <si>
    <t>Account Type</t>
  </si>
  <si>
    <t>Credit Status</t>
  </si>
  <si>
    <t>Avg Monthly Income</t>
  </si>
  <si>
    <t>Loan Amount</t>
  </si>
  <si>
    <t>Account Open Date</t>
  </si>
  <si>
    <t>Number of Bank Accounts</t>
  </si>
  <si>
    <t>Credit Card Limit</t>
  </si>
  <si>
    <t>Active Overdraft</t>
  </si>
  <si>
    <t>Credit Score</t>
  </si>
  <si>
    <t>Has Deposit</t>
  </si>
  <si>
    <t>Avg Transaction Amount</t>
  </si>
  <si>
    <t>Caitlyn Ayala MD</t>
  </si>
  <si>
    <t>Kimberly Krueger</t>
  </si>
  <si>
    <t>Joseph Gray</t>
  </si>
  <si>
    <t>Christopher Castaneda</t>
  </si>
  <si>
    <t>Denise Rogers</t>
  </si>
  <si>
    <t>Randy Robinson</t>
  </si>
  <si>
    <t>Joseph Fletcher</t>
  </si>
  <si>
    <t>Allison Davis</t>
  </si>
  <si>
    <t>Mary Stevens</t>
  </si>
  <si>
    <t>David Hale</t>
  </si>
  <si>
    <t>Tiffany Adams</t>
  </si>
  <si>
    <t>Andrew Nguyen</t>
  </si>
  <si>
    <t>Sean Roberts</t>
  </si>
  <si>
    <t>Kristen Cooper MD</t>
  </si>
  <si>
    <t>Angelica Gonzales</t>
  </si>
  <si>
    <t>Megan Ferrell</t>
  </si>
  <si>
    <t>Robert Woods</t>
  </si>
  <si>
    <t>Michelle Dean</t>
  </si>
  <si>
    <t>Cassandra Gomez</t>
  </si>
  <si>
    <t>Karen Pena</t>
  </si>
  <si>
    <t>Todd Jackson</t>
  </si>
  <si>
    <t>Patrick Williams</t>
  </si>
  <si>
    <t>Nicole Bennett</t>
  </si>
  <si>
    <t>Michelle Green MD</t>
  </si>
  <si>
    <t>James Gonzalez</t>
  </si>
  <si>
    <t>Martin Bradford</t>
  </si>
  <si>
    <t>Nathan Klein</t>
  </si>
  <si>
    <t>Ronald Stephens</t>
  </si>
  <si>
    <t>Crystal Marshall</t>
  </si>
  <si>
    <t>Christina French</t>
  </si>
  <si>
    <t>Jennifer Harrison</t>
  </si>
  <si>
    <t>Tammy Carrillo</t>
  </si>
  <si>
    <t>Lee Washington</t>
  </si>
  <si>
    <t>Matthew Rhodes</t>
  </si>
  <si>
    <t>Sarah Chan MD</t>
  </si>
  <si>
    <t>Misty Smith</t>
  </si>
  <si>
    <t>Zachary King</t>
  </si>
  <si>
    <t>Karen Jones</t>
  </si>
  <si>
    <t>Lisa Perkins</t>
  </si>
  <si>
    <t>Amanda Chavez</t>
  </si>
  <si>
    <t>Clayton Stone</t>
  </si>
  <si>
    <t>Katherine Rogers</t>
  </si>
  <si>
    <t>Jeanette Gamble</t>
  </si>
  <si>
    <t>Bonnie Nguyen</t>
  </si>
  <si>
    <t>Kathryn Dominguez</t>
  </si>
  <si>
    <t>John Peterson</t>
  </si>
  <si>
    <t>Kimberly Ford</t>
  </si>
  <si>
    <t>Margaret Ramirez</t>
  </si>
  <si>
    <t>Katherine Pierce</t>
  </si>
  <si>
    <t>Alexander Smith</t>
  </si>
  <si>
    <t>Roberta Shaffer</t>
  </si>
  <si>
    <t>Wesley Brennan</t>
  </si>
  <si>
    <t>Grace Johnson</t>
  </si>
  <si>
    <t>David King</t>
  </si>
  <si>
    <t>Lucas Weber</t>
  </si>
  <si>
    <t>Larry Price</t>
  </si>
  <si>
    <t>Christie Maxwell</t>
  </si>
  <si>
    <t>Aaron Lucas</t>
  </si>
  <si>
    <t>Kenneth Dixon</t>
  </si>
  <si>
    <t>John Davis</t>
  </si>
  <si>
    <t>Stephen Huerta</t>
  </si>
  <si>
    <t>Michelle Oliver</t>
  </si>
  <si>
    <t>Carl Schaefer</t>
  </si>
  <si>
    <t>Paul Chapman</t>
  </si>
  <si>
    <t>Dr. Alejandra Walton</t>
  </si>
  <si>
    <t>Cynthia Mccullough</t>
  </si>
  <si>
    <t>Derek Price</t>
  </si>
  <si>
    <t>Victoria Wilson</t>
  </si>
  <si>
    <t>Micheal Williams</t>
  </si>
  <si>
    <t>Richard Carroll</t>
  </si>
  <si>
    <t>Dr. Gary Sims</t>
  </si>
  <si>
    <t>Daniel Hodges</t>
  </si>
  <si>
    <t>Tracy Livingston</t>
  </si>
  <si>
    <t>Regina Ford</t>
  </si>
  <si>
    <t>Jeffery Sharp</t>
  </si>
  <si>
    <t>Daniel Martin</t>
  </si>
  <si>
    <t>Amy Green</t>
  </si>
  <si>
    <t>Sarah Alvarez</t>
  </si>
  <si>
    <t>Jamie Mcintyre</t>
  </si>
  <si>
    <t>Jessica Graham</t>
  </si>
  <si>
    <t>Rebecca Meyer</t>
  </si>
  <si>
    <t>Hayley Cooper</t>
  </si>
  <si>
    <t>Randy Garcia</t>
  </si>
  <si>
    <t>Kristina Hanson</t>
  </si>
  <si>
    <t>Alexander Hicks</t>
  </si>
  <si>
    <t>Jacob Nichols</t>
  </si>
  <si>
    <t>Jonathan Vaughn</t>
  </si>
  <si>
    <t>Matthew King</t>
  </si>
  <si>
    <t>Anthony Miller</t>
  </si>
  <si>
    <t>Leonard Huynh</t>
  </si>
  <si>
    <t>Matthew Reed</t>
  </si>
  <si>
    <t>Cody Wyatt</t>
  </si>
  <si>
    <t>Stacey Davis</t>
  </si>
  <si>
    <t>Timothy Blankenship</t>
  </si>
  <si>
    <t>Desiree Weaver</t>
  </si>
  <si>
    <t>Mark Elliott</t>
  </si>
  <si>
    <t>Shirley Brown</t>
  </si>
  <si>
    <t>Mary Cole</t>
  </si>
  <si>
    <t>Andrew Johnson</t>
  </si>
  <si>
    <t>Kimberly Sanchez</t>
  </si>
  <si>
    <t>Brandon Underwood</t>
  </si>
  <si>
    <t>Laura Mueller</t>
  </si>
  <si>
    <t>Edward Mckay</t>
  </si>
  <si>
    <t>Joshua Garcia</t>
  </si>
  <si>
    <t>Michael Baker</t>
  </si>
  <si>
    <t>Courtney Smith</t>
  </si>
  <si>
    <t>Judy Johnson</t>
  </si>
  <si>
    <t>Colin Jones</t>
  </si>
  <si>
    <t>Danielle Johnson</t>
  </si>
  <si>
    <t>Michael Burton</t>
  </si>
  <si>
    <t>Jose Aguilar</t>
  </si>
  <si>
    <t>Brian Blankenship</t>
  </si>
  <si>
    <t>Sharon King MD</t>
  </si>
  <si>
    <t>David Mendoza</t>
  </si>
  <si>
    <t>Daniel Wilson</t>
  </si>
  <si>
    <t>Christopher Gonzalez</t>
  </si>
  <si>
    <t>Adrienne Edwards</t>
  </si>
  <si>
    <t>Stephen Erickson</t>
  </si>
  <si>
    <t>Carla Nguyen</t>
  </si>
  <si>
    <t>Benjamin Reyes</t>
  </si>
  <si>
    <t>Christine Willis</t>
  </si>
  <si>
    <t>Kimberly Wang</t>
  </si>
  <si>
    <t>Spencer Brown</t>
  </si>
  <si>
    <t>Jonathan Benson</t>
  </si>
  <si>
    <t>Danny Shaw</t>
  </si>
  <si>
    <t>Brian Chang</t>
  </si>
  <si>
    <t>Anna Lewis</t>
  </si>
  <si>
    <t>Amanda Anderson</t>
  </si>
  <si>
    <t>Maria Martinez</t>
  </si>
  <si>
    <t>Tyler Harris</t>
  </si>
  <si>
    <t>Jason Howard</t>
  </si>
  <si>
    <t>Shane Webster</t>
  </si>
  <si>
    <t>James Lewis</t>
  </si>
  <si>
    <t>Jack Smith</t>
  </si>
  <si>
    <t>Jordan Moore</t>
  </si>
  <si>
    <t>Carol Edwards</t>
  </si>
  <si>
    <t>Donna Williams</t>
  </si>
  <si>
    <t>Christina Garcia</t>
  </si>
  <si>
    <t>Marcus Hoffman</t>
  </si>
  <si>
    <t>Bethany Hayes</t>
  </si>
  <si>
    <t>Samantha Ramirez</t>
  </si>
  <si>
    <t>Pamela Anderson</t>
  </si>
  <si>
    <t>Misty Larson</t>
  </si>
  <si>
    <t>Nicole Miller</t>
  </si>
  <si>
    <t>Sydney Willis</t>
  </si>
  <si>
    <t>Ashley Gallagher</t>
  </si>
  <si>
    <t>Anthony Anderson</t>
  </si>
  <si>
    <t>Bradley Garcia</t>
  </si>
  <si>
    <t>Mr. Jordan Henry MD</t>
  </si>
  <si>
    <t>Chelsea Fernandez</t>
  </si>
  <si>
    <t>Jared Hunt</t>
  </si>
  <si>
    <t>Christian Mata</t>
  </si>
  <si>
    <t>James Oconnor</t>
  </si>
  <si>
    <t>Andrew Williams</t>
  </si>
  <si>
    <t>Heather Gregory</t>
  </si>
  <si>
    <t>Alyssa Allen</t>
  </si>
  <si>
    <t>Charles Hughes</t>
  </si>
  <si>
    <t>Tanya Stone</t>
  </si>
  <si>
    <t>Jeffrey Martin</t>
  </si>
  <si>
    <t>Nancy Osborn</t>
  </si>
  <si>
    <t>Tiffany Dean</t>
  </si>
  <si>
    <t>Heather Cantu</t>
  </si>
  <si>
    <t>Brian Morgan</t>
  </si>
  <si>
    <t>Samuel Clay</t>
  </si>
  <si>
    <t>Kelly Moore</t>
  </si>
  <si>
    <t>Kyle Robbins</t>
  </si>
  <si>
    <t>Gary Rivera</t>
  </si>
  <si>
    <t>Scott Williams</t>
  </si>
  <si>
    <t>Renee Harris</t>
  </si>
  <si>
    <t>Laura James</t>
  </si>
  <si>
    <t>Bradley Charles</t>
  </si>
  <si>
    <t>Ashley Wheeler</t>
  </si>
  <si>
    <t>James Thomas</t>
  </si>
  <si>
    <t>Dr. Charles Espinoza</t>
  </si>
  <si>
    <t>Rebecca Rodriguez</t>
  </si>
  <si>
    <t>Michelle Lara</t>
  </si>
  <si>
    <t>Keith Cruz</t>
  </si>
  <si>
    <t>Jennifer Brown</t>
  </si>
  <si>
    <t>Patricia Lee</t>
  </si>
  <si>
    <t>Jennifer Robinson</t>
  </si>
  <si>
    <t>Amy Evans</t>
  </si>
  <si>
    <t>Sean Villegas</t>
  </si>
  <si>
    <t>Randy Mitchell</t>
  </si>
  <si>
    <t>Selena Hendricks</t>
  </si>
  <si>
    <t>Mr. Timothy Bates</t>
  </si>
  <si>
    <t>Daniel Greer</t>
  </si>
  <si>
    <t>Kristina Jackson</t>
  </si>
  <si>
    <t>Lorraine Baldwin</t>
  </si>
  <si>
    <t>Evelyn Stewart</t>
  </si>
  <si>
    <t>Crystal Davis</t>
  </si>
  <si>
    <t>Rodney Patterson</t>
  </si>
  <si>
    <t>Mrs. Vanessa Burke</t>
  </si>
  <si>
    <t>Susan Powell</t>
  </si>
  <si>
    <t>Arthur Miller</t>
  </si>
  <si>
    <t>Jenny Baker</t>
  </si>
  <si>
    <t>David Soto</t>
  </si>
  <si>
    <t>Angel Anderson</t>
  </si>
  <si>
    <t>Susan Rodgers</t>
  </si>
  <si>
    <t>Benjamin Merritt</t>
  </si>
  <si>
    <t>Brittany Castro</t>
  </si>
  <si>
    <t>Tiffany Dodson</t>
  </si>
  <si>
    <t>Thomas Rodriguez</t>
  </si>
  <si>
    <t>Jason Dyer</t>
  </si>
  <si>
    <t>Kimberly Perez</t>
  </si>
  <si>
    <t>Kyle Nunez</t>
  </si>
  <si>
    <t>Eddie Burke</t>
  </si>
  <si>
    <t>Steven Davis</t>
  </si>
  <si>
    <t>Jacqueline Davis</t>
  </si>
  <si>
    <t>Thomas Brown</t>
  </si>
  <si>
    <t>Cody Dean</t>
  </si>
  <si>
    <t>Jacob Hodge</t>
  </si>
  <si>
    <t>Kristen Sexton</t>
  </si>
  <si>
    <t>Kirsten Munoz</t>
  </si>
  <si>
    <t>Vincent Hart</t>
  </si>
  <si>
    <t>Johnny Moore</t>
  </si>
  <si>
    <t>Diana Reyes</t>
  </si>
  <si>
    <t>Rebecca Hughes</t>
  </si>
  <si>
    <t>Nicholas Doyle</t>
  </si>
  <si>
    <t>Deborah Wagner</t>
  </si>
  <si>
    <t>Amy Davis</t>
  </si>
  <si>
    <t>Rachel Lang</t>
  </si>
  <si>
    <t>Alan Baker</t>
  </si>
  <si>
    <t>Jose Pitts</t>
  </si>
  <si>
    <t>Tracy Juarez</t>
  </si>
  <si>
    <t>James Ortega</t>
  </si>
  <si>
    <t>Clayton Alexander</t>
  </si>
  <si>
    <t>Christian Cox</t>
  </si>
  <si>
    <t>Jesus Gates</t>
  </si>
  <si>
    <t>Leslie Fowler</t>
  </si>
  <si>
    <t>David Pierce</t>
  </si>
  <si>
    <t>Tina Young</t>
  </si>
  <si>
    <t>Beth Andrews</t>
  </si>
  <si>
    <t>Scott Wu</t>
  </si>
  <si>
    <t>Charles Miller</t>
  </si>
  <si>
    <t>Becky Rodriguez</t>
  </si>
  <si>
    <t>Keith Jenkins</t>
  </si>
  <si>
    <t>Charles Evans</t>
  </si>
  <si>
    <t>Christina Moyer</t>
  </si>
  <si>
    <t>Larry Rangel</t>
  </si>
  <si>
    <t>Lisa Carter</t>
  </si>
  <si>
    <t>Stephanie Logan</t>
  </si>
  <si>
    <t>David Best</t>
  </si>
  <si>
    <t>Julie Lutz</t>
  </si>
  <si>
    <t>Wendy Chen</t>
  </si>
  <si>
    <t>Robert Hampton</t>
  </si>
  <si>
    <t>Robert Russell</t>
  </si>
  <si>
    <t>Terry Thompson</t>
  </si>
  <si>
    <t>William Davis</t>
  </si>
  <si>
    <t>Eric Anderson</t>
  </si>
  <si>
    <t>Jonathan Gardner</t>
  </si>
  <si>
    <t>Ashley Williams</t>
  </si>
  <si>
    <t>Michelle Hickman</t>
  </si>
  <si>
    <t>Maria Shannon</t>
  </si>
  <si>
    <t>Tina Smith</t>
  </si>
  <si>
    <t>Thomas Davis</t>
  </si>
  <si>
    <t>Leslie Mays</t>
  </si>
  <si>
    <t>Matthew Harris</t>
  </si>
  <si>
    <t>David Bishop</t>
  </si>
  <si>
    <t>Edwin Morales</t>
  </si>
  <si>
    <t>Mrs. Karen Jackson</t>
  </si>
  <si>
    <t>Robert Greene</t>
  </si>
  <si>
    <t>Brittany Mason</t>
  </si>
  <si>
    <t>Alyssa Anderson</t>
  </si>
  <si>
    <t>Joseph Martin</t>
  </si>
  <si>
    <t>Lauren Collins</t>
  </si>
  <si>
    <t>Kelly Powers</t>
  </si>
  <si>
    <t>Marissa Gonzalez</t>
  </si>
  <si>
    <t>Ricky Harvey</t>
  </si>
  <si>
    <t>Sarah Gentry</t>
  </si>
  <si>
    <t>Sandra Robbins</t>
  </si>
  <si>
    <t>Michael Serrano</t>
  </si>
  <si>
    <t>Sheryl Gardner</t>
  </si>
  <si>
    <t>Lauren Scott</t>
  </si>
  <si>
    <t>Chloe Rivera</t>
  </si>
  <si>
    <t>Cheryl Gonzalez</t>
  </si>
  <si>
    <t>Joseph Gillespie</t>
  </si>
  <si>
    <t>Ashley Vasquez</t>
  </si>
  <si>
    <t>Richard Chung</t>
  </si>
  <si>
    <t>Charles Martinez</t>
  </si>
  <si>
    <t>Carmen Armstrong</t>
  </si>
  <si>
    <t>Michael Martin</t>
  </si>
  <si>
    <t>Benjamin Smith</t>
  </si>
  <si>
    <t>Caroline Miller</t>
  </si>
  <si>
    <t>Harry Williams</t>
  </si>
  <si>
    <t>Victor Johnson</t>
  </si>
  <si>
    <t>Mary Greene</t>
  </si>
  <si>
    <t>Michael Marshall</t>
  </si>
  <si>
    <t>Andrew Warren</t>
  </si>
  <si>
    <t>Aaron Cowan</t>
  </si>
  <si>
    <t>John Vasquez</t>
  </si>
  <si>
    <t>John Taylor</t>
  </si>
  <si>
    <t>Jeffery Patton</t>
  </si>
  <si>
    <t>Mary Hutchinson</t>
  </si>
  <si>
    <t>Jonathan Carson</t>
  </si>
  <si>
    <t>Hector Horn</t>
  </si>
  <si>
    <t>Rebecca Mcdonald</t>
  </si>
  <si>
    <t>Victor Brown</t>
  </si>
  <si>
    <t>Mary Stafford</t>
  </si>
  <si>
    <t>Martin Collins</t>
  </si>
  <si>
    <t>Sarah Robinson</t>
  </si>
  <si>
    <t>Olivia Lopez</t>
  </si>
  <si>
    <t>Mr. Stephen Johnson</t>
  </si>
  <si>
    <t>Andrew French</t>
  </si>
  <si>
    <t>Joseph Nelson</t>
  </si>
  <si>
    <t>James Ross</t>
  </si>
  <si>
    <t>Vincent Dickson</t>
  </si>
  <si>
    <t>James Collins PhD</t>
  </si>
  <si>
    <t>Jessica Montoya</t>
  </si>
  <si>
    <t>Nathaniel Garrett</t>
  </si>
  <si>
    <t>Dwayne Sanders</t>
  </si>
  <si>
    <t>Zachary Mckee</t>
  </si>
  <si>
    <t>Mary Little</t>
  </si>
  <si>
    <t>Alexis Edwards</t>
  </si>
  <si>
    <t>Thomas Wallace</t>
  </si>
  <si>
    <t>Joan Reyes</t>
  </si>
  <si>
    <t>Samuel Delgado</t>
  </si>
  <si>
    <t>Sheila Gray</t>
  </si>
  <si>
    <t>Joseph Francis</t>
  </si>
  <si>
    <t>Sarah Mccormick</t>
  </si>
  <si>
    <t>Miranda Stewart</t>
  </si>
  <si>
    <t>Jennifer Harris</t>
  </si>
  <si>
    <t>Andre Hanson</t>
  </si>
  <si>
    <t>Juan Johnson</t>
  </si>
  <si>
    <t>Gina Clark</t>
  </si>
  <si>
    <t>Mackenzie Martin</t>
  </si>
  <si>
    <t>Daniel Gonzales</t>
  </si>
  <si>
    <t>Regina Phillips</t>
  </si>
  <si>
    <t>Charles Smith</t>
  </si>
  <si>
    <t>Stephanie Thompson</t>
  </si>
  <si>
    <t>Hannah Higgins</t>
  </si>
  <si>
    <t>Kyle Williams</t>
  </si>
  <si>
    <t>Shelley Garner</t>
  </si>
  <si>
    <t>Aimee Evans</t>
  </si>
  <si>
    <t>Robert Mcmahon</t>
  </si>
  <si>
    <t>Donald Peters</t>
  </si>
  <si>
    <t>Monica Haas</t>
  </si>
  <si>
    <t>Melissa Butler</t>
  </si>
  <si>
    <t>David Miller</t>
  </si>
  <si>
    <t>Andrew Long</t>
  </si>
  <si>
    <t>Jessica Barber</t>
  </si>
  <si>
    <t>Taylor Moore</t>
  </si>
  <si>
    <t>Monica Bray</t>
  </si>
  <si>
    <t>Jennifer Scott</t>
  </si>
  <si>
    <t>Tracy Fisher</t>
  </si>
  <si>
    <t>Jordan Reed</t>
  </si>
  <si>
    <t>Jonathon Bray</t>
  </si>
  <si>
    <t>Tyler Wright</t>
  </si>
  <si>
    <t>Jason Mason</t>
  </si>
  <si>
    <t>Eric Guerrero</t>
  </si>
  <si>
    <t>Christine Merritt</t>
  </si>
  <si>
    <t>John Peters</t>
  </si>
  <si>
    <t>Rhonda Murray</t>
  </si>
  <si>
    <t>Austin Reeves</t>
  </si>
  <si>
    <t>Sandy Hammond</t>
  </si>
  <si>
    <t>Brandon Dunlap</t>
  </si>
  <si>
    <t>Denise Pratt</t>
  </si>
  <si>
    <t>Alan Silva</t>
  </si>
  <si>
    <t>Mary Long</t>
  </si>
  <si>
    <t>Hailey Smith</t>
  </si>
  <si>
    <t>Jamie Moss</t>
  </si>
  <si>
    <t>Timothy Spears</t>
  </si>
  <si>
    <t>Anne Kerr</t>
  </si>
  <si>
    <t>Robert Oliver</t>
  </si>
  <si>
    <t>Debra Navarro</t>
  </si>
  <si>
    <t>Mike Booker</t>
  </si>
  <si>
    <t>Andrew Garza</t>
  </si>
  <si>
    <t>Kendra Chan</t>
  </si>
  <si>
    <t>Michelle Lamb</t>
  </si>
  <si>
    <t>Kyle Martinez MD</t>
  </si>
  <si>
    <t>April Morgan</t>
  </si>
  <si>
    <t>Karen Lewis</t>
  </si>
  <si>
    <t>Tyler Duran</t>
  </si>
  <si>
    <t>Vanessa Ali</t>
  </si>
  <si>
    <t>Gregory Adams</t>
  </si>
  <si>
    <t>Christine Jones</t>
  </si>
  <si>
    <t>Alexander Mcclain</t>
  </si>
  <si>
    <t>Cory Munoz</t>
  </si>
  <si>
    <t>Jeffrey Herman</t>
  </si>
  <si>
    <t>Casey Robinson</t>
  </si>
  <si>
    <t>Nancy Edwards</t>
  </si>
  <si>
    <t>Jose Wallace</t>
  </si>
  <si>
    <t>Nicholas Hawkins Jr.</t>
  </si>
  <si>
    <t>Christopher Frank</t>
  </si>
  <si>
    <t>Ellen Harrell</t>
  </si>
  <si>
    <t>Chelsea Cuevas</t>
  </si>
  <si>
    <t>Laurie Mason</t>
  </si>
  <si>
    <t>Beth Sandoval</t>
  </si>
  <si>
    <t>Whitney Cunningham</t>
  </si>
  <si>
    <t>Bradley Hensley</t>
  </si>
  <si>
    <t>Steven Walker</t>
  </si>
  <si>
    <t>Kathleen Valdez</t>
  </si>
  <si>
    <t>Julian Walker</t>
  </si>
  <si>
    <t>Andrea Weber</t>
  </si>
  <si>
    <t>Katelyn Gonzalez</t>
  </si>
  <si>
    <t>Andrea Winters</t>
  </si>
  <si>
    <t>Daniel Dean</t>
  </si>
  <si>
    <t>Stacy Cole</t>
  </si>
  <si>
    <t>Denise Smith</t>
  </si>
  <si>
    <t>Bryan Little</t>
  </si>
  <si>
    <t>Kaitlyn Schneider</t>
  </si>
  <si>
    <t>Krista Quinn</t>
  </si>
  <si>
    <t>Lindsey Adkins</t>
  </si>
  <si>
    <t>Nicholas Zimmerman</t>
  </si>
  <si>
    <t>Stephanie Hancock</t>
  </si>
  <si>
    <t>Courtney Chandler</t>
  </si>
  <si>
    <t>Jennifer Lam</t>
  </si>
  <si>
    <t>Cameron Cruz</t>
  </si>
  <si>
    <t>Megan Banks</t>
  </si>
  <si>
    <t>Kathleen Castillo</t>
  </si>
  <si>
    <t>Stacy Davis</t>
  </si>
  <si>
    <t>Daniel Kim</t>
  </si>
  <si>
    <t>Julie Bowman</t>
  </si>
  <si>
    <t>Dana Green</t>
  </si>
  <si>
    <t>Scott Gallagher</t>
  </si>
  <si>
    <t>Nicholas Carr</t>
  </si>
  <si>
    <t>Cameron Cline</t>
  </si>
  <si>
    <t>Denise Robinson</t>
  </si>
  <si>
    <t>Henry Nunez</t>
  </si>
  <si>
    <t>Kelsey King</t>
  </si>
  <si>
    <t>Ashley Sullivan DVM</t>
  </si>
  <si>
    <t>Maurice Lucas</t>
  </si>
  <si>
    <t>Carlos Collier</t>
  </si>
  <si>
    <t>Kevin Donaldson</t>
  </si>
  <si>
    <t>Nicholas Miller</t>
  </si>
  <si>
    <t>Jennifer Thomas</t>
  </si>
  <si>
    <t>Gerald Nelson</t>
  </si>
  <si>
    <t>Joseph Taylor</t>
  </si>
  <si>
    <t>Victoria Santana</t>
  </si>
  <si>
    <t>Heather Curtis</t>
  </si>
  <si>
    <t>Katrina Maxwell</t>
  </si>
  <si>
    <t>Gerald Morgan</t>
  </si>
  <si>
    <t>Deborah Fisher</t>
  </si>
  <si>
    <t>Ebony Duke</t>
  </si>
  <si>
    <t>Jodi Patton</t>
  </si>
  <si>
    <t>Matthew Turner</t>
  </si>
  <si>
    <t>Heather Peters</t>
  </si>
  <si>
    <t>Mr. Jason Martinez MD</t>
  </si>
  <si>
    <t>Dr. Shawn Jones</t>
  </si>
  <si>
    <t>Keith White</t>
  </si>
  <si>
    <t>Jacob Mcdaniel</t>
  </si>
  <si>
    <t>Crystal Young</t>
  </si>
  <si>
    <t>Tyrone Howe</t>
  </si>
  <si>
    <t>Victoria Munoz</t>
  </si>
  <si>
    <t>Jonathan Vincent</t>
  </si>
  <si>
    <t>Julie Cooper</t>
  </si>
  <si>
    <t>Isaac Anderson</t>
  </si>
  <si>
    <t>Ashley Payne</t>
  </si>
  <si>
    <t>Robert Horne</t>
  </si>
  <si>
    <t>Teresa Harris</t>
  </si>
  <si>
    <t>Charles Pierce</t>
  </si>
  <si>
    <t>Susan Peters</t>
  </si>
  <si>
    <t>Morgan Clarke</t>
  </si>
  <si>
    <t>Laurie Vasquez</t>
  </si>
  <si>
    <t>Sue Wood</t>
  </si>
  <si>
    <t>Dawn Ochoa</t>
  </si>
  <si>
    <t>Michelle Parker</t>
  </si>
  <si>
    <t>Jason Ochoa</t>
  </si>
  <si>
    <t>Richard Austin</t>
  </si>
  <si>
    <t>Daniel Peterson</t>
  </si>
  <si>
    <t>Sharon Walters</t>
  </si>
  <si>
    <t>Mr. Brian Dean</t>
  </si>
  <si>
    <t>Alan Conway</t>
  </si>
  <si>
    <t>Brian Williams</t>
  </si>
  <si>
    <t>April Palmer</t>
  </si>
  <si>
    <t>Stacey Klein</t>
  </si>
  <si>
    <t>Lisa Hernandez</t>
  </si>
  <si>
    <t>Jamie Ray</t>
  </si>
  <si>
    <t>Tracey Harris</t>
  </si>
  <si>
    <t>Kimberly Floyd</t>
  </si>
  <si>
    <t>Matthew Garrett</t>
  </si>
  <si>
    <t>Margaret Love</t>
  </si>
  <si>
    <t>Louis Silva</t>
  </si>
  <si>
    <t>Brenda Irwin</t>
  </si>
  <si>
    <t>Rachel Taylor</t>
  </si>
  <si>
    <t>Melanie Frost</t>
  </si>
  <si>
    <t>Morgan Pittman</t>
  </si>
  <si>
    <t>Susan Patterson</t>
  </si>
  <si>
    <t>Thomas Smith</t>
  </si>
  <si>
    <t>Lori Cochran DDS</t>
  </si>
  <si>
    <t>Brenda Garcia</t>
  </si>
  <si>
    <t>Ashley Allen</t>
  </si>
  <si>
    <t>Lauren Johnson</t>
  </si>
  <si>
    <t>Devon Lucero</t>
  </si>
  <si>
    <t>Christopher Bauer</t>
  </si>
  <si>
    <t>Tommy Neal</t>
  </si>
  <si>
    <t>Ryan Williams</t>
  </si>
  <si>
    <t>Nicole Hughes</t>
  </si>
  <si>
    <t>Katie Williams</t>
  </si>
  <si>
    <t>Anthony George</t>
  </si>
  <si>
    <t>Dana Allen</t>
  </si>
  <si>
    <t>Mary Hernandez</t>
  </si>
  <si>
    <t>Jesse Miller</t>
  </si>
  <si>
    <t>Melanie Anderson</t>
  </si>
  <si>
    <t>John Benson</t>
  </si>
  <si>
    <t>James Hensley</t>
  </si>
  <si>
    <t>Sabrina Doyle</t>
  </si>
  <si>
    <t>Nicholas Simmons</t>
  </si>
  <si>
    <t>Female</t>
  </si>
  <si>
    <t>Male</t>
  </si>
  <si>
    <t>Christinaview</t>
  </si>
  <si>
    <t>Lake Connie</t>
  </si>
  <si>
    <t>Paulaberg</t>
  </si>
  <si>
    <t>North Sarahside</t>
  </si>
  <si>
    <t>New Veronica</t>
  </si>
  <si>
    <t>West Annetteberg</t>
  </si>
  <si>
    <t>Barkerview</t>
  </si>
  <si>
    <t>North Sandy</t>
  </si>
  <si>
    <t>Michaelland</t>
  </si>
  <si>
    <t>Davidhaven</t>
  </si>
  <si>
    <t>South David</t>
  </si>
  <si>
    <t>Thompsonfurt</t>
  </si>
  <si>
    <t>North Michael</t>
  </si>
  <si>
    <t>Danaview</t>
  </si>
  <si>
    <t>Kimbury</t>
  </si>
  <si>
    <t>Nguyenmouth</t>
  </si>
  <si>
    <t>West Johnnyville</t>
  </si>
  <si>
    <t>Browntown</t>
  </si>
  <si>
    <t>Carolynburgh</t>
  </si>
  <si>
    <t>Gonzaleschester</t>
  </si>
  <si>
    <t>West Ashleyfort</t>
  </si>
  <si>
    <t>Carpenterview</t>
  </si>
  <si>
    <t>Bowmanport</t>
  </si>
  <si>
    <t>South Amberbury</t>
  </si>
  <si>
    <t>West Ann</t>
  </si>
  <si>
    <t>Lake Emily</t>
  </si>
  <si>
    <t>Kristinshire</t>
  </si>
  <si>
    <t>Riverastad</t>
  </si>
  <si>
    <t>West Allisonborough</t>
  </si>
  <si>
    <t>Harveybury</t>
  </si>
  <si>
    <t>North Williamshire</t>
  </si>
  <si>
    <t>South Victoria</t>
  </si>
  <si>
    <t>Lake Kimberly</t>
  </si>
  <si>
    <t>Richardborough</t>
  </si>
  <si>
    <t>New John</t>
  </si>
  <si>
    <t>Bakerfurt</t>
  </si>
  <si>
    <t>Hansonhaven</t>
  </si>
  <si>
    <t>Robertbury</t>
  </si>
  <si>
    <t>Andrewberg</t>
  </si>
  <si>
    <t>Carlosview</t>
  </si>
  <si>
    <t>South Maureentown</t>
  </si>
  <si>
    <t>Christopherburgh</t>
  </si>
  <si>
    <t>Davidmouth</t>
  </si>
  <si>
    <t>Port Thomas</t>
  </si>
  <si>
    <t>North Michaelfort</t>
  </si>
  <si>
    <t>West Alejandrochester</t>
  </si>
  <si>
    <t>Gonzalezbury</t>
  </si>
  <si>
    <t>North Georgeview</t>
  </si>
  <si>
    <t>Markshire</t>
  </si>
  <si>
    <t>Lake Georgemouth</t>
  </si>
  <si>
    <t>Gomezland</t>
  </si>
  <si>
    <t>Lake Robert</t>
  </si>
  <si>
    <t>Lake Michelle</t>
  </si>
  <si>
    <t>Shelbybury</t>
  </si>
  <si>
    <t>New Tyler</t>
  </si>
  <si>
    <t>Stewarttown</t>
  </si>
  <si>
    <t>West Robertchester</t>
  </si>
  <si>
    <t>Port Patrickborough</t>
  </si>
  <si>
    <t>Dannyside</t>
  </si>
  <si>
    <t>Diamondfort</t>
  </si>
  <si>
    <t>North Georgestad</t>
  </si>
  <si>
    <t>Schaeferville</t>
  </si>
  <si>
    <t>Lake Randall</t>
  </si>
  <si>
    <t>Zacharyview</t>
  </si>
  <si>
    <t>South Cherylfort</t>
  </si>
  <si>
    <t>North Loribury</t>
  </si>
  <si>
    <t>North Shannonside</t>
  </si>
  <si>
    <t>Brettside</t>
  </si>
  <si>
    <t>Lake Margaretburgh</t>
  </si>
  <si>
    <t>South Aaron</t>
  </si>
  <si>
    <t>Lake Christopher</t>
  </si>
  <si>
    <t>New Emily</t>
  </si>
  <si>
    <t>Wrightport</t>
  </si>
  <si>
    <t>West Ryanmouth</t>
  </si>
  <si>
    <t>Port Andrew</t>
  </si>
  <si>
    <t>West Christianville</t>
  </si>
  <si>
    <t>Martinezchester</t>
  </si>
  <si>
    <t>Adamsfort</t>
  </si>
  <si>
    <t>Mckenzieberg</t>
  </si>
  <si>
    <t>Marthaview</t>
  </si>
  <si>
    <t>Toddton</t>
  </si>
  <si>
    <t>West Danaville</t>
  </si>
  <si>
    <t>Harmonhaven</t>
  </si>
  <si>
    <t>Susanside</t>
  </si>
  <si>
    <t>Mooremouth</t>
  </si>
  <si>
    <t>North Wendy</t>
  </si>
  <si>
    <t>New Julie</t>
  </si>
  <si>
    <t>Monicafort</t>
  </si>
  <si>
    <t>West Jamesstad</t>
  </si>
  <si>
    <t>West Brittany</t>
  </si>
  <si>
    <t>Lake Zacharyborough</t>
  </si>
  <si>
    <t>Blackwellfort</t>
  </si>
  <si>
    <t>Port Colinmouth</t>
  </si>
  <si>
    <t>New Christopherville</t>
  </si>
  <si>
    <t>South Maria</t>
  </si>
  <si>
    <t>North Kylemouth</t>
  </si>
  <si>
    <t>Lake Alicia</t>
  </si>
  <si>
    <t>Phillipsburgh</t>
  </si>
  <si>
    <t>Port Laurastad</t>
  </si>
  <si>
    <t>Amandaton</t>
  </si>
  <si>
    <t>Port Elizabethfort</t>
  </si>
  <si>
    <t>Ruizton</t>
  </si>
  <si>
    <t>North Rubenside</t>
  </si>
  <si>
    <t>Port Carlosland</t>
  </si>
  <si>
    <t>Colinport</t>
  </si>
  <si>
    <t>New Lisabury</t>
  </si>
  <si>
    <t>Richardfurt</t>
  </si>
  <si>
    <t>North Sandraburgh</t>
  </si>
  <si>
    <t>North Jasmine</t>
  </si>
  <si>
    <t>Taylorfurt</t>
  </si>
  <si>
    <t>Jenniferfurt</t>
  </si>
  <si>
    <t>Lake Emilyville</t>
  </si>
  <si>
    <t>South Michealbury</t>
  </si>
  <si>
    <t>New Danielstad</t>
  </si>
  <si>
    <t>East Kimberly</t>
  </si>
  <si>
    <t>New Monica</t>
  </si>
  <si>
    <t>New Russellland</t>
  </si>
  <si>
    <t>New Luismouth</t>
  </si>
  <si>
    <t>New Jasmineburgh</t>
  </si>
  <si>
    <t>South Scottport</t>
  </si>
  <si>
    <t>Lake Johnshire</t>
  </si>
  <si>
    <t>Connerhaven</t>
  </si>
  <si>
    <t>South Tinatown</t>
  </si>
  <si>
    <t>East Joshua</t>
  </si>
  <si>
    <t>Port Danielshire</t>
  </si>
  <si>
    <t>East Markberg</t>
  </si>
  <si>
    <t>New Arthurbury</t>
  </si>
  <si>
    <t>North Jennifer</t>
  </si>
  <si>
    <t>Walterborough</t>
  </si>
  <si>
    <t>New Melissahaven</t>
  </si>
  <si>
    <t>South Sarahland</t>
  </si>
  <si>
    <t>East Michaelstad</t>
  </si>
  <si>
    <t>East Sean</t>
  </si>
  <si>
    <t>Alexanderberg</t>
  </si>
  <si>
    <t>East Vickichester</t>
  </si>
  <si>
    <t>Dwaynefort</t>
  </si>
  <si>
    <t>North Dorothy</t>
  </si>
  <si>
    <t>North Garyton</t>
  </si>
  <si>
    <t>South Pamelaburgh</t>
  </si>
  <si>
    <t>Caseyhaven</t>
  </si>
  <si>
    <t>North Christopherton</t>
  </si>
  <si>
    <t>Michaelhaven</t>
  </si>
  <si>
    <t>Heatherville</t>
  </si>
  <si>
    <t>Donnashire</t>
  </si>
  <si>
    <t>Laurenside</t>
  </si>
  <si>
    <t>Mitchellland</t>
  </si>
  <si>
    <t>New Christopher</t>
  </si>
  <si>
    <t>Parksmouth</t>
  </si>
  <si>
    <t>Lake Alantown</t>
  </si>
  <si>
    <t>New Bryan</t>
  </si>
  <si>
    <t>Port Traceyborough</t>
  </si>
  <si>
    <t>Kennedyton</t>
  </si>
  <si>
    <t>Lake Phillipville</t>
  </si>
  <si>
    <t>Gallagherborough</t>
  </si>
  <si>
    <t>Bellmouth</t>
  </si>
  <si>
    <t>Sallyport</t>
  </si>
  <si>
    <t>Danielsville</t>
  </si>
  <si>
    <t>New Debra</t>
  </si>
  <si>
    <t>Herreraton</t>
  </si>
  <si>
    <t>Annstad</t>
  </si>
  <si>
    <t>Martinside</t>
  </si>
  <si>
    <t>Lake Christina</t>
  </si>
  <si>
    <t>Farmerport</t>
  </si>
  <si>
    <t>Kayleeton</t>
  </si>
  <si>
    <t>Stephenfort</t>
  </si>
  <si>
    <t>Perkinsstad</t>
  </si>
  <si>
    <t>Jacksonburgh</t>
  </si>
  <si>
    <t>Kristenmouth</t>
  </si>
  <si>
    <t>West Ashleyshire</t>
  </si>
  <si>
    <t>East Larry</t>
  </si>
  <si>
    <t>Bryantview</t>
  </si>
  <si>
    <t>North Jacquelinebury</t>
  </si>
  <si>
    <t>Lake Kristinbury</t>
  </si>
  <si>
    <t>Cliffordhaven</t>
  </si>
  <si>
    <t>Careymouth</t>
  </si>
  <si>
    <t>Port Sarahland</t>
  </si>
  <si>
    <t>Cochranville</t>
  </si>
  <si>
    <t>Lake Jennifermouth</t>
  </si>
  <si>
    <t>Petermouth</t>
  </si>
  <si>
    <t>Stevensmouth</t>
  </si>
  <si>
    <t>North Robertside</t>
  </si>
  <si>
    <t>South Markhaven</t>
  </si>
  <si>
    <t>West Elizabeth</t>
  </si>
  <si>
    <t>Matthewfort</t>
  </si>
  <si>
    <t>Mosesshire</t>
  </si>
  <si>
    <t>Deborahmouth</t>
  </si>
  <si>
    <t>Joanneborough</t>
  </si>
  <si>
    <t>West Keithport</t>
  </si>
  <si>
    <t>Joneschester</t>
  </si>
  <si>
    <t>New Jennifer</t>
  </si>
  <si>
    <t>North Juliemouth</t>
  </si>
  <si>
    <t>New Donaldstad</t>
  </si>
  <si>
    <t>Port Deannaside</t>
  </si>
  <si>
    <t>Melissachester</t>
  </si>
  <si>
    <t>Bonnieberg</t>
  </si>
  <si>
    <t>Lake Amandamouth</t>
  </si>
  <si>
    <t>New Roy</t>
  </si>
  <si>
    <t>Joyceview</t>
  </si>
  <si>
    <t>Courtneyhaven</t>
  </si>
  <si>
    <t>South Lisaside</t>
  </si>
  <si>
    <t>Gordonshire</t>
  </si>
  <si>
    <t>Spearsland</t>
  </si>
  <si>
    <t>Ramosberg</t>
  </si>
  <si>
    <t>West Matthewton</t>
  </si>
  <si>
    <t>Hickshaven</t>
  </si>
  <si>
    <t>Noblemouth</t>
  </si>
  <si>
    <t>Blairton</t>
  </si>
  <si>
    <t>West Monicaview</t>
  </si>
  <si>
    <t>Brownfort</t>
  </si>
  <si>
    <t>Jayberg</t>
  </si>
  <si>
    <t>Ricemouth</t>
  </si>
  <si>
    <t>Hannahton</t>
  </si>
  <si>
    <t>Michaeltown</t>
  </si>
  <si>
    <t>West Laura</t>
  </si>
  <si>
    <t>Robertsstad</t>
  </si>
  <si>
    <t>Gloriaside</t>
  </si>
  <si>
    <t>Coxmouth</t>
  </si>
  <si>
    <t>Justinbury</t>
  </si>
  <si>
    <t>New Charlenetown</t>
  </si>
  <si>
    <t>Robertabury</t>
  </si>
  <si>
    <t>Lake Bryce</t>
  </si>
  <si>
    <t>East Brian</t>
  </si>
  <si>
    <t>South Lisahaven</t>
  </si>
  <si>
    <t>Maysport</t>
  </si>
  <si>
    <t>New Joshuahaven</t>
  </si>
  <si>
    <t>Lake Gregory</t>
  </si>
  <si>
    <t>New Scottport</t>
  </si>
  <si>
    <t>Castillotown</t>
  </si>
  <si>
    <t>Carterhaven</t>
  </si>
  <si>
    <t>New Stephenhaven</t>
  </si>
  <si>
    <t>Jasonchester</t>
  </si>
  <si>
    <t>Leahstad</t>
  </si>
  <si>
    <t>Lake Robertberg</t>
  </si>
  <si>
    <t>New Karifurt</t>
  </si>
  <si>
    <t>New Mike</t>
  </si>
  <si>
    <t>Katieborough</t>
  </si>
  <si>
    <t>Brianchester</t>
  </si>
  <si>
    <t>Lake Michellefurt</t>
  </si>
  <si>
    <t>West Claudiaborough</t>
  </si>
  <si>
    <t>South Robinton</t>
  </si>
  <si>
    <t>Robertshire</t>
  </si>
  <si>
    <t>Lake Kevin</t>
  </si>
  <si>
    <t>West Andrew</t>
  </si>
  <si>
    <t>South Dean</t>
  </si>
  <si>
    <t>North Richard</t>
  </si>
  <si>
    <t>Bennettberg</t>
  </si>
  <si>
    <t>Jeremyview</t>
  </si>
  <si>
    <t>New Steven</t>
  </si>
  <si>
    <t>South Scott</t>
  </si>
  <si>
    <t>West Kim</t>
  </si>
  <si>
    <t>Gomezchester</t>
  </si>
  <si>
    <t>North Catherine</t>
  </si>
  <si>
    <t>East Jasonfort</t>
  </si>
  <si>
    <t>South Richardport</t>
  </si>
  <si>
    <t>New Thomasberg</t>
  </si>
  <si>
    <t>Lake Douglasberg</t>
  </si>
  <si>
    <t>Christopherberg</t>
  </si>
  <si>
    <t>Darrelltown</t>
  </si>
  <si>
    <t>East Brandonborough</t>
  </si>
  <si>
    <t>Lake Martin</t>
  </si>
  <si>
    <t>Brendaport</t>
  </si>
  <si>
    <t>Port Nicholas</t>
  </si>
  <si>
    <t>North Autumn</t>
  </si>
  <si>
    <t>South Frankberg</t>
  </si>
  <si>
    <t>New Kevintown</t>
  </si>
  <si>
    <t>Russellberg</t>
  </si>
  <si>
    <t>Pattonmouth</t>
  </si>
  <si>
    <t>Willieview</t>
  </si>
  <si>
    <t>West Kylie</t>
  </si>
  <si>
    <t>East Melinda</t>
  </si>
  <si>
    <t>West Scott</t>
  </si>
  <si>
    <t>East Lisaville</t>
  </si>
  <si>
    <t>Ericbury</t>
  </si>
  <si>
    <t>Elizabethbury</t>
  </si>
  <si>
    <t>Williamchester</t>
  </si>
  <si>
    <t>New Wendyshire</t>
  </si>
  <si>
    <t>Davidbury</t>
  </si>
  <si>
    <t>New Timothyland</t>
  </si>
  <si>
    <t>Charleschester</t>
  </si>
  <si>
    <t>Lake Donaldhaven</t>
  </si>
  <si>
    <t>Gibsontown</t>
  </si>
  <si>
    <t>Port Joseph</t>
  </si>
  <si>
    <t>New Amy</t>
  </si>
  <si>
    <t>North Scottfort</t>
  </si>
  <si>
    <t>Elliotttown</t>
  </si>
  <si>
    <t>North Laurastad</t>
  </si>
  <si>
    <t>New Courtney</t>
  </si>
  <si>
    <t>Sanchezburgh</t>
  </si>
  <si>
    <t>Cynthiaville</t>
  </si>
  <si>
    <t>Watsonmouth</t>
  </si>
  <si>
    <t>East Jack</t>
  </si>
  <si>
    <t>Lake Casey</t>
  </si>
  <si>
    <t>Thomasside</t>
  </si>
  <si>
    <t>Stevensstad</t>
  </si>
  <si>
    <t>Port Rachelfurt</t>
  </si>
  <si>
    <t>Adamsville</t>
  </si>
  <si>
    <t>Greenland</t>
  </si>
  <si>
    <t>Lake Terri</t>
  </si>
  <si>
    <t>Hutchinsonfurt</t>
  </si>
  <si>
    <t>Port Davidhaven</t>
  </si>
  <si>
    <t>West Miguel</t>
  </si>
  <si>
    <t>Underwoodton</t>
  </si>
  <si>
    <t>South Williamside</t>
  </si>
  <si>
    <t>South Jackie</t>
  </si>
  <si>
    <t>Rodriguezchester</t>
  </si>
  <si>
    <t>Pachecohaven</t>
  </si>
  <si>
    <t>Lake Louisville</t>
  </si>
  <si>
    <t>Sabrinaland</t>
  </si>
  <si>
    <t>East Aprilmouth</t>
  </si>
  <si>
    <t>Riveraview</t>
  </si>
  <si>
    <t>Wongberg</t>
  </si>
  <si>
    <t>Rojasstad</t>
  </si>
  <si>
    <t>Lake Lindsey</t>
  </si>
  <si>
    <t>Ewingburgh</t>
  </si>
  <si>
    <t>North Gregoryville</t>
  </si>
  <si>
    <t>Tuckerborough</t>
  </si>
  <si>
    <t>South Michelle</t>
  </si>
  <si>
    <t>Curtishaven</t>
  </si>
  <si>
    <t>Frazierburgh</t>
  </si>
  <si>
    <t>Lisatown</t>
  </si>
  <si>
    <t>Port Kaylee</t>
  </si>
  <si>
    <t>East Angelahaven</t>
  </si>
  <si>
    <t>Jamesberg</t>
  </si>
  <si>
    <t>Jefferyburgh</t>
  </si>
  <si>
    <t>Robertborough</t>
  </si>
  <si>
    <t>Sheenaport</t>
  </si>
  <si>
    <t>Robinsonstad</t>
  </si>
  <si>
    <t>Jefferymouth</t>
  </si>
  <si>
    <t>New Thomasside</t>
  </si>
  <si>
    <t>Riveramouth</t>
  </si>
  <si>
    <t>Williamsmouth</t>
  </si>
  <si>
    <t>East Kellyberg</t>
  </si>
  <si>
    <t>Lake Patrick</t>
  </si>
  <si>
    <t>Coreyport</t>
  </si>
  <si>
    <t>Thomaschester</t>
  </si>
  <si>
    <t>North Kellyhaven</t>
  </si>
  <si>
    <t>South Brianmouth</t>
  </si>
  <si>
    <t>Lake Jameschester</t>
  </si>
  <si>
    <t>Lake Vincent</t>
  </si>
  <si>
    <t>New Angela</t>
  </si>
  <si>
    <t>Barryhaven</t>
  </si>
  <si>
    <t>West Louisshire</t>
  </si>
  <si>
    <t>Reynoldsview</t>
  </si>
  <si>
    <t>Laurieview</t>
  </si>
  <si>
    <t>South Earl</t>
  </si>
  <si>
    <t>Lake Davidshire</t>
  </si>
  <si>
    <t>Fullerton</t>
  </si>
  <si>
    <t>Colleenstad</t>
  </si>
  <si>
    <t>Suttonfort</t>
  </si>
  <si>
    <t>East Barbarafurt</t>
  </si>
  <si>
    <t>New Jasmin</t>
  </si>
  <si>
    <t>West Kimberlybury</t>
  </si>
  <si>
    <t>North Timothymouth</t>
  </si>
  <si>
    <t>Douglashaven</t>
  </si>
  <si>
    <t>Frankmouth</t>
  </si>
  <si>
    <t>Campbellfurt</t>
  </si>
  <si>
    <t>Owensberg</t>
  </si>
  <si>
    <t>Port Mariaburgh</t>
  </si>
  <si>
    <t>Parktown</t>
  </si>
  <si>
    <t>Douglasville</t>
  </si>
  <si>
    <t>Elijahbury</t>
  </si>
  <si>
    <t>South Charleshaven</t>
  </si>
  <si>
    <t>Karabury</t>
  </si>
  <si>
    <t>West William</t>
  </si>
  <si>
    <t>Cobbbury</t>
  </si>
  <si>
    <t>East Keith</t>
  </si>
  <si>
    <t>Williamview</t>
  </si>
  <si>
    <t>Mariaton</t>
  </si>
  <si>
    <t>Susanchester</t>
  </si>
  <si>
    <t>Janetmouth</t>
  </si>
  <si>
    <t>New Samuel</t>
  </si>
  <si>
    <t>Nathanielburgh</t>
  </si>
  <si>
    <t>West Nicholas</t>
  </si>
  <si>
    <t>North Robertburgh</t>
  </si>
  <si>
    <t>Jessemouth</t>
  </si>
  <si>
    <t>Thomasfurt</t>
  </si>
  <si>
    <t>New Katrinaside</t>
  </si>
  <si>
    <t>West Laurashire</t>
  </si>
  <si>
    <t>South Timothyfurt</t>
  </si>
  <si>
    <t>Ortizchester</t>
  </si>
  <si>
    <t>Smithborough</t>
  </si>
  <si>
    <t>Port Angela</t>
  </si>
  <si>
    <t>Burkeside</t>
  </si>
  <si>
    <t>South Jimmyburgh</t>
  </si>
  <si>
    <t>South Michellestad</t>
  </si>
  <si>
    <t>Scottview</t>
  </si>
  <si>
    <t>Isabellashire</t>
  </si>
  <si>
    <t>Lake Victoria</t>
  </si>
  <si>
    <t>Allenmouth</t>
  </si>
  <si>
    <t>Jonesville</t>
  </si>
  <si>
    <t>West Renee</t>
  </si>
  <si>
    <t>Sherryborough</t>
  </si>
  <si>
    <t>West Angela</t>
  </si>
  <si>
    <t>Amytown</t>
  </si>
  <si>
    <t>East Michaelhaven</t>
  </si>
  <si>
    <t>New Theresa</t>
  </si>
  <si>
    <t>Michelemouth</t>
  </si>
  <si>
    <t>Heatherport</t>
  </si>
  <si>
    <t>Michaelport</t>
  </si>
  <si>
    <t>West Robertport</t>
  </si>
  <si>
    <t>Cooperside</t>
  </si>
  <si>
    <t>New Jonathan</t>
  </si>
  <si>
    <t>Hayleybury</t>
  </si>
  <si>
    <t>Daughertyshire</t>
  </si>
  <si>
    <t>Victormouth</t>
  </si>
  <si>
    <t>South Cindymouth</t>
  </si>
  <si>
    <t>Paulhaven</t>
  </si>
  <si>
    <t>Port Pamela</t>
  </si>
  <si>
    <t>Derekland</t>
  </si>
  <si>
    <t>Drewhaven</t>
  </si>
  <si>
    <t>Stephenston</t>
  </si>
  <si>
    <t>Torresbury</t>
  </si>
  <si>
    <t>Patrickton</t>
  </si>
  <si>
    <t>Scottbury</t>
  </si>
  <si>
    <t>West Ashley</t>
  </si>
  <si>
    <t>Port Paulaberg</t>
  </si>
  <si>
    <t>South Elizabeth</t>
  </si>
  <si>
    <t>South Ebony</t>
  </si>
  <si>
    <t>Kellyton</t>
  </si>
  <si>
    <t>Marybury</t>
  </si>
  <si>
    <t>South Justinberg</t>
  </si>
  <si>
    <t>Chelseaville</t>
  </si>
  <si>
    <t>North Dianaton</t>
  </si>
  <si>
    <t>New Dannyhaven</t>
  </si>
  <si>
    <t>Ritterhaven</t>
  </si>
  <si>
    <t>New Nicole</t>
  </si>
  <si>
    <t>South Melissa</t>
  </si>
  <si>
    <t>Amyview</t>
  </si>
  <si>
    <t>North Annaberg</t>
  </si>
  <si>
    <t>Rebekahshire</t>
  </si>
  <si>
    <t>Onealburgh</t>
  </si>
  <si>
    <t>Port Michelleberg</t>
  </si>
  <si>
    <t>Jimenezside</t>
  </si>
  <si>
    <t>Diazville</t>
  </si>
  <si>
    <t>West Christopherton</t>
  </si>
  <si>
    <t>Parkershire</t>
  </si>
  <si>
    <t>South Reginaldtown</t>
  </si>
  <si>
    <t>New Cindybury</t>
  </si>
  <si>
    <t>Michelleville</t>
  </si>
  <si>
    <t>Brownchester</t>
  </si>
  <si>
    <t>Amandafurt</t>
  </si>
  <si>
    <t>North Angelfurt</t>
  </si>
  <si>
    <t>Garzaland</t>
  </si>
  <si>
    <t>Rhondashire</t>
  </si>
  <si>
    <t>Stephanieview</t>
  </si>
  <si>
    <t>Jennifershire</t>
  </si>
  <si>
    <t>East Eduardo</t>
  </si>
  <si>
    <t>Joshuamouth</t>
  </si>
  <si>
    <t>Lake Sandraton</t>
  </si>
  <si>
    <t>South Hailey</t>
  </si>
  <si>
    <t>Paulfort</t>
  </si>
  <si>
    <t>Davidberg</t>
  </si>
  <si>
    <t>North Kristentown</t>
  </si>
  <si>
    <t>West Matthew</t>
  </si>
  <si>
    <t>North Ashley</t>
  </si>
  <si>
    <t>New James</t>
  </si>
  <si>
    <t>Lake Amy</t>
  </si>
  <si>
    <t>Zimmermanburgh</t>
  </si>
  <si>
    <t>Lake Joshua</t>
  </si>
  <si>
    <t>Heathfort</t>
  </si>
  <si>
    <t>Port Ruben</t>
  </si>
  <si>
    <t>East Amanda</t>
  </si>
  <si>
    <t>Jessicatown</t>
  </si>
  <si>
    <t>Alexanderport</t>
  </si>
  <si>
    <t>Estradaborough</t>
  </si>
  <si>
    <t>Cruzborough</t>
  </si>
  <si>
    <t>Cookview</t>
  </si>
  <si>
    <t>Rachelfort</t>
  </si>
  <si>
    <t>Ryanside</t>
  </si>
  <si>
    <t>Rosstown</t>
  </si>
  <si>
    <t>Cardenasborough</t>
  </si>
  <si>
    <t>Jasonmouth</t>
  </si>
  <si>
    <t>Dianebury</t>
  </si>
  <si>
    <t>Port Kevin</t>
  </si>
  <si>
    <t>Garciastad</t>
  </si>
  <si>
    <t>Romeroland</t>
  </si>
  <si>
    <t>New Martinview</t>
  </si>
  <si>
    <t>West Tammy</t>
  </si>
  <si>
    <t>Loveshire</t>
  </si>
  <si>
    <t>New Jeremy</t>
  </si>
  <si>
    <t>Lake Heatherton</t>
  </si>
  <si>
    <t>Craigborough</t>
  </si>
  <si>
    <t>West Ethan</t>
  </si>
  <si>
    <t>East Ellen</t>
  </si>
  <si>
    <t>Perezborough</t>
  </si>
  <si>
    <t>Lake Ashley</t>
  </si>
  <si>
    <t>Oliverborough</t>
  </si>
  <si>
    <t>West Lawrencemouth</t>
  </si>
  <si>
    <t>Hernandezborough</t>
  </si>
  <si>
    <t>West Jacqueline</t>
  </si>
  <si>
    <t>New Tommy</t>
  </si>
  <si>
    <t>Standard</t>
  </si>
  <si>
    <t>Savings</t>
  </si>
  <si>
    <t>Premium</t>
  </si>
  <si>
    <t>Average</t>
  </si>
  <si>
    <t>Good</t>
  </si>
  <si>
    <t>Bad</t>
  </si>
  <si>
    <t>Yes</t>
  </si>
  <si>
    <t>No</t>
  </si>
  <si>
    <t>Total balance for customers depend on credit status</t>
  </si>
  <si>
    <t>Based on the ID, we retrieve Full Name, Age, and City</t>
  </si>
  <si>
    <t>Searching for loan amount for specific id</t>
  </si>
  <si>
    <t>If loan amount for specific id is equal to 0 show "no loan" otherwise show "Loan"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</si>
</sst>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5714-B508-4AD0-971C-C38EF3139AEF}">
  <dimension ref="A3:D21"/>
  <sheetViews>
    <sheetView tabSelected="1" workbookViewId="0">
      <selection activeCell="A16" sqref="A16"/>
    </sheetView>
  </sheetViews>
  <sheetFormatPr defaultRowHeight="15" x14ac:dyDescent="0.25"/>
  <sheetData>
    <row r="3" spans="1:3" x14ac:dyDescent="0.25">
      <c r="A3" t="s">
        <v>1016</v>
      </c>
    </row>
    <row r="4" spans="1:3" x14ac:dyDescent="0.25">
      <c r="A4" t="s">
        <v>1012</v>
      </c>
      <c r="B4" t="s">
        <v>1011</v>
      </c>
      <c r="C4" t="s">
        <v>1013</v>
      </c>
    </row>
    <row r="5" spans="1:3" x14ac:dyDescent="0.25">
      <c r="A5">
        <f>SUMIF(Sheet1!I:I,"Good",Sheet1!F:F)</f>
        <v>7505679</v>
      </c>
      <c r="B5">
        <f>SUMIF(Sheet1!I:I,"Average",Sheet1!F:F)</f>
        <v>8361997</v>
      </c>
      <c r="C5">
        <f>SUMIF(Sheet1!I:I,"Bad",Sheet1!F:F)</f>
        <v>9907902</v>
      </c>
    </row>
    <row r="7" spans="1:3" x14ac:dyDescent="0.25">
      <c r="A7" t="s">
        <v>1017</v>
      </c>
    </row>
    <row r="8" spans="1:3" x14ac:dyDescent="0.25">
      <c r="A8">
        <v>1050</v>
      </c>
    </row>
    <row r="9" spans="1:3" x14ac:dyDescent="0.25">
      <c r="A9" t="str">
        <f>_xlfn.XLOOKUP(Sheet2!A8,Sheet1!A:A,Sheet1!B:B)&amp;" "&amp;_xlfn.XLOOKUP(Sheet2!A8,Sheet1!A:A,Sheet1!C:C)&amp;" "&amp;_xlfn.XLOOKUP(Sheet2!A8,Sheet1!A:A,Sheet1!E:E)</f>
        <v>Alexander Smith 40 Markshire</v>
      </c>
    </row>
    <row r="10" spans="1:3" x14ac:dyDescent="0.25">
      <c r="A10">
        <v>1145</v>
      </c>
    </row>
    <row r="11" spans="1:3" x14ac:dyDescent="0.25">
      <c r="A11" t="str">
        <f>_xlfn.XLOOKUP(Sheet2!A10,Sheet1!A:A,Sheet1!B:B)&amp;" "&amp;_xlfn.XLOOKUP(Sheet2!A10,Sheet1!A:A,Sheet1!C:C)&amp;" "&amp;_xlfn.XLOOKUP(Sheet2!A10,Sheet1!A:A,Sheet1!E:E)</f>
        <v>Sydney Willis 63 Heatherville</v>
      </c>
    </row>
    <row r="12" spans="1:3" x14ac:dyDescent="0.25">
      <c r="A12">
        <v>1453</v>
      </c>
    </row>
    <row r="13" spans="1:3" x14ac:dyDescent="0.25">
      <c r="A13" t="str">
        <f>_xlfn.XLOOKUP(Sheet2!A12,Sheet1!A:A,Sheet1!B:B)&amp;" "&amp;_xlfn.XLOOKUP(Sheet2!A12,Sheet1!A:A,Sheet1!C:C)&amp;" "&amp;_xlfn.XLOOKUP(Sheet2!A12,Sheet1!A:A,Sheet1!E:E)</f>
        <v>Charles Pierce 40 Stephanieview</v>
      </c>
    </row>
    <row r="15" spans="1:3" x14ac:dyDescent="0.25">
      <c r="A15" t="s">
        <v>1018</v>
      </c>
    </row>
    <row r="16" spans="1:3" x14ac:dyDescent="0.25">
      <c r="A16">
        <v>1001</v>
      </c>
      <c r="B16">
        <v>1002</v>
      </c>
      <c r="C16">
        <v>1499</v>
      </c>
    </row>
    <row r="17" spans="1:4" x14ac:dyDescent="0.25">
      <c r="A17">
        <f>INDEX(Sheet1!$K:$K,MATCH(Sheet2!A16,Sheet1!$A:$A,0))</f>
        <v>127877</v>
      </c>
      <c r="B17">
        <f>INDEX(Sheet1!$K:$K,MATCH(Sheet2!B16,Sheet1!$A:$A,0))</f>
        <v>0</v>
      </c>
      <c r="C17">
        <f>INDEX(Sheet1!$K:$K,MATCH(Sheet2!C16,Sheet1!$A:$A,0))</f>
        <v>127877</v>
      </c>
    </row>
    <row r="19" spans="1:4" x14ac:dyDescent="0.25">
      <c r="A19" t="s">
        <v>1019</v>
      </c>
    </row>
    <row r="20" spans="1:4" x14ac:dyDescent="0.25">
      <c r="A20">
        <v>1002</v>
      </c>
      <c r="B20">
        <v>1020</v>
      </c>
      <c r="C20">
        <v>1032</v>
      </c>
      <c r="D20">
        <v>1050</v>
      </c>
    </row>
    <row r="21" spans="1:4" x14ac:dyDescent="0.25">
      <c r="A21" t="str">
        <f>IF(INDEX(Sheet1!$K:$K,MATCH(Sheet2!A20,Sheet1!$A:$A,0))=0,"No loan", "Loan")</f>
        <v>No loan</v>
      </c>
      <c r="B21" t="str">
        <f>IF(INDEX(Sheet1!$K:$K,MATCH(Sheet2!B20,Sheet1!$A:$A,0))=0,"No loan", "Loan")</f>
        <v>No loan</v>
      </c>
      <c r="C21" t="str">
        <f>IF(INDEX(Sheet1!$K:$K,MATCH(Sheet2!C20,Sheet1!$A:$A,0))=0,"No loan", "Loan")</f>
        <v>Loan</v>
      </c>
      <c r="D21" t="str">
        <f>IF(INDEX(Sheet1!$K:$K,MATCH(Sheet2!D20,Sheet1!$A:$A,0))=0,"No loan", "Loan")</f>
        <v>No loan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1"/>
  <sheetViews>
    <sheetView topLeftCell="A3" workbookViewId="0">
      <selection activeCell="K2" sqref="K2"/>
    </sheetView>
  </sheetViews>
  <sheetFormatPr defaultRowHeight="15" x14ac:dyDescent="0.25"/>
  <cols>
    <col min="1" max="1" width="11.85546875" bestFit="1" customWidth="1"/>
    <col min="2" max="2" width="21.42578125" bestFit="1" customWidth="1"/>
    <col min="3" max="3" width="4.42578125" bestFit="1" customWidth="1"/>
    <col min="4" max="4" width="7.7109375" bestFit="1" customWidth="1"/>
    <col min="5" max="5" width="21.7109375" bestFit="1" customWidth="1"/>
    <col min="6" max="6" width="15.5703125" bestFit="1" customWidth="1"/>
    <col min="7" max="7" width="20.28515625" bestFit="1" customWidth="1"/>
    <col min="8" max="8" width="12.85546875" bestFit="1" customWidth="1"/>
    <col min="9" max="9" width="12.28515625" bestFit="1" customWidth="1"/>
    <col min="10" max="10" width="19.5703125" bestFit="1" customWidth="1"/>
    <col min="11" max="11" width="12.7109375" bestFit="1" customWidth="1"/>
    <col min="12" max="12" width="18.28515625" bestFit="1" customWidth="1"/>
    <col min="13" max="13" width="24.140625" bestFit="1" customWidth="1"/>
    <col min="14" max="14" width="15.85546875" bestFit="1" customWidth="1"/>
    <col min="15" max="15" width="15.7109375" bestFit="1" customWidth="1"/>
    <col min="16" max="16" width="11.7109375" bestFit="1" customWidth="1"/>
    <col min="17" max="17" width="11.42578125" bestFit="1" customWidth="1"/>
    <col min="18" max="18" width="22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>
        <v>1001</v>
      </c>
      <c r="B2" t="s">
        <v>18</v>
      </c>
      <c r="C2">
        <v>29</v>
      </c>
      <c r="D2" t="s">
        <v>515</v>
      </c>
      <c r="E2" t="s">
        <v>517</v>
      </c>
      <c r="F2">
        <v>51960</v>
      </c>
      <c r="G2">
        <v>46</v>
      </c>
      <c r="H2" t="s">
        <v>1008</v>
      </c>
      <c r="I2" t="s">
        <v>1011</v>
      </c>
      <c r="J2">
        <v>17669</v>
      </c>
      <c r="K2">
        <v>127877</v>
      </c>
      <c r="L2" s="2">
        <v>40867</v>
      </c>
      <c r="M2">
        <v>2</v>
      </c>
      <c r="N2">
        <v>34893</v>
      </c>
      <c r="O2" t="s">
        <v>1014</v>
      </c>
      <c r="P2">
        <v>7</v>
      </c>
      <c r="Q2" t="s">
        <v>1014</v>
      </c>
      <c r="R2">
        <v>251.37</v>
      </c>
    </row>
    <row r="3" spans="1:18" x14ac:dyDescent="0.25">
      <c r="A3">
        <v>1002</v>
      </c>
      <c r="B3" t="s">
        <v>19</v>
      </c>
      <c r="C3">
        <v>36</v>
      </c>
      <c r="D3" t="s">
        <v>515</v>
      </c>
      <c r="E3" t="s">
        <v>518</v>
      </c>
      <c r="F3">
        <v>26364</v>
      </c>
      <c r="G3">
        <v>78</v>
      </c>
      <c r="H3" t="s">
        <v>1009</v>
      </c>
      <c r="I3" t="s">
        <v>1012</v>
      </c>
      <c r="J3">
        <v>31440</v>
      </c>
      <c r="K3">
        <v>0</v>
      </c>
      <c r="L3" s="2">
        <v>44019</v>
      </c>
      <c r="M3">
        <v>4</v>
      </c>
      <c r="N3">
        <v>20568</v>
      </c>
      <c r="O3" t="s">
        <v>1014</v>
      </c>
      <c r="P3">
        <v>6</v>
      </c>
      <c r="Q3" t="s">
        <v>1014</v>
      </c>
      <c r="R3">
        <v>1417.89</v>
      </c>
    </row>
    <row r="4" spans="1:18" x14ac:dyDescent="0.25">
      <c r="A4">
        <v>1003</v>
      </c>
      <c r="B4" t="s">
        <v>20</v>
      </c>
      <c r="C4">
        <v>75</v>
      </c>
      <c r="D4" t="s">
        <v>515</v>
      </c>
      <c r="E4" t="s">
        <v>519</v>
      </c>
      <c r="F4">
        <v>14397</v>
      </c>
      <c r="G4">
        <v>45</v>
      </c>
      <c r="H4" t="s">
        <v>1010</v>
      </c>
      <c r="I4" t="s">
        <v>1012</v>
      </c>
      <c r="J4">
        <v>16557</v>
      </c>
      <c r="K4">
        <v>0</v>
      </c>
      <c r="L4" s="2">
        <v>41150</v>
      </c>
      <c r="M4">
        <v>4</v>
      </c>
      <c r="N4">
        <v>2872</v>
      </c>
      <c r="O4" t="s">
        <v>1015</v>
      </c>
      <c r="P4">
        <v>10</v>
      </c>
      <c r="Q4" t="s">
        <v>1015</v>
      </c>
      <c r="R4">
        <v>1591.29</v>
      </c>
    </row>
    <row r="5" spans="1:18" x14ac:dyDescent="0.25">
      <c r="A5">
        <v>1004</v>
      </c>
      <c r="B5" t="s">
        <v>21</v>
      </c>
      <c r="C5">
        <v>76</v>
      </c>
      <c r="D5" t="s">
        <v>515</v>
      </c>
      <c r="E5" t="s">
        <v>520</v>
      </c>
      <c r="F5">
        <v>60683</v>
      </c>
      <c r="G5">
        <v>33</v>
      </c>
      <c r="H5" t="s">
        <v>1010</v>
      </c>
      <c r="I5" t="s">
        <v>1011</v>
      </c>
      <c r="J5">
        <v>13838</v>
      </c>
      <c r="K5">
        <v>127877</v>
      </c>
      <c r="L5" s="2">
        <v>44299</v>
      </c>
      <c r="M5">
        <v>2</v>
      </c>
      <c r="N5">
        <v>46189</v>
      </c>
      <c r="O5" t="s">
        <v>1015</v>
      </c>
      <c r="P5">
        <v>6</v>
      </c>
      <c r="Q5" t="s">
        <v>1015</v>
      </c>
      <c r="R5">
        <v>3599.56</v>
      </c>
    </row>
    <row r="6" spans="1:18" x14ac:dyDescent="0.25">
      <c r="A6">
        <v>1005</v>
      </c>
      <c r="B6" t="s">
        <v>22</v>
      </c>
      <c r="C6">
        <v>40</v>
      </c>
      <c r="D6" t="s">
        <v>515</v>
      </c>
      <c r="E6" t="s">
        <v>521</v>
      </c>
      <c r="F6">
        <v>92588</v>
      </c>
      <c r="G6">
        <v>98</v>
      </c>
      <c r="H6" t="s">
        <v>1009</v>
      </c>
      <c r="I6" t="s">
        <v>1013</v>
      </c>
      <c r="J6">
        <v>2710</v>
      </c>
      <c r="K6">
        <v>0</v>
      </c>
      <c r="L6" s="2">
        <v>41801</v>
      </c>
      <c r="M6">
        <v>2</v>
      </c>
      <c r="N6">
        <v>30029</v>
      </c>
      <c r="O6" t="s">
        <v>1015</v>
      </c>
      <c r="P6">
        <v>1</v>
      </c>
      <c r="Q6" t="s">
        <v>1015</v>
      </c>
      <c r="R6">
        <v>4254.2700000000004</v>
      </c>
    </row>
    <row r="7" spans="1:18" x14ac:dyDescent="0.25">
      <c r="A7">
        <v>1006</v>
      </c>
      <c r="B7" t="s">
        <v>23</v>
      </c>
      <c r="C7">
        <v>40</v>
      </c>
      <c r="D7" t="s">
        <v>515</v>
      </c>
      <c r="E7" t="s">
        <v>522</v>
      </c>
      <c r="F7">
        <v>10839</v>
      </c>
      <c r="G7">
        <v>76</v>
      </c>
      <c r="H7" t="s">
        <v>1010</v>
      </c>
      <c r="I7" t="s">
        <v>1011</v>
      </c>
      <c r="J7">
        <v>29557</v>
      </c>
      <c r="K7">
        <v>127877</v>
      </c>
      <c r="L7" s="2">
        <v>41126</v>
      </c>
      <c r="M7">
        <v>2</v>
      </c>
      <c r="N7">
        <v>26285</v>
      </c>
      <c r="O7" t="s">
        <v>1015</v>
      </c>
      <c r="P7">
        <v>4</v>
      </c>
      <c r="Q7" t="s">
        <v>1015</v>
      </c>
      <c r="R7">
        <v>591.22</v>
      </c>
    </row>
    <row r="8" spans="1:18" x14ac:dyDescent="0.25">
      <c r="A8">
        <v>1007</v>
      </c>
      <c r="B8" t="s">
        <v>24</v>
      </c>
      <c r="C8">
        <v>71</v>
      </c>
      <c r="D8" t="s">
        <v>516</v>
      </c>
      <c r="E8" t="s">
        <v>523</v>
      </c>
      <c r="F8">
        <v>25154</v>
      </c>
      <c r="G8">
        <v>5</v>
      </c>
      <c r="H8" t="s">
        <v>1008</v>
      </c>
      <c r="I8" t="s">
        <v>1013</v>
      </c>
      <c r="J8">
        <v>8034</v>
      </c>
      <c r="K8">
        <v>0</v>
      </c>
      <c r="L8" s="2">
        <v>45340</v>
      </c>
      <c r="M8">
        <v>2</v>
      </c>
      <c r="N8">
        <v>42379</v>
      </c>
      <c r="O8" t="s">
        <v>1014</v>
      </c>
      <c r="P8">
        <v>5</v>
      </c>
      <c r="Q8" t="s">
        <v>1014</v>
      </c>
      <c r="R8">
        <v>1063.6600000000001</v>
      </c>
    </row>
    <row r="9" spans="1:18" x14ac:dyDescent="0.25">
      <c r="A9">
        <v>1008</v>
      </c>
      <c r="B9" t="s">
        <v>25</v>
      </c>
      <c r="C9">
        <v>48</v>
      </c>
      <c r="D9" t="s">
        <v>516</v>
      </c>
      <c r="E9" t="s">
        <v>524</v>
      </c>
      <c r="F9">
        <v>20511</v>
      </c>
      <c r="G9">
        <v>27</v>
      </c>
      <c r="H9" t="s">
        <v>1008</v>
      </c>
      <c r="I9" t="s">
        <v>1013</v>
      </c>
      <c r="J9">
        <v>8947</v>
      </c>
      <c r="K9">
        <v>0</v>
      </c>
      <c r="L9" s="2">
        <v>41941</v>
      </c>
      <c r="M9">
        <v>2</v>
      </c>
      <c r="N9">
        <v>4972</v>
      </c>
      <c r="O9" t="s">
        <v>1015</v>
      </c>
      <c r="P9">
        <v>10</v>
      </c>
      <c r="Q9" t="s">
        <v>1015</v>
      </c>
      <c r="R9">
        <v>3082.38</v>
      </c>
    </row>
    <row r="10" spans="1:18" x14ac:dyDescent="0.25">
      <c r="A10">
        <v>1009</v>
      </c>
      <c r="B10" t="s">
        <v>26</v>
      </c>
      <c r="C10">
        <v>63</v>
      </c>
      <c r="D10" t="s">
        <v>515</v>
      </c>
      <c r="E10" t="s">
        <v>525</v>
      </c>
      <c r="F10">
        <v>81879</v>
      </c>
      <c r="G10">
        <v>35</v>
      </c>
      <c r="H10" t="s">
        <v>1008</v>
      </c>
      <c r="I10" t="s">
        <v>1013</v>
      </c>
      <c r="J10">
        <v>31883</v>
      </c>
      <c r="K10">
        <v>0</v>
      </c>
      <c r="L10" s="2">
        <v>43303</v>
      </c>
      <c r="M10">
        <v>2</v>
      </c>
      <c r="N10">
        <v>13875</v>
      </c>
      <c r="O10" t="s">
        <v>1014</v>
      </c>
      <c r="P10">
        <v>2</v>
      </c>
      <c r="Q10" t="s">
        <v>1014</v>
      </c>
      <c r="R10">
        <v>1351.44</v>
      </c>
    </row>
    <row r="11" spans="1:18" x14ac:dyDescent="0.25">
      <c r="A11">
        <v>1010</v>
      </c>
      <c r="B11" t="s">
        <v>27</v>
      </c>
      <c r="C11">
        <v>28</v>
      </c>
      <c r="D11" t="s">
        <v>515</v>
      </c>
      <c r="E11" t="s">
        <v>526</v>
      </c>
      <c r="F11">
        <v>10652</v>
      </c>
      <c r="G11">
        <v>87</v>
      </c>
      <c r="H11" t="s">
        <v>1009</v>
      </c>
      <c r="I11" t="s">
        <v>1013</v>
      </c>
      <c r="J11">
        <v>44183</v>
      </c>
      <c r="K11">
        <v>0</v>
      </c>
      <c r="L11" s="2">
        <v>42290</v>
      </c>
      <c r="M11">
        <v>4</v>
      </c>
      <c r="N11">
        <v>23935</v>
      </c>
      <c r="O11" t="s">
        <v>1014</v>
      </c>
      <c r="P11">
        <v>8</v>
      </c>
      <c r="Q11" t="s">
        <v>1014</v>
      </c>
      <c r="R11">
        <v>1771.61</v>
      </c>
    </row>
    <row r="12" spans="1:18" x14ac:dyDescent="0.25">
      <c r="A12">
        <v>1011</v>
      </c>
      <c r="B12" t="s">
        <v>28</v>
      </c>
      <c r="C12">
        <v>40</v>
      </c>
      <c r="D12" t="s">
        <v>516</v>
      </c>
      <c r="E12" t="s">
        <v>527</v>
      </c>
      <c r="F12">
        <v>28443</v>
      </c>
      <c r="G12">
        <v>31</v>
      </c>
      <c r="H12" t="s">
        <v>1008</v>
      </c>
      <c r="I12" t="s">
        <v>1011</v>
      </c>
      <c r="J12">
        <v>49065</v>
      </c>
      <c r="K12">
        <v>0</v>
      </c>
      <c r="L12" s="2">
        <v>45415</v>
      </c>
      <c r="M12">
        <v>3</v>
      </c>
      <c r="N12">
        <v>34884</v>
      </c>
      <c r="O12" t="s">
        <v>1014</v>
      </c>
      <c r="P12">
        <v>9</v>
      </c>
      <c r="Q12" t="s">
        <v>1014</v>
      </c>
      <c r="R12">
        <v>1677.7</v>
      </c>
    </row>
    <row r="13" spans="1:18" x14ac:dyDescent="0.25">
      <c r="A13">
        <v>1012</v>
      </c>
      <c r="B13" t="s">
        <v>29</v>
      </c>
      <c r="C13">
        <v>33</v>
      </c>
      <c r="D13" t="s">
        <v>515</v>
      </c>
      <c r="E13" t="s">
        <v>528</v>
      </c>
      <c r="F13">
        <v>43914</v>
      </c>
      <c r="G13">
        <v>66</v>
      </c>
      <c r="H13" t="s">
        <v>1008</v>
      </c>
      <c r="I13" t="s">
        <v>1013</v>
      </c>
      <c r="J13">
        <v>33716</v>
      </c>
      <c r="K13">
        <v>127877</v>
      </c>
      <c r="L13" s="2">
        <v>41630</v>
      </c>
      <c r="M13">
        <v>3</v>
      </c>
      <c r="N13">
        <v>21780</v>
      </c>
      <c r="O13" t="s">
        <v>1014</v>
      </c>
      <c r="P13">
        <v>4</v>
      </c>
      <c r="Q13" t="s">
        <v>1015</v>
      </c>
      <c r="R13">
        <v>1460.76</v>
      </c>
    </row>
    <row r="14" spans="1:18" x14ac:dyDescent="0.25">
      <c r="A14">
        <v>1013</v>
      </c>
      <c r="B14" t="s">
        <v>30</v>
      </c>
      <c r="C14">
        <v>45</v>
      </c>
      <c r="D14" t="s">
        <v>516</v>
      </c>
      <c r="E14" t="s">
        <v>529</v>
      </c>
      <c r="F14">
        <v>23162</v>
      </c>
      <c r="G14">
        <v>62</v>
      </c>
      <c r="H14" t="s">
        <v>1009</v>
      </c>
      <c r="I14" t="s">
        <v>1011</v>
      </c>
      <c r="J14">
        <v>18134</v>
      </c>
      <c r="K14">
        <v>127877</v>
      </c>
      <c r="L14" s="2">
        <v>45489</v>
      </c>
      <c r="M14">
        <v>1</v>
      </c>
      <c r="N14">
        <v>21221</v>
      </c>
      <c r="O14" t="s">
        <v>1015</v>
      </c>
      <c r="P14">
        <v>8</v>
      </c>
      <c r="Q14" t="s">
        <v>1014</v>
      </c>
      <c r="R14">
        <v>4039.96</v>
      </c>
    </row>
    <row r="15" spans="1:18" x14ac:dyDescent="0.25">
      <c r="A15">
        <v>1014</v>
      </c>
      <c r="B15" t="s">
        <v>31</v>
      </c>
      <c r="C15">
        <v>25</v>
      </c>
      <c r="D15" t="s">
        <v>516</v>
      </c>
      <c r="E15" t="s">
        <v>530</v>
      </c>
      <c r="F15">
        <v>21768</v>
      </c>
      <c r="G15">
        <v>53</v>
      </c>
      <c r="H15" t="s">
        <v>1008</v>
      </c>
      <c r="I15" t="s">
        <v>1013</v>
      </c>
      <c r="J15">
        <v>15118</v>
      </c>
      <c r="K15">
        <v>127877</v>
      </c>
      <c r="L15" s="2">
        <v>44623</v>
      </c>
      <c r="M15">
        <v>3</v>
      </c>
      <c r="N15">
        <v>35489</v>
      </c>
      <c r="O15" t="s">
        <v>1015</v>
      </c>
      <c r="P15">
        <v>8</v>
      </c>
      <c r="Q15" t="s">
        <v>1015</v>
      </c>
      <c r="R15">
        <v>2607.7399999999998</v>
      </c>
    </row>
    <row r="16" spans="1:18" x14ac:dyDescent="0.25">
      <c r="A16">
        <v>1015</v>
      </c>
      <c r="B16" t="s">
        <v>32</v>
      </c>
      <c r="C16">
        <v>34</v>
      </c>
      <c r="D16" t="s">
        <v>516</v>
      </c>
      <c r="E16" t="s">
        <v>531</v>
      </c>
      <c r="F16">
        <v>50415</v>
      </c>
      <c r="G16">
        <v>64</v>
      </c>
      <c r="H16" t="s">
        <v>1009</v>
      </c>
      <c r="I16" t="s">
        <v>1013</v>
      </c>
      <c r="J16">
        <v>6402</v>
      </c>
      <c r="K16">
        <v>0</v>
      </c>
      <c r="L16" s="2">
        <v>44588</v>
      </c>
      <c r="M16">
        <v>2</v>
      </c>
      <c r="N16">
        <v>1363</v>
      </c>
      <c r="O16" t="s">
        <v>1015</v>
      </c>
      <c r="P16">
        <v>2</v>
      </c>
      <c r="Q16" t="s">
        <v>1014</v>
      </c>
      <c r="R16">
        <v>2536.9899999999998</v>
      </c>
    </row>
    <row r="17" spans="1:18" x14ac:dyDescent="0.25">
      <c r="A17">
        <v>1016</v>
      </c>
      <c r="B17" t="s">
        <v>33</v>
      </c>
      <c r="C17">
        <v>56</v>
      </c>
      <c r="D17" t="s">
        <v>515</v>
      </c>
      <c r="E17" t="s">
        <v>532</v>
      </c>
      <c r="F17">
        <v>22726</v>
      </c>
      <c r="G17">
        <v>79</v>
      </c>
      <c r="H17" t="s">
        <v>1009</v>
      </c>
      <c r="I17" t="s">
        <v>1011</v>
      </c>
      <c r="J17">
        <v>19066</v>
      </c>
      <c r="K17">
        <v>0</v>
      </c>
      <c r="L17" s="2">
        <v>44525</v>
      </c>
      <c r="M17">
        <v>2</v>
      </c>
      <c r="N17">
        <v>28784</v>
      </c>
      <c r="O17" t="s">
        <v>1015</v>
      </c>
      <c r="P17">
        <v>4</v>
      </c>
      <c r="Q17" t="s">
        <v>1014</v>
      </c>
      <c r="R17">
        <v>1298.17</v>
      </c>
    </row>
    <row r="18" spans="1:18" x14ac:dyDescent="0.25">
      <c r="A18">
        <v>1017</v>
      </c>
      <c r="B18" t="s">
        <v>34</v>
      </c>
      <c r="C18">
        <v>78</v>
      </c>
      <c r="D18" t="s">
        <v>515</v>
      </c>
      <c r="E18" t="s">
        <v>533</v>
      </c>
      <c r="F18">
        <v>70777</v>
      </c>
      <c r="G18">
        <v>94</v>
      </c>
      <c r="H18" t="s">
        <v>1008</v>
      </c>
      <c r="I18" t="s">
        <v>1013</v>
      </c>
      <c r="J18">
        <v>9246</v>
      </c>
      <c r="K18">
        <v>0</v>
      </c>
      <c r="L18" s="2">
        <v>44591</v>
      </c>
      <c r="M18">
        <v>2</v>
      </c>
      <c r="N18">
        <v>31203</v>
      </c>
      <c r="O18" t="s">
        <v>1014</v>
      </c>
      <c r="P18">
        <v>8</v>
      </c>
      <c r="Q18" t="s">
        <v>1015</v>
      </c>
      <c r="R18">
        <v>114.29</v>
      </c>
    </row>
    <row r="19" spans="1:18" x14ac:dyDescent="0.25">
      <c r="A19">
        <v>1018</v>
      </c>
      <c r="B19" t="s">
        <v>35</v>
      </c>
      <c r="C19">
        <v>78</v>
      </c>
      <c r="D19" t="s">
        <v>516</v>
      </c>
      <c r="E19" t="s">
        <v>534</v>
      </c>
      <c r="F19">
        <v>67854</v>
      </c>
      <c r="G19">
        <v>22</v>
      </c>
      <c r="H19" t="s">
        <v>1010</v>
      </c>
      <c r="I19" t="s">
        <v>1013</v>
      </c>
      <c r="J19">
        <v>14624</v>
      </c>
      <c r="K19">
        <v>0</v>
      </c>
      <c r="L19" s="2">
        <v>43312</v>
      </c>
      <c r="M19">
        <v>3</v>
      </c>
      <c r="N19">
        <v>36947</v>
      </c>
      <c r="O19" t="s">
        <v>1014</v>
      </c>
      <c r="P19">
        <v>6</v>
      </c>
      <c r="Q19" t="s">
        <v>1015</v>
      </c>
      <c r="R19">
        <v>3804.76</v>
      </c>
    </row>
    <row r="20" spans="1:18" x14ac:dyDescent="0.25">
      <c r="A20">
        <v>1019</v>
      </c>
      <c r="B20" t="s">
        <v>36</v>
      </c>
      <c r="C20">
        <v>67</v>
      </c>
      <c r="D20" t="s">
        <v>516</v>
      </c>
      <c r="E20" t="s">
        <v>535</v>
      </c>
      <c r="F20">
        <v>89673</v>
      </c>
      <c r="G20">
        <v>85</v>
      </c>
      <c r="H20" t="s">
        <v>1010</v>
      </c>
      <c r="I20" t="s">
        <v>1011</v>
      </c>
      <c r="J20">
        <v>33946</v>
      </c>
      <c r="K20">
        <v>127877</v>
      </c>
      <c r="L20" s="2">
        <v>43158</v>
      </c>
      <c r="M20">
        <v>2</v>
      </c>
      <c r="N20">
        <v>48243</v>
      </c>
      <c r="O20" t="s">
        <v>1014</v>
      </c>
      <c r="P20">
        <v>9</v>
      </c>
      <c r="Q20" t="s">
        <v>1015</v>
      </c>
      <c r="R20">
        <v>222.93</v>
      </c>
    </row>
    <row r="21" spans="1:18" x14ac:dyDescent="0.25">
      <c r="A21">
        <v>1020</v>
      </c>
      <c r="B21" t="s">
        <v>37</v>
      </c>
      <c r="C21">
        <v>78</v>
      </c>
      <c r="D21" t="s">
        <v>515</v>
      </c>
      <c r="E21" t="s">
        <v>527</v>
      </c>
      <c r="F21">
        <v>56433</v>
      </c>
      <c r="G21">
        <v>38</v>
      </c>
      <c r="H21" t="s">
        <v>1008</v>
      </c>
      <c r="I21" t="s">
        <v>1011</v>
      </c>
      <c r="J21">
        <v>35326</v>
      </c>
      <c r="K21">
        <v>0</v>
      </c>
      <c r="L21" s="2">
        <v>42208</v>
      </c>
      <c r="M21">
        <v>2</v>
      </c>
      <c r="N21">
        <v>1897</v>
      </c>
      <c r="O21" t="s">
        <v>1015</v>
      </c>
      <c r="P21">
        <v>7</v>
      </c>
      <c r="Q21" t="s">
        <v>1014</v>
      </c>
      <c r="R21">
        <v>3753.82</v>
      </c>
    </row>
    <row r="22" spans="1:18" x14ac:dyDescent="0.25">
      <c r="A22">
        <v>1021</v>
      </c>
      <c r="B22" t="s">
        <v>38</v>
      </c>
      <c r="C22">
        <v>32</v>
      </c>
      <c r="D22" t="s">
        <v>515</v>
      </c>
      <c r="E22" t="s">
        <v>536</v>
      </c>
      <c r="F22">
        <v>41967</v>
      </c>
      <c r="G22">
        <v>42</v>
      </c>
      <c r="H22" t="s">
        <v>1009</v>
      </c>
      <c r="I22" t="s">
        <v>1011</v>
      </c>
      <c r="J22">
        <v>17933</v>
      </c>
      <c r="K22">
        <v>0</v>
      </c>
      <c r="L22" s="2">
        <v>44172</v>
      </c>
      <c r="M22">
        <v>3</v>
      </c>
      <c r="N22">
        <v>21126</v>
      </c>
      <c r="O22" t="s">
        <v>1014</v>
      </c>
      <c r="P22">
        <v>7</v>
      </c>
      <c r="Q22" t="s">
        <v>1015</v>
      </c>
      <c r="R22">
        <v>4374.1499999999996</v>
      </c>
    </row>
    <row r="23" spans="1:18" x14ac:dyDescent="0.25">
      <c r="A23">
        <v>1022</v>
      </c>
      <c r="B23" t="s">
        <v>39</v>
      </c>
      <c r="C23">
        <v>43</v>
      </c>
      <c r="D23" t="s">
        <v>515</v>
      </c>
      <c r="E23" t="s">
        <v>537</v>
      </c>
      <c r="F23">
        <v>65499</v>
      </c>
      <c r="G23">
        <v>5</v>
      </c>
      <c r="H23" t="s">
        <v>1009</v>
      </c>
      <c r="I23" t="s">
        <v>1012</v>
      </c>
      <c r="J23">
        <v>18693</v>
      </c>
      <c r="K23">
        <v>127877</v>
      </c>
      <c r="L23" s="2">
        <v>42105</v>
      </c>
      <c r="M23">
        <v>2</v>
      </c>
      <c r="N23">
        <v>4511</v>
      </c>
      <c r="O23" t="s">
        <v>1014</v>
      </c>
      <c r="P23">
        <v>5</v>
      </c>
      <c r="Q23" t="s">
        <v>1014</v>
      </c>
      <c r="R23">
        <v>1061.08</v>
      </c>
    </row>
    <row r="24" spans="1:18" x14ac:dyDescent="0.25">
      <c r="A24">
        <v>1023</v>
      </c>
      <c r="B24" t="s">
        <v>40</v>
      </c>
      <c r="C24">
        <v>49</v>
      </c>
      <c r="D24" t="s">
        <v>515</v>
      </c>
      <c r="E24" t="s">
        <v>538</v>
      </c>
      <c r="F24">
        <v>80219</v>
      </c>
      <c r="G24">
        <v>67</v>
      </c>
      <c r="H24" t="s">
        <v>1009</v>
      </c>
      <c r="I24" t="s">
        <v>1011</v>
      </c>
      <c r="J24">
        <v>28371</v>
      </c>
      <c r="K24">
        <v>127877</v>
      </c>
      <c r="L24" s="2">
        <v>41967</v>
      </c>
      <c r="M24">
        <v>4</v>
      </c>
      <c r="N24">
        <v>39958</v>
      </c>
      <c r="O24" t="s">
        <v>1015</v>
      </c>
      <c r="P24">
        <v>6</v>
      </c>
      <c r="Q24" t="s">
        <v>1015</v>
      </c>
      <c r="R24">
        <v>4222.1499999999996</v>
      </c>
    </row>
    <row r="25" spans="1:18" x14ac:dyDescent="0.25">
      <c r="A25">
        <v>1024</v>
      </c>
      <c r="B25" t="s">
        <v>41</v>
      </c>
      <c r="C25">
        <v>65</v>
      </c>
      <c r="D25" t="s">
        <v>516</v>
      </c>
      <c r="E25" t="s">
        <v>539</v>
      </c>
      <c r="F25">
        <v>56143</v>
      </c>
      <c r="G25">
        <v>66</v>
      </c>
      <c r="H25" t="s">
        <v>1009</v>
      </c>
      <c r="I25" t="s">
        <v>1012</v>
      </c>
      <c r="J25">
        <v>38762</v>
      </c>
      <c r="K25">
        <v>0</v>
      </c>
      <c r="L25" s="2">
        <v>44910</v>
      </c>
      <c r="M25">
        <v>1</v>
      </c>
      <c r="N25">
        <v>39997</v>
      </c>
      <c r="O25" t="s">
        <v>1015</v>
      </c>
      <c r="P25">
        <v>1</v>
      </c>
      <c r="Q25" t="s">
        <v>1014</v>
      </c>
      <c r="R25">
        <v>1559.22</v>
      </c>
    </row>
    <row r="26" spans="1:18" x14ac:dyDescent="0.25">
      <c r="A26">
        <v>1025</v>
      </c>
      <c r="B26" t="s">
        <v>42</v>
      </c>
      <c r="C26">
        <v>46</v>
      </c>
      <c r="D26" t="s">
        <v>516</v>
      </c>
      <c r="E26" t="s">
        <v>540</v>
      </c>
      <c r="F26">
        <v>47089</v>
      </c>
      <c r="G26">
        <v>99</v>
      </c>
      <c r="H26" t="s">
        <v>1010</v>
      </c>
      <c r="I26" t="s">
        <v>1011</v>
      </c>
      <c r="J26">
        <v>17400</v>
      </c>
      <c r="K26">
        <v>127877</v>
      </c>
      <c r="L26" s="2">
        <v>42181</v>
      </c>
      <c r="M26">
        <v>4</v>
      </c>
      <c r="N26">
        <v>39455</v>
      </c>
      <c r="O26" t="s">
        <v>1014</v>
      </c>
      <c r="P26">
        <v>2</v>
      </c>
      <c r="Q26" t="s">
        <v>1015</v>
      </c>
      <c r="R26">
        <v>4151.9399999999996</v>
      </c>
    </row>
    <row r="27" spans="1:18" x14ac:dyDescent="0.25">
      <c r="A27">
        <v>1026</v>
      </c>
      <c r="B27" t="s">
        <v>43</v>
      </c>
      <c r="C27">
        <v>70</v>
      </c>
      <c r="D27" t="s">
        <v>516</v>
      </c>
      <c r="E27" t="s">
        <v>541</v>
      </c>
      <c r="F27">
        <v>72887</v>
      </c>
      <c r="G27">
        <v>91</v>
      </c>
      <c r="H27" t="s">
        <v>1008</v>
      </c>
      <c r="I27" t="s">
        <v>1012</v>
      </c>
      <c r="J27">
        <v>38322</v>
      </c>
      <c r="K27">
        <v>127877</v>
      </c>
      <c r="L27" s="2">
        <v>43679</v>
      </c>
      <c r="M27">
        <v>3</v>
      </c>
      <c r="N27">
        <v>15773</v>
      </c>
      <c r="O27" t="s">
        <v>1015</v>
      </c>
      <c r="P27">
        <v>5</v>
      </c>
      <c r="Q27" t="s">
        <v>1015</v>
      </c>
      <c r="R27">
        <v>3136.05</v>
      </c>
    </row>
    <row r="28" spans="1:18" x14ac:dyDescent="0.25">
      <c r="A28">
        <v>1027</v>
      </c>
      <c r="B28" t="s">
        <v>44</v>
      </c>
      <c r="C28">
        <v>41</v>
      </c>
      <c r="D28" t="s">
        <v>515</v>
      </c>
      <c r="E28" t="s">
        <v>542</v>
      </c>
      <c r="F28">
        <v>37907</v>
      </c>
      <c r="G28">
        <v>6</v>
      </c>
      <c r="H28" t="s">
        <v>1009</v>
      </c>
      <c r="I28" t="s">
        <v>1012</v>
      </c>
      <c r="J28">
        <v>23338</v>
      </c>
      <c r="K28">
        <v>0</v>
      </c>
      <c r="L28" s="2">
        <v>45071</v>
      </c>
      <c r="M28">
        <v>4</v>
      </c>
      <c r="N28">
        <v>2016</v>
      </c>
      <c r="O28" t="s">
        <v>1015</v>
      </c>
      <c r="P28">
        <v>9</v>
      </c>
      <c r="Q28" t="s">
        <v>1015</v>
      </c>
      <c r="R28">
        <v>3977.05</v>
      </c>
    </row>
    <row r="29" spans="1:18" x14ac:dyDescent="0.25">
      <c r="A29">
        <v>1028</v>
      </c>
      <c r="B29" t="s">
        <v>45</v>
      </c>
      <c r="C29">
        <v>52</v>
      </c>
      <c r="D29" t="s">
        <v>516</v>
      </c>
      <c r="E29" t="s">
        <v>543</v>
      </c>
      <c r="F29">
        <v>81303</v>
      </c>
      <c r="G29">
        <v>68</v>
      </c>
      <c r="H29" t="s">
        <v>1010</v>
      </c>
      <c r="I29" t="s">
        <v>1013</v>
      </c>
      <c r="J29">
        <v>27066</v>
      </c>
      <c r="K29">
        <v>127877</v>
      </c>
      <c r="L29" s="2">
        <v>42319</v>
      </c>
      <c r="M29">
        <v>3</v>
      </c>
      <c r="N29">
        <v>30133</v>
      </c>
      <c r="O29" t="s">
        <v>1015</v>
      </c>
      <c r="P29">
        <v>7</v>
      </c>
      <c r="Q29" t="s">
        <v>1014</v>
      </c>
      <c r="R29">
        <v>3845.91</v>
      </c>
    </row>
    <row r="30" spans="1:18" x14ac:dyDescent="0.25">
      <c r="A30">
        <v>1029</v>
      </c>
      <c r="B30" t="s">
        <v>46</v>
      </c>
      <c r="C30">
        <v>59</v>
      </c>
      <c r="D30" t="s">
        <v>516</v>
      </c>
      <c r="E30" t="s">
        <v>544</v>
      </c>
      <c r="F30">
        <v>6408</v>
      </c>
      <c r="G30">
        <v>20</v>
      </c>
      <c r="H30" t="s">
        <v>1009</v>
      </c>
      <c r="I30" t="s">
        <v>1013</v>
      </c>
      <c r="J30">
        <v>30909</v>
      </c>
      <c r="K30">
        <v>0</v>
      </c>
      <c r="L30" s="2">
        <v>41363</v>
      </c>
      <c r="M30">
        <v>4</v>
      </c>
      <c r="N30">
        <v>2785</v>
      </c>
      <c r="O30" t="s">
        <v>1014</v>
      </c>
      <c r="P30">
        <v>9</v>
      </c>
      <c r="Q30" t="s">
        <v>1015</v>
      </c>
      <c r="R30">
        <v>4152.76</v>
      </c>
    </row>
    <row r="31" spans="1:18" x14ac:dyDescent="0.25">
      <c r="A31">
        <v>1030</v>
      </c>
      <c r="B31" t="s">
        <v>47</v>
      </c>
      <c r="C31">
        <v>76</v>
      </c>
      <c r="D31" t="s">
        <v>515</v>
      </c>
      <c r="E31" t="s">
        <v>545</v>
      </c>
      <c r="F31">
        <v>8730</v>
      </c>
      <c r="G31">
        <v>58</v>
      </c>
      <c r="H31" t="s">
        <v>1008</v>
      </c>
      <c r="I31" t="s">
        <v>1011</v>
      </c>
      <c r="J31">
        <v>34658</v>
      </c>
      <c r="K31">
        <v>0</v>
      </c>
      <c r="L31" s="2">
        <v>45168</v>
      </c>
      <c r="M31">
        <v>4</v>
      </c>
      <c r="N31">
        <v>23376</v>
      </c>
      <c r="O31" t="s">
        <v>1015</v>
      </c>
      <c r="P31">
        <v>9</v>
      </c>
      <c r="Q31" t="s">
        <v>1015</v>
      </c>
      <c r="R31">
        <v>1713.23</v>
      </c>
    </row>
    <row r="32" spans="1:18" x14ac:dyDescent="0.25">
      <c r="A32">
        <v>1031</v>
      </c>
      <c r="B32" t="s">
        <v>48</v>
      </c>
      <c r="C32">
        <v>69</v>
      </c>
      <c r="D32" t="s">
        <v>516</v>
      </c>
      <c r="E32" t="s">
        <v>546</v>
      </c>
      <c r="F32">
        <v>34552</v>
      </c>
      <c r="G32">
        <v>6</v>
      </c>
      <c r="H32" t="s">
        <v>1009</v>
      </c>
      <c r="I32" t="s">
        <v>1011</v>
      </c>
      <c r="J32">
        <v>23123</v>
      </c>
      <c r="K32">
        <v>127877</v>
      </c>
      <c r="L32" s="2">
        <v>43901</v>
      </c>
      <c r="M32">
        <v>2</v>
      </c>
      <c r="N32">
        <v>48697</v>
      </c>
      <c r="O32" t="s">
        <v>1014</v>
      </c>
      <c r="P32">
        <v>2</v>
      </c>
      <c r="Q32" t="s">
        <v>1014</v>
      </c>
      <c r="R32">
        <v>3395.71</v>
      </c>
    </row>
    <row r="33" spans="1:18" x14ac:dyDescent="0.25">
      <c r="A33">
        <v>1032</v>
      </c>
      <c r="B33" t="s">
        <v>49</v>
      </c>
      <c r="C33">
        <v>60</v>
      </c>
      <c r="D33" t="s">
        <v>515</v>
      </c>
      <c r="E33" t="s">
        <v>547</v>
      </c>
      <c r="F33">
        <v>56353</v>
      </c>
      <c r="G33">
        <v>98</v>
      </c>
      <c r="H33" t="s">
        <v>1009</v>
      </c>
      <c r="I33" t="s">
        <v>1011</v>
      </c>
      <c r="J33">
        <v>36263</v>
      </c>
      <c r="K33">
        <v>127877</v>
      </c>
      <c r="L33" s="2">
        <v>40525</v>
      </c>
      <c r="M33">
        <v>2</v>
      </c>
      <c r="N33">
        <v>45492</v>
      </c>
      <c r="O33" t="s">
        <v>1015</v>
      </c>
      <c r="P33">
        <v>2</v>
      </c>
      <c r="Q33" t="s">
        <v>1014</v>
      </c>
      <c r="R33">
        <v>2858.74</v>
      </c>
    </row>
    <row r="34" spans="1:18" x14ac:dyDescent="0.25">
      <c r="A34">
        <v>1033</v>
      </c>
      <c r="B34" t="s">
        <v>50</v>
      </c>
      <c r="C34">
        <v>24</v>
      </c>
      <c r="D34" t="s">
        <v>515</v>
      </c>
      <c r="E34" t="s">
        <v>548</v>
      </c>
      <c r="F34">
        <v>13955</v>
      </c>
      <c r="G34">
        <v>9</v>
      </c>
      <c r="H34" t="s">
        <v>1009</v>
      </c>
      <c r="I34" t="s">
        <v>1013</v>
      </c>
      <c r="J34">
        <v>17646</v>
      </c>
      <c r="K34">
        <v>0</v>
      </c>
      <c r="L34" s="2">
        <v>43299</v>
      </c>
      <c r="M34">
        <v>3</v>
      </c>
      <c r="N34">
        <v>43729</v>
      </c>
      <c r="O34" t="s">
        <v>1014</v>
      </c>
      <c r="P34">
        <v>10</v>
      </c>
      <c r="Q34" t="s">
        <v>1015</v>
      </c>
      <c r="R34">
        <v>4542.08</v>
      </c>
    </row>
    <row r="35" spans="1:18" x14ac:dyDescent="0.25">
      <c r="A35">
        <v>1034</v>
      </c>
      <c r="B35" t="s">
        <v>51</v>
      </c>
      <c r="C35">
        <v>28</v>
      </c>
      <c r="D35" t="s">
        <v>515</v>
      </c>
      <c r="E35" t="s">
        <v>549</v>
      </c>
      <c r="F35">
        <v>97368</v>
      </c>
      <c r="G35">
        <v>53</v>
      </c>
      <c r="H35" t="s">
        <v>1009</v>
      </c>
      <c r="I35" t="s">
        <v>1013</v>
      </c>
      <c r="J35">
        <v>24735</v>
      </c>
      <c r="K35">
        <v>127877</v>
      </c>
      <c r="L35" s="2">
        <v>45023</v>
      </c>
      <c r="M35">
        <v>1</v>
      </c>
      <c r="N35">
        <v>37233</v>
      </c>
      <c r="O35" t="s">
        <v>1014</v>
      </c>
      <c r="P35">
        <v>10</v>
      </c>
      <c r="Q35" t="s">
        <v>1015</v>
      </c>
      <c r="R35">
        <v>4416.62</v>
      </c>
    </row>
    <row r="36" spans="1:18" x14ac:dyDescent="0.25">
      <c r="A36">
        <v>1035</v>
      </c>
      <c r="B36" t="s">
        <v>52</v>
      </c>
      <c r="C36">
        <v>72</v>
      </c>
      <c r="D36" t="s">
        <v>516</v>
      </c>
      <c r="E36" t="s">
        <v>550</v>
      </c>
      <c r="F36">
        <v>15324</v>
      </c>
      <c r="G36">
        <v>73</v>
      </c>
      <c r="H36" t="s">
        <v>1010</v>
      </c>
      <c r="I36" t="s">
        <v>1012</v>
      </c>
      <c r="J36">
        <v>19340</v>
      </c>
      <c r="K36">
        <v>127877</v>
      </c>
      <c r="L36" s="2">
        <v>41260</v>
      </c>
      <c r="M36">
        <v>3</v>
      </c>
      <c r="N36">
        <v>48945</v>
      </c>
      <c r="O36" t="s">
        <v>1014</v>
      </c>
      <c r="P36">
        <v>1</v>
      </c>
      <c r="Q36" t="s">
        <v>1014</v>
      </c>
      <c r="R36">
        <v>1044.83</v>
      </c>
    </row>
    <row r="37" spans="1:18" x14ac:dyDescent="0.25">
      <c r="A37">
        <v>1036</v>
      </c>
      <c r="B37" t="s">
        <v>53</v>
      </c>
      <c r="C37">
        <v>25</v>
      </c>
      <c r="D37" t="s">
        <v>516</v>
      </c>
      <c r="E37" t="s">
        <v>551</v>
      </c>
      <c r="F37">
        <v>66212</v>
      </c>
      <c r="G37">
        <v>35</v>
      </c>
      <c r="H37" t="s">
        <v>1008</v>
      </c>
      <c r="I37" t="s">
        <v>1012</v>
      </c>
      <c r="J37">
        <v>9043</v>
      </c>
      <c r="K37">
        <v>0</v>
      </c>
      <c r="L37" s="2">
        <v>42515</v>
      </c>
      <c r="M37">
        <v>1</v>
      </c>
      <c r="N37">
        <v>37547</v>
      </c>
      <c r="O37" t="s">
        <v>1014</v>
      </c>
      <c r="P37">
        <v>8</v>
      </c>
      <c r="Q37" t="s">
        <v>1015</v>
      </c>
      <c r="R37">
        <v>4974.32</v>
      </c>
    </row>
    <row r="38" spans="1:18" x14ac:dyDescent="0.25">
      <c r="A38">
        <v>1037</v>
      </c>
      <c r="B38" t="s">
        <v>54</v>
      </c>
      <c r="C38">
        <v>53</v>
      </c>
      <c r="D38" t="s">
        <v>516</v>
      </c>
      <c r="E38" t="s">
        <v>552</v>
      </c>
      <c r="F38">
        <v>12428</v>
      </c>
      <c r="G38">
        <v>54</v>
      </c>
      <c r="H38" t="s">
        <v>1008</v>
      </c>
      <c r="I38" t="s">
        <v>1013</v>
      </c>
      <c r="J38">
        <v>14443</v>
      </c>
      <c r="K38">
        <v>127877</v>
      </c>
      <c r="L38" s="2">
        <v>41633</v>
      </c>
      <c r="M38">
        <v>1</v>
      </c>
      <c r="N38">
        <v>29215</v>
      </c>
      <c r="O38" t="s">
        <v>1014</v>
      </c>
      <c r="P38">
        <v>2</v>
      </c>
      <c r="Q38" t="s">
        <v>1015</v>
      </c>
      <c r="R38">
        <v>1858.16</v>
      </c>
    </row>
    <row r="39" spans="1:18" x14ac:dyDescent="0.25">
      <c r="A39">
        <v>1038</v>
      </c>
      <c r="B39" t="s">
        <v>55</v>
      </c>
      <c r="C39">
        <v>61</v>
      </c>
      <c r="D39" t="s">
        <v>515</v>
      </c>
      <c r="E39" t="s">
        <v>553</v>
      </c>
      <c r="F39">
        <v>21568</v>
      </c>
      <c r="G39">
        <v>77</v>
      </c>
      <c r="H39" t="s">
        <v>1008</v>
      </c>
      <c r="I39" t="s">
        <v>1013</v>
      </c>
      <c r="J39">
        <v>12923</v>
      </c>
      <c r="K39">
        <v>0</v>
      </c>
      <c r="L39" s="2">
        <v>43455</v>
      </c>
      <c r="M39">
        <v>2</v>
      </c>
      <c r="N39">
        <v>17288</v>
      </c>
      <c r="O39" t="s">
        <v>1014</v>
      </c>
      <c r="P39">
        <v>2</v>
      </c>
      <c r="Q39" t="s">
        <v>1015</v>
      </c>
      <c r="R39">
        <v>3548.41</v>
      </c>
    </row>
    <row r="40" spans="1:18" x14ac:dyDescent="0.25">
      <c r="A40">
        <v>1039</v>
      </c>
      <c r="B40" t="s">
        <v>56</v>
      </c>
      <c r="C40">
        <v>18</v>
      </c>
      <c r="D40" t="s">
        <v>516</v>
      </c>
      <c r="E40" t="s">
        <v>554</v>
      </c>
      <c r="F40">
        <v>69274</v>
      </c>
      <c r="G40">
        <v>31</v>
      </c>
      <c r="H40" t="s">
        <v>1009</v>
      </c>
      <c r="I40" t="s">
        <v>1013</v>
      </c>
      <c r="J40">
        <v>35428</v>
      </c>
      <c r="K40">
        <v>0</v>
      </c>
      <c r="L40" s="2">
        <v>42634</v>
      </c>
      <c r="M40">
        <v>4</v>
      </c>
      <c r="N40">
        <v>26095</v>
      </c>
      <c r="O40" t="s">
        <v>1014</v>
      </c>
      <c r="P40">
        <v>5</v>
      </c>
      <c r="Q40" t="s">
        <v>1015</v>
      </c>
      <c r="R40">
        <v>1177.3800000000001</v>
      </c>
    </row>
    <row r="41" spans="1:18" x14ac:dyDescent="0.25">
      <c r="A41">
        <v>1040</v>
      </c>
      <c r="B41" t="s">
        <v>57</v>
      </c>
      <c r="C41">
        <v>42</v>
      </c>
      <c r="D41" t="s">
        <v>516</v>
      </c>
      <c r="E41" t="s">
        <v>555</v>
      </c>
      <c r="F41">
        <v>71978</v>
      </c>
      <c r="G41">
        <v>73</v>
      </c>
      <c r="H41" t="s">
        <v>1009</v>
      </c>
      <c r="I41" t="s">
        <v>1013</v>
      </c>
      <c r="J41">
        <v>1761</v>
      </c>
      <c r="K41">
        <v>127877</v>
      </c>
      <c r="L41" s="2">
        <v>41449</v>
      </c>
      <c r="M41">
        <v>4</v>
      </c>
      <c r="N41">
        <v>37771</v>
      </c>
      <c r="O41" t="s">
        <v>1015</v>
      </c>
      <c r="P41">
        <v>5</v>
      </c>
      <c r="Q41" t="s">
        <v>1014</v>
      </c>
      <c r="R41">
        <v>4926.6499999999996</v>
      </c>
    </row>
    <row r="42" spans="1:18" x14ac:dyDescent="0.25">
      <c r="A42">
        <v>1041</v>
      </c>
      <c r="B42" t="s">
        <v>58</v>
      </c>
      <c r="C42">
        <v>59</v>
      </c>
      <c r="D42" t="s">
        <v>516</v>
      </c>
      <c r="E42" t="s">
        <v>556</v>
      </c>
      <c r="F42">
        <v>42607</v>
      </c>
      <c r="G42">
        <v>44</v>
      </c>
      <c r="H42" t="s">
        <v>1008</v>
      </c>
      <c r="I42" t="s">
        <v>1012</v>
      </c>
      <c r="J42">
        <v>39131</v>
      </c>
      <c r="K42">
        <v>0</v>
      </c>
      <c r="L42" s="2">
        <v>41705</v>
      </c>
      <c r="M42">
        <v>1</v>
      </c>
      <c r="N42">
        <v>29631</v>
      </c>
      <c r="O42" t="s">
        <v>1015</v>
      </c>
      <c r="P42">
        <v>2</v>
      </c>
      <c r="Q42" t="s">
        <v>1015</v>
      </c>
      <c r="R42">
        <v>4128.88</v>
      </c>
    </row>
    <row r="43" spans="1:18" x14ac:dyDescent="0.25">
      <c r="A43">
        <v>1042</v>
      </c>
      <c r="B43" t="s">
        <v>59</v>
      </c>
      <c r="C43">
        <v>65</v>
      </c>
      <c r="D43" t="s">
        <v>515</v>
      </c>
      <c r="E43" t="s">
        <v>557</v>
      </c>
      <c r="F43">
        <v>70917</v>
      </c>
      <c r="G43">
        <v>68</v>
      </c>
      <c r="H43" t="s">
        <v>1009</v>
      </c>
      <c r="I43" t="s">
        <v>1012</v>
      </c>
      <c r="J43">
        <v>30198</v>
      </c>
      <c r="K43">
        <v>0</v>
      </c>
      <c r="L43" s="2">
        <v>40449</v>
      </c>
      <c r="M43">
        <v>1</v>
      </c>
      <c r="N43">
        <v>36348</v>
      </c>
      <c r="O43" t="s">
        <v>1015</v>
      </c>
      <c r="P43">
        <v>6</v>
      </c>
      <c r="Q43" t="s">
        <v>1015</v>
      </c>
      <c r="R43">
        <v>1196.43</v>
      </c>
    </row>
    <row r="44" spans="1:18" x14ac:dyDescent="0.25">
      <c r="A44">
        <v>1043</v>
      </c>
      <c r="B44" t="s">
        <v>60</v>
      </c>
      <c r="C44">
        <v>21</v>
      </c>
      <c r="D44" t="s">
        <v>516</v>
      </c>
      <c r="E44" t="s">
        <v>558</v>
      </c>
      <c r="F44">
        <v>84937</v>
      </c>
      <c r="G44">
        <v>95</v>
      </c>
      <c r="H44" t="s">
        <v>1010</v>
      </c>
      <c r="I44" t="s">
        <v>1012</v>
      </c>
      <c r="J44">
        <v>48330</v>
      </c>
      <c r="K44">
        <v>0</v>
      </c>
      <c r="L44" s="2">
        <v>43613</v>
      </c>
      <c r="M44">
        <v>2</v>
      </c>
      <c r="N44">
        <v>3779</v>
      </c>
      <c r="O44" t="s">
        <v>1014</v>
      </c>
      <c r="P44">
        <v>4</v>
      </c>
      <c r="Q44" t="s">
        <v>1015</v>
      </c>
      <c r="R44">
        <v>2259.62</v>
      </c>
    </row>
    <row r="45" spans="1:18" x14ac:dyDescent="0.25">
      <c r="A45">
        <v>1044</v>
      </c>
      <c r="B45" t="s">
        <v>61</v>
      </c>
      <c r="C45">
        <v>46</v>
      </c>
      <c r="D45" t="s">
        <v>515</v>
      </c>
      <c r="E45" t="s">
        <v>559</v>
      </c>
      <c r="F45">
        <v>54568</v>
      </c>
      <c r="G45">
        <v>62</v>
      </c>
      <c r="H45" t="s">
        <v>1009</v>
      </c>
      <c r="I45" t="s">
        <v>1013</v>
      </c>
      <c r="J45">
        <v>45846</v>
      </c>
      <c r="K45">
        <v>0</v>
      </c>
      <c r="L45" s="2">
        <v>40894</v>
      </c>
      <c r="M45">
        <v>2</v>
      </c>
      <c r="N45">
        <v>28687</v>
      </c>
      <c r="O45" t="s">
        <v>1014</v>
      </c>
      <c r="P45">
        <v>8</v>
      </c>
      <c r="Q45" t="s">
        <v>1014</v>
      </c>
      <c r="R45">
        <v>3418.16</v>
      </c>
    </row>
    <row r="46" spans="1:18" x14ac:dyDescent="0.25">
      <c r="A46">
        <v>1045</v>
      </c>
      <c r="B46" t="s">
        <v>62</v>
      </c>
      <c r="C46">
        <v>20</v>
      </c>
      <c r="D46" t="s">
        <v>516</v>
      </c>
      <c r="E46" t="s">
        <v>560</v>
      </c>
      <c r="F46">
        <v>97757</v>
      </c>
      <c r="G46">
        <v>31</v>
      </c>
      <c r="H46" t="s">
        <v>1008</v>
      </c>
      <c r="I46" t="s">
        <v>1012</v>
      </c>
      <c r="J46">
        <v>36215</v>
      </c>
      <c r="K46">
        <v>127877</v>
      </c>
      <c r="L46" s="2">
        <v>44881</v>
      </c>
      <c r="M46">
        <v>3</v>
      </c>
      <c r="N46">
        <v>45546</v>
      </c>
      <c r="O46" t="s">
        <v>1014</v>
      </c>
      <c r="P46">
        <v>2</v>
      </c>
      <c r="Q46" t="s">
        <v>1015</v>
      </c>
      <c r="R46">
        <v>3160.77</v>
      </c>
    </row>
    <row r="47" spans="1:18" x14ac:dyDescent="0.25">
      <c r="A47">
        <v>1046</v>
      </c>
      <c r="B47" t="s">
        <v>63</v>
      </c>
      <c r="C47">
        <v>40</v>
      </c>
      <c r="D47" t="s">
        <v>515</v>
      </c>
      <c r="E47" t="s">
        <v>561</v>
      </c>
      <c r="F47">
        <v>69508</v>
      </c>
      <c r="G47">
        <v>58</v>
      </c>
      <c r="H47" t="s">
        <v>1010</v>
      </c>
      <c r="I47" t="s">
        <v>1013</v>
      </c>
      <c r="J47">
        <v>35621</v>
      </c>
      <c r="K47">
        <v>127877</v>
      </c>
      <c r="L47" s="2">
        <v>45627</v>
      </c>
      <c r="M47">
        <v>1</v>
      </c>
      <c r="N47">
        <v>4895</v>
      </c>
      <c r="O47" t="s">
        <v>1014</v>
      </c>
      <c r="P47">
        <v>2</v>
      </c>
      <c r="Q47" t="s">
        <v>1015</v>
      </c>
      <c r="R47">
        <v>938.23</v>
      </c>
    </row>
    <row r="48" spans="1:18" x14ac:dyDescent="0.25">
      <c r="A48">
        <v>1047</v>
      </c>
      <c r="B48" t="s">
        <v>64</v>
      </c>
      <c r="C48">
        <v>32</v>
      </c>
      <c r="D48" t="s">
        <v>515</v>
      </c>
      <c r="E48" t="s">
        <v>562</v>
      </c>
      <c r="F48">
        <v>56780</v>
      </c>
      <c r="G48">
        <v>18</v>
      </c>
      <c r="H48" t="s">
        <v>1009</v>
      </c>
      <c r="I48" t="s">
        <v>1013</v>
      </c>
      <c r="J48">
        <v>45740</v>
      </c>
      <c r="K48">
        <v>127877</v>
      </c>
      <c r="L48" s="2">
        <v>45179</v>
      </c>
      <c r="M48">
        <v>4</v>
      </c>
      <c r="N48">
        <v>34553</v>
      </c>
      <c r="O48" t="s">
        <v>1015</v>
      </c>
      <c r="P48">
        <v>9</v>
      </c>
      <c r="Q48" t="s">
        <v>1014</v>
      </c>
      <c r="R48">
        <v>1462.47</v>
      </c>
    </row>
    <row r="49" spans="1:18" x14ac:dyDescent="0.25">
      <c r="A49">
        <v>1048</v>
      </c>
      <c r="B49" t="s">
        <v>65</v>
      </c>
      <c r="C49">
        <v>53</v>
      </c>
      <c r="D49" t="s">
        <v>515</v>
      </c>
      <c r="E49" t="s">
        <v>563</v>
      </c>
      <c r="F49">
        <v>57551</v>
      </c>
      <c r="G49">
        <v>11</v>
      </c>
      <c r="H49" t="s">
        <v>1009</v>
      </c>
      <c r="I49" t="s">
        <v>1012</v>
      </c>
      <c r="J49">
        <v>15307</v>
      </c>
      <c r="K49">
        <v>127877</v>
      </c>
      <c r="L49" s="2">
        <v>43125</v>
      </c>
      <c r="M49">
        <v>4</v>
      </c>
      <c r="N49">
        <v>48707</v>
      </c>
      <c r="O49" t="s">
        <v>1015</v>
      </c>
      <c r="P49">
        <v>6</v>
      </c>
      <c r="Q49" t="s">
        <v>1014</v>
      </c>
      <c r="R49">
        <v>2985.8</v>
      </c>
    </row>
    <row r="50" spans="1:18" x14ac:dyDescent="0.25">
      <c r="A50">
        <v>1049</v>
      </c>
      <c r="B50" t="s">
        <v>66</v>
      </c>
      <c r="C50">
        <v>73</v>
      </c>
      <c r="D50" t="s">
        <v>516</v>
      </c>
      <c r="E50" t="s">
        <v>564</v>
      </c>
      <c r="F50">
        <v>75206</v>
      </c>
      <c r="G50">
        <v>10</v>
      </c>
      <c r="H50" t="s">
        <v>1009</v>
      </c>
      <c r="I50" t="s">
        <v>1011</v>
      </c>
      <c r="J50">
        <v>35158</v>
      </c>
      <c r="K50">
        <v>0</v>
      </c>
      <c r="L50" s="2">
        <v>43715</v>
      </c>
      <c r="M50">
        <v>4</v>
      </c>
      <c r="N50">
        <v>21550</v>
      </c>
      <c r="O50" t="s">
        <v>1014</v>
      </c>
      <c r="P50">
        <v>7</v>
      </c>
      <c r="Q50" t="s">
        <v>1014</v>
      </c>
      <c r="R50">
        <v>2297.71</v>
      </c>
    </row>
    <row r="51" spans="1:18" x14ac:dyDescent="0.25">
      <c r="A51">
        <v>1050</v>
      </c>
      <c r="B51" t="s">
        <v>67</v>
      </c>
      <c r="C51">
        <v>40</v>
      </c>
      <c r="D51" t="s">
        <v>515</v>
      </c>
      <c r="E51" t="s">
        <v>565</v>
      </c>
      <c r="F51">
        <v>23038</v>
      </c>
      <c r="G51">
        <v>97</v>
      </c>
      <c r="H51" t="s">
        <v>1008</v>
      </c>
      <c r="I51" t="s">
        <v>1012</v>
      </c>
      <c r="J51">
        <v>8881</v>
      </c>
      <c r="K51">
        <v>0</v>
      </c>
      <c r="L51" s="2">
        <v>44646</v>
      </c>
      <c r="M51">
        <v>3</v>
      </c>
      <c r="N51">
        <v>48793</v>
      </c>
      <c r="O51" t="s">
        <v>1015</v>
      </c>
      <c r="P51">
        <v>5</v>
      </c>
      <c r="Q51" t="s">
        <v>1014</v>
      </c>
      <c r="R51">
        <v>1634.08</v>
      </c>
    </row>
    <row r="52" spans="1:18" x14ac:dyDescent="0.25">
      <c r="A52">
        <v>1051</v>
      </c>
      <c r="B52" t="s">
        <v>68</v>
      </c>
      <c r="C52">
        <v>53</v>
      </c>
      <c r="D52" t="s">
        <v>515</v>
      </c>
      <c r="E52" t="s">
        <v>566</v>
      </c>
      <c r="F52">
        <v>80901</v>
      </c>
      <c r="G52">
        <v>53</v>
      </c>
      <c r="H52" t="s">
        <v>1008</v>
      </c>
      <c r="I52" t="s">
        <v>1011</v>
      </c>
      <c r="J52">
        <v>43430</v>
      </c>
      <c r="K52">
        <v>127877</v>
      </c>
      <c r="L52" s="2">
        <v>44176</v>
      </c>
      <c r="M52">
        <v>3</v>
      </c>
      <c r="N52">
        <v>31687</v>
      </c>
      <c r="O52" t="s">
        <v>1015</v>
      </c>
      <c r="P52">
        <v>4</v>
      </c>
      <c r="Q52" t="s">
        <v>1015</v>
      </c>
      <c r="R52">
        <v>590.28</v>
      </c>
    </row>
    <row r="53" spans="1:18" x14ac:dyDescent="0.25">
      <c r="A53">
        <v>1052</v>
      </c>
      <c r="B53" t="s">
        <v>69</v>
      </c>
      <c r="C53">
        <v>75</v>
      </c>
      <c r="D53" t="s">
        <v>515</v>
      </c>
      <c r="E53" t="s">
        <v>567</v>
      </c>
      <c r="F53">
        <v>5135</v>
      </c>
      <c r="G53">
        <v>67</v>
      </c>
      <c r="H53" t="s">
        <v>1008</v>
      </c>
      <c r="I53" t="s">
        <v>1011</v>
      </c>
      <c r="J53">
        <v>18921</v>
      </c>
      <c r="K53">
        <v>0</v>
      </c>
      <c r="L53" s="2">
        <v>44629</v>
      </c>
      <c r="M53">
        <v>1</v>
      </c>
      <c r="N53">
        <v>29783</v>
      </c>
      <c r="O53" t="s">
        <v>1014</v>
      </c>
      <c r="P53">
        <v>4</v>
      </c>
      <c r="Q53" t="s">
        <v>1014</v>
      </c>
      <c r="R53">
        <v>540.37</v>
      </c>
    </row>
    <row r="54" spans="1:18" x14ac:dyDescent="0.25">
      <c r="A54">
        <v>1053</v>
      </c>
      <c r="B54" t="s">
        <v>70</v>
      </c>
      <c r="C54">
        <v>66</v>
      </c>
      <c r="D54" t="s">
        <v>515</v>
      </c>
      <c r="E54" t="s">
        <v>568</v>
      </c>
      <c r="F54">
        <v>9439</v>
      </c>
      <c r="G54">
        <v>96</v>
      </c>
      <c r="H54" t="s">
        <v>1009</v>
      </c>
      <c r="I54" t="s">
        <v>1013</v>
      </c>
      <c r="J54">
        <v>43903</v>
      </c>
      <c r="K54">
        <v>0</v>
      </c>
      <c r="L54" s="2">
        <v>42103</v>
      </c>
      <c r="M54">
        <v>2</v>
      </c>
      <c r="N54">
        <v>4200</v>
      </c>
      <c r="O54" t="s">
        <v>1015</v>
      </c>
      <c r="P54">
        <v>2</v>
      </c>
      <c r="Q54" t="s">
        <v>1015</v>
      </c>
      <c r="R54">
        <v>3799.93</v>
      </c>
    </row>
    <row r="55" spans="1:18" x14ac:dyDescent="0.25">
      <c r="A55">
        <v>1054</v>
      </c>
      <c r="B55" t="s">
        <v>71</v>
      </c>
      <c r="C55">
        <v>22</v>
      </c>
      <c r="D55" t="s">
        <v>515</v>
      </c>
      <c r="E55" t="s">
        <v>569</v>
      </c>
      <c r="F55">
        <v>56350</v>
      </c>
      <c r="G55">
        <v>4</v>
      </c>
      <c r="H55" t="s">
        <v>1009</v>
      </c>
      <c r="I55" t="s">
        <v>1013</v>
      </c>
      <c r="J55">
        <v>18237</v>
      </c>
      <c r="K55">
        <v>0</v>
      </c>
      <c r="L55" s="2">
        <v>40550</v>
      </c>
      <c r="M55">
        <v>3</v>
      </c>
      <c r="N55">
        <v>10244</v>
      </c>
      <c r="O55" t="s">
        <v>1014</v>
      </c>
      <c r="P55">
        <v>5</v>
      </c>
      <c r="Q55" t="s">
        <v>1015</v>
      </c>
      <c r="R55">
        <v>4763.1000000000004</v>
      </c>
    </row>
    <row r="56" spans="1:18" x14ac:dyDescent="0.25">
      <c r="A56">
        <v>1055</v>
      </c>
      <c r="B56" t="s">
        <v>72</v>
      </c>
      <c r="C56">
        <v>69</v>
      </c>
      <c r="D56" t="s">
        <v>515</v>
      </c>
      <c r="E56" t="s">
        <v>570</v>
      </c>
      <c r="F56">
        <v>79334</v>
      </c>
      <c r="G56">
        <v>73</v>
      </c>
      <c r="H56" t="s">
        <v>1009</v>
      </c>
      <c r="I56" t="s">
        <v>1011</v>
      </c>
      <c r="J56">
        <v>2884</v>
      </c>
      <c r="K56">
        <v>127877</v>
      </c>
      <c r="L56" s="2">
        <v>44871</v>
      </c>
      <c r="M56">
        <v>2</v>
      </c>
      <c r="N56">
        <v>19433</v>
      </c>
      <c r="O56" t="s">
        <v>1014</v>
      </c>
      <c r="P56">
        <v>6</v>
      </c>
      <c r="Q56" t="s">
        <v>1014</v>
      </c>
      <c r="R56">
        <v>3228.76</v>
      </c>
    </row>
    <row r="57" spans="1:18" x14ac:dyDescent="0.25">
      <c r="A57">
        <v>1056</v>
      </c>
      <c r="B57" t="s">
        <v>73</v>
      </c>
      <c r="C57">
        <v>20</v>
      </c>
      <c r="D57" t="s">
        <v>516</v>
      </c>
      <c r="E57" t="s">
        <v>571</v>
      </c>
      <c r="F57">
        <v>25229</v>
      </c>
      <c r="G57">
        <v>64</v>
      </c>
      <c r="H57" t="s">
        <v>1009</v>
      </c>
      <c r="I57" t="s">
        <v>1013</v>
      </c>
      <c r="J57">
        <v>26902</v>
      </c>
      <c r="K57">
        <v>0</v>
      </c>
      <c r="L57" s="2">
        <v>43736</v>
      </c>
      <c r="M57">
        <v>3</v>
      </c>
      <c r="N57">
        <v>24075</v>
      </c>
      <c r="O57" t="s">
        <v>1014</v>
      </c>
      <c r="P57">
        <v>9</v>
      </c>
      <c r="Q57" t="s">
        <v>1015</v>
      </c>
      <c r="R57">
        <v>486.02</v>
      </c>
    </row>
    <row r="58" spans="1:18" x14ac:dyDescent="0.25">
      <c r="A58">
        <v>1057</v>
      </c>
      <c r="B58" t="s">
        <v>74</v>
      </c>
      <c r="C58">
        <v>46</v>
      </c>
      <c r="D58" t="s">
        <v>515</v>
      </c>
      <c r="E58" t="s">
        <v>572</v>
      </c>
      <c r="F58">
        <v>49303</v>
      </c>
      <c r="G58">
        <v>66</v>
      </c>
      <c r="H58" t="s">
        <v>1010</v>
      </c>
      <c r="I58" t="s">
        <v>1013</v>
      </c>
      <c r="J58">
        <v>20701</v>
      </c>
      <c r="K58">
        <v>0</v>
      </c>
      <c r="L58" s="2">
        <v>40343</v>
      </c>
      <c r="M58">
        <v>3</v>
      </c>
      <c r="N58">
        <v>7602</v>
      </c>
      <c r="O58" t="s">
        <v>1015</v>
      </c>
      <c r="P58">
        <v>7</v>
      </c>
      <c r="Q58" t="s">
        <v>1015</v>
      </c>
      <c r="R58">
        <v>3653.47</v>
      </c>
    </row>
    <row r="59" spans="1:18" x14ac:dyDescent="0.25">
      <c r="A59">
        <v>1058</v>
      </c>
      <c r="B59" t="s">
        <v>75</v>
      </c>
      <c r="C59">
        <v>58</v>
      </c>
      <c r="D59" t="s">
        <v>516</v>
      </c>
      <c r="E59" t="s">
        <v>573</v>
      </c>
      <c r="F59">
        <v>895</v>
      </c>
      <c r="G59">
        <v>46</v>
      </c>
      <c r="H59" t="s">
        <v>1010</v>
      </c>
      <c r="I59" t="s">
        <v>1013</v>
      </c>
      <c r="J59">
        <v>24383</v>
      </c>
      <c r="K59">
        <v>0</v>
      </c>
      <c r="L59" s="2">
        <v>42326</v>
      </c>
      <c r="M59">
        <v>3</v>
      </c>
      <c r="N59">
        <v>14124</v>
      </c>
      <c r="O59" t="s">
        <v>1015</v>
      </c>
      <c r="P59">
        <v>3</v>
      </c>
      <c r="Q59" t="s">
        <v>1014</v>
      </c>
      <c r="R59">
        <v>4568.87</v>
      </c>
    </row>
    <row r="60" spans="1:18" x14ac:dyDescent="0.25">
      <c r="A60">
        <v>1059</v>
      </c>
      <c r="B60" t="s">
        <v>76</v>
      </c>
      <c r="C60">
        <v>58</v>
      </c>
      <c r="D60" t="s">
        <v>515</v>
      </c>
      <c r="E60" t="s">
        <v>574</v>
      </c>
      <c r="F60">
        <v>63336</v>
      </c>
      <c r="G60">
        <v>39</v>
      </c>
      <c r="H60" t="s">
        <v>1008</v>
      </c>
      <c r="I60" t="s">
        <v>1011</v>
      </c>
      <c r="J60">
        <v>44532</v>
      </c>
      <c r="K60">
        <v>0</v>
      </c>
      <c r="L60" s="2">
        <v>45600</v>
      </c>
      <c r="M60">
        <v>1</v>
      </c>
      <c r="N60">
        <v>25348</v>
      </c>
      <c r="O60" t="s">
        <v>1015</v>
      </c>
      <c r="P60">
        <v>2</v>
      </c>
      <c r="Q60" t="s">
        <v>1015</v>
      </c>
      <c r="R60">
        <v>2798.11</v>
      </c>
    </row>
    <row r="61" spans="1:18" x14ac:dyDescent="0.25">
      <c r="A61">
        <v>1060</v>
      </c>
      <c r="B61" t="s">
        <v>77</v>
      </c>
      <c r="C61">
        <v>76</v>
      </c>
      <c r="D61" t="s">
        <v>516</v>
      </c>
      <c r="E61" t="s">
        <v>575</v>
      </c>
      <c r="F61">
        <v>21301</v>
      </c>
      <c r="G61">
        <v>18</v>
      </c>
      <c r="H61" t="s">
        <v>1009</v>
      </c>
      <c r="I61" t="s">
        <v>1012</v>
      </c>
      <c r="J61">
        <v>26219</v>
      </c>
      <c r="K61">
        <v>127877</v>
      </c>
      <c r="L61" s="2">
        <v>41512</v>
      </c>
      <c r="M61">
        <v>4</v>
      </c>
      <c r="N61">
        <v>27038</v>
      </c>
      <c r="O61" t="s">
        <v>1015</v>
      </c>
      <c r="P61">
        <v>8</v>
      </c>
      <c r="Q61" t="s">
        <v>1014</v>
      </c>
      <c r="R61">
        <v>4332.3999999999996</v>
      </c>
    </row>
    <row r="62" spans="1:18" x14ac:dyDescent="0.25">
      <c r="A62">
        <v>1061</v>
      </c>
      <c r="B62" t="s">
        <v>78</v>
      </c>
      <c r="C62">
        <v>41</v>
      </c>
      <c r="D62" t="s">
        <v>515</v>
      </c>
      <c r="E62" t="s">
        <v>576</v>
      </c>
      <c r="F62">
        <v>20157</v>
      </c>
      <c r="G62">
        <v>67</v>
      </c>
      <c r="H62" t="s">
        <v>1010</v>
      </c>
      <c r="I62" t="s">
        <v>1011</v>
      </c>
      <c r="J62">
        <v>27030</v>
      </c>
      <c r="K62">
        <v>127877</v>
      </c>
      <c r="L62" s="2">
        <v>44317</v>
      </c>
      <c r="M62">
        <v>3</v>
      </c>
      <c r="N62">
        <v>26749</v>
      </c>
      <c r="O62" t="s">
        <v>1014</v>
      </c>
      <c r="P62">
        <v>5</v>
      </c>
      <c r="Q62" t="s">
        <v>1014</v>
      </c>
      <c r="R62">
        <v>3120.81</v>
      </c>
    </row>
    <row r="63" spans="1:18" x14ac:dyDescent="0.25">
      <c r="A63">
        <v>1062</v>
      </c>
      <c r="B63" t="s">
        <v>79</v>
      </c>
      <c r="C63">
        <v>21</v>
      </c>
      <c r="D63" t="s">
        <v>516</v>
      </c>
      <c r="E63" t="s">
        <v>577</v>
      </c>
      <c r="F63">
        <v>27676</v>
      </c>
      <c r="G63">
        <v>13</v>
      </c>
      <c r="H63" t="s">
        <v>1008</v>
      </c>
      <c r="I63" t="s">
        <v>1013</v>
      </c>
      <c r="J63">
        <v>42449</v>
      </c>
      <c r="K63">
        <v>0</v>
      </c>
      <c r="L63" s="2">
        <v>43898</v>
      </c>
      <c r="M63">
        <v>4</v>
      </c>
      <c r="N63">
        <v>35701</v>
      </c>
      <c r="O63" t="s">
        <v>1015</v>
      </c>
      <c r="P63">
        <v>2</v>
      </c>
      <c r="Q63" t="s">
        <v>1014</v>
      </c>
      <c r="R63">
        <v>3918.06</v>
      </c>
    </row>
    <row r="64" spans="1:18" x14ac:dyDescent="0.25">
      <c r="A64">
        <v>1063</v>
      </c>
      <c r="B64" t="s">
        <v>80</v>
      </c>
      <c r="C64">
        <v>46</v>
      </c>
      <c r="D64" t="s">
        <v>515</v>
      </c>
      <c r="E64" t="s">
        <v>578</v>
      </c>
      <c r="F64">
        <v>33413</v>
      </c>
      <c r="G64">
        <v>18</v>
      </c>
      <c r="H64" t="s">
        <v>1010</v>
      </c>
      <c r="I64" t="s">
        <v>1013</v>
      </c>
      <c r="J64">
        <v>35278</v>
      </c>
      <c r="K64">
        <v>127877</v>
      </c>
      <c r="L64" s="2">
        <v>41079</v>
      </c>
      <c r="M64">
        <v>2</v>
      </c>
      <c r="N64">
        <v>6680</v>
      </c>
      <c r="O64" t="s">
        <v>1015</v>
      </c>
      <c r="P64">
        <v>3</v>
      </c>
      <c r="Q64" t="s">
        <v>1014</v>
      </c>
      <c r="R64">
        <v>1727.6</v>
      </c>
    </row>
    <row r="65" spans="1:18" x14ac:dyDescent="0.25">
      <c r="A65">
        <v>1064</v>
      </c>
      <c r="B65" t="s">
        <v>81</v>
      </c>
      <c r="C65">
        <v>29</v>
      </c>
      <c r="D65" t="s">
        <v>515</v>
      </c>
      <c r="E65" t="s">
        <v>579</v>
      </c>
      <c r="F65">
        <v>56460</v>
      </c>
      <c r="G65">
        <v>5</v>
      </c>
      <c r="H65" t="s">
        <v>1010</v>
      </c>
      <c r="I65" t="s">
        <v>1011</v>
      </c>
      <c r="J65">
        <v>35517</v>
      </c>
      <c r="K65">
        <v>127877</v>
      </c>
      <c r="L65" s="2">
        <v>42225</v>
      </c>
      <c r="M65">
        <v>3</v>
      </c>
      <c r="N65">
        <v>47354</v>
      </c>
      <c r="O65" t="s">
        <v>1014</v>
      </c>
      <c r="P65">
        <v>10</v>
      </c>
      <c r="Q65" t="s">
        <v>1015</v>
      </c>
      <c r="R65">
        <v>3350.66</v>
      </c>
    </row>
    <row r="66" spans="1:18" x14ac:dyDescent="0.25">
      <c r="A66">
        <v>1065</v>
      </c>
      <c r="B66" t="s">
        <v>82</v>
      </c>
      <c r="C66">
        <v>42</v>
      </c>
      <c r="D66" t="s">
        <v>515</v>
      </c>
      <c r="E66" t="s">
        <v>580</v>
      </c>
      <c r="F66">
        <v>5957</v>
      </c>
      <c r="G66">
        <v>1</v>
      </c>
      <c r="H66" t="s">
        <v>1009</v>
      </c>
      <c r="I66" t="s">
        <v>1012</v>
      </c>
      <c r="J66">
        <v>19959</v>
      </c>
      <c r="K66">
        <v>127877</v>
      </c>
      <c r="L66" s="2">
        <v>41453</v>
      </c>
      <c r="M66">
        <v>2</v>
      </c>
      <c r="N66">
        <v>17957</v>
      </c>
      <c r="O66" t="s">
        <v>1015</v>
      </c>
      <c r="P66">
        <v>3</v>
      </c>
      <c r="Q66" t="s">
        <v>1014</v>
      </c>
      <c r="R66">
        <v>3990.31</v>
      </c>
    </row>
    <row r="67" spans="1:18" x14ac:dyDescent="0.25">
      <c r="A67">
        <v>1066</v>
      </c>
      <c r="B67" t="s">
        <v>83</v>
      </c>
      <c r="C67">
        <v>73</v>
      </c>
      <c r="D67" t="s">
        <v>515</v>
      </c>
      <c r="E67" t="s">
        <v>581</v>
      </c>
      <c r="F67">
        <v>71232</v>
      </c>
      <c r="G67">
        <v>43</v>
      </c>
      <c r="H67" t="s">
        <v>1009</v>
      </c>
      <c r="I67" t="s">
        <v>1011</v>
      </c>
      <c r="J67">
        <v>8439</v>
      </c>
      <c r="K67">
        <v>0</v>
      </c>
      <c r="L67" s="2">
        <v>42467</v>
      </c>
      <c r="M67">
        <v>1</v>
      </c>
      <c r="N67">
        <v>26338</v>
      </c>
      <c r="O67" t="s">
        <v>1014</v>
      </c>
      <c r="P67">
        <v>1</v>
      </c>
      <c r="Q67" t="s">
        <v>1015</v>
      </c>
      <c r="R67">
        <v>713.3</v>
      </c>
    </row>
    <row r="68" spans="1:18" x14ac:dyDescent="0.25">
      <c r="A68">
        <v>1067</v>
      </c>
      <c r="B68" t="s">
        <v>84</v>
      </c>
      <c r="C68">
        <v>28</v>
      </c>
      <c r="D68" t="s">
        <v>516</v>
      </c>
      <c r="E68" t="s">
        <v>582</v>
      </c>
      <c r="F68">
        <v>87604</v>
      </c>
      <c r="G68">
        <v>87</v>
      </c>
      <c r="H68" t="s">
        <v>1009</v>
      </c>
      <c r="I68" t="s">
        <v>1013</v>
      </c>
      <c r="J68">
        <v>14910</v>
      </c>
      <c r="K68">
        <v>127877</v>
      </c>
      <c r="L68" s="2">
        <v>41569</v>
      </c>
      <c r="M68">
        <v>3</v>
      </c>
      <c r="N68">
        <v>6730</v>
      </c>
      <c r="O68" t="s">
        <v>1014</v>
      </c>
      <c r="P68">
        <v>2</v>
      </c>
      <c r="Q68" t="s">
        <v>1015</v>
      </c>
      <c r="R68">
        <v>4101.9399999999996</v>
      </c>
    </row>
    <row r="69" spans="1:18" x14ac:dyDescent="0.25">
      <c r="A69">
        <v>1068</v>
      </c>
      <c r="B69" t="s">
        <v>85</v>
      </c>
      <c r="C69">
        <v>63</v>
      </c>
      <c r="D69" t="s">
        <v>516</v>
      </c>
      <c r="E69" t="s">
        <v>583</v>
      </c>
      <c r="F69">
        <v>40272</v>
      </c>
      <c r="G69">
        <v>13</v>
      </c>
      <c r="H69" t="s">
        <v>1010</v>
      </c>
      <c r="I69" t="s">
        <v>1012</v>
      </c>
      <c r="J69">
        <v>27061</v>
      </c>
      <c r="K69">
        <v>0</v>
      </c>
      <c r="L69" s="2">
        <v>44322</v>
      </c>
      <c r="M69">
        <v>3</v>
      </c>
      <c r="N69">
        <v>31436</v>
      </c>
      <c r="O69" t="s">
        <v>1015</v>
      </c>
      <c r="P69">
        <v>1</v>
      </c>
      <c r="Q69" t="s">
        <v>1015</v>
      </c>
      <c r="R69">
        <v>2014.55</v>
      </c>
    </row>
    <row r="70" spans="1:18" x14ac:dyDescent="0.25">
      <c r="A70">
        <v>1069</v>
      </c>
      <c r="B70" t="s">
        <v>86</v>
      </c>
      <c r="C70">
        <v>33</v>
      </c>
      <c r="D70" t="s">
        <v>516</v>
      </c>
      <c r="E70" t="s">
        <v>584</v>
      </c>
      <c r="F70">
        <v>9293</v>
      </c>
      <c r="G70">
        <v>16</v>
      </c>
      <c r="H70" t="s">
        <v>1008</v>
      </c>
      <c r="I70" t="s">
        <v>1013</v>
      </c>
      <c r="J70">
        <v>12674</v>
      </c>
      <c r="K70">
        <v>0</v>
      </c>
      <c r="L70" s="2">
        <v>42591</v>
      </c>
      <c r="M70">
        <v>3</v>
      </c>
      <c r="N70">
        <v>35097</v>
      </c>
      <c r="O70" t="s">
        <v>1015</v>
      </c>
      <c r="P70">
        <v>9</v>
      </c>
      <c r="Q70" t="s">
        <v>1015</v>
      </c>
      <c r="R70">
        <v>3982.79</v>
      </c>
    </row>
    <row r="71" spans="1:18" x14ac:dyDescent="0.25">
      <c r="A71">
        <v>1070</v>
      </c>
      <c r="B71" t="s">
        <v>87</v>
      </c>
      <c r="C71">
        <v>21</v>
      </c>
      <c r="D71" t="s">
        <v>515</v>
      </c>
      <c r="E71" t="s">
        <v>585</v>
      </c>
      <c r="F71">
        <v>71255</v>
      </c>
      <c r="G71">
        <v>55</v>
      </c>
      <c r="H71" t="s">
        <v>1010</v>
      </c>
      <c r="I71" t="s">
        <v>1012</v>
      </c>
      <c r="J71">
        <v>25432</v>
      </c>
      <c r="K71">
        <v>0</v>
      </c>
      <c r="L71" s="2">
        <v>42067</v>
      </c>
      <c r="M71">
        <v>3</v>
      </c>
      <c r="N71">
        <v>13808</v>
      </c>
      <c r="O71" t="s">
        <v>1014</v>
      </c>
      <c r="P71">
        <v>2</v>
      </c>
      <c r="Q71" t="s">
        <v>1015</v>
      </c>
      <c r="R71">
        <v>4861.03</v>
      </c>
    </row>
    <row r="72" spans="1:18" x14ac:dyDescent="0.25">
      <c r="A72">
        <v>1071</v>
      </c>
      <c r="B72" t="s">
        <v>88</v>
      </c>
      <c r="C72">
        <v>34</v>
      </c>
      <c r="D72" t="s">
        <v>516</v>
      </c>
      <c r="E72" t="s">
        <v>586</v>
      </c>
      <c r="F72">
        <v>72468</v>
      </c>
      <c r="G72">
        <v>59</v>
      </c>
      <c r="H72" t="s">
        <v>1009</v>
      </c>
      <c r="I72" t="s">
        <v>1013</v>
      </c>
      <c r="J72">
        <v>33869</v>
      </c>
      <c r="K72">
        <v>127877</v>
      </c>
      <c r="L72" s="2">
        <v>44641</v>
      </c>
      <c r="M72">
        <v>1</v>
      </c>
      <c r="N72">
        <v>47235</v>
      </c>
      <c r="O72" t="s">
        <v>1014</v>
      </c>
      <c r="P72">
        <v>4</v>
      </c>
      <c r="Q72" t="s">
        <v>1014</v>
      </c>
      <c r="R72">
        <v>2404.9</v>
      </c>
    </row>
    <row r="73" spans="1:18" x14ac:dyDescent="0.25">
      <c r="A73">
        <v>1072</v>
      </c>
      <c r="B73" t="s">
        <v>89</v>
      </c>
      <c r="C73">
        <v>57</v>
      </c>
      <c r="D73" t="s">
        <v>516</v>
      </c>
      <c r="E73" t="s">
        <v>587</v>
      </c>
      <c r="F73">
        <v>10932</v>
      </c>
      <c r="G73">
        <v>85</v>
      </c>
      <c r="H73" t="s">
        <v>1009</v>
      </c>
      <c r="I73" t="s">
        <v>1012</v>
      </c>
      <c r="J73">
        <v>31605</v>
      </c>
      <c r="K73">
        <v>127877</v>
      </c>
      <c r="L73" s="2">
        <v>45213</v>
      </c>
      <c r="M73">
        <v>1</v>
      </c>
      <c r="N73">
        <v>22640</v>
      </c>
      <c r="O73" t="s">
        <v>1015</v>
      </c>
      <c r="P73">
        <v>4</v>
      </c>
      <c r="Q73" t="s">
        <v>1015</v>
      </c>
      <c r="R73">
        <v>1895.93</v>
      </c>
    </row>
    <row r="74" spans="1:18" x14ac:dyDescent="0.25">
      <c r="A74">
        <v>1073</v>
      </c>
      <c r="B74" t="s">
        <v>90</v>
      </c>
      <c r="C74">
        <v>39</v>
      </c>
      <c r="D74" t="s">
        <v>516</v>
      </c>
      <c r="E74" t="s">
        <v>588</v>
      </c>
      <c r="F74">
        <v>48781</v>
      </c>
      <c r="G74">
        <v>86</v>
      </c>
      <c r="H74" t="s">
        <v>1008</v>
      </c>
      <c r="I74" t="s">
        <v>1013</v>
      </c>
      <c r="J74">
        <v>32988</v>
      </c>
      <c r="K74">
        <v>0</v>
      </c>
      <c r="L74" s="2">
        <v>44511</v>
      </c>
      <c r="M74">
        <v>3</v>
      </c>
      <c r="N74">
        <v>36805</v>
      </c>
      <c r="O74" t="s">
        <v>1015</v>
      </c>
      <c r="P74">
        <v>8</v>
      </c>
      <c r="Q74" t="s">
        <v>1015</v>
      </c>
      <c r="R74">
        <v>1341.26</v>
      </c>
    </row>
    <row r="75" spans="1:18" x14ac:dyDescent="0.25">
      <c r="A75">
        <v>1074</v>
      </c>
      <c r="B75" t="s">
        <v>91</v>
      </c>
      <c r="C75">
        <v>20</v>
      </c>
      <c r="D75" t="s">
        <v>516</v>
      </c>
      <c r="E75" t="s">
        <v>589</v>
      </c>
      <c r="F75">
        <v>10968</v>
      </c>
      <c r="G75">
        <v>69</v>
      </c>
      <c r="H75" t="s">
        <v>1010</v>
      </c>
      <c r="I75" t="s">
        <v>1013</v>
      </c>
      <c r="J75">
        <v>48770</v>
      </c>
      <c r="K75">
        <v>127877</v>
      </c>
      <c r="L75" s="2">
        <v>44574</v>
      </c>
      <c r="M75">
        <v>1</v>
      </c>
      <c r="N75">
        <v>43538</v>
      </c>
      <c r="O75" t="s">
        <v>1014</v>
      </c>
      <c r="P75">
        <v>9</v>
      </c>
      <c r="Q75" t="s">
        <v>1014</v>
      </c>
      <c r="R75">
        <v>736.49</v>
      </c>
    </row>
    <row r="76" spans="1:18" x14ac:dyDescent="0.25">
      <c r="A76">
        <v>1075</v>
      </c>
      <c r="B76" t="s">
        <v>92</v>
      </c>
      <c r="C76">
        <v>54</v>
      </c>
      <c r="D76" t="s">
        <v>515</v>
      </c>
      <c r="E76" t="s">
        <v>590</v>
      </c>
      <c r="F76">
        <v>1981</v>
      </c>
      <c r="G76">
        <v>77</v>
      </c>
      <c r="H76" t="s">
        <v>1008</v>
      </c>
      <c r="I76" t="s">
        <v>1011</v>
      </c>
      <c r="J76">
        <v>45260</v>
      </c>
      <c r="K76">
        <v>127877</v>
      </c>
      <c r="L76" s="2">
        <v>44663</v>
      </c>
      <c r="M76">
        <v>4</v>
      </c>
      <c r="N76">
        <v>38712</v>
      </c>
      <c r="O76" t="s">
        <v>1015</v>
      </c>
      <c r="P76">
        <v>8</v>
      </c>
      <c r="Q76" t="s">
        <v>1015</v>
      </c>
      <c r="R76">
        <v>3165.78</v>
      </c>
    </row>
    <row r="77" spans="1:18" x14ac:dyDescent="0.25">
      <c r="A77">
        <v>1076</v>
      </c>
      <c r="B77" t="s">
        <v>93</v>
      </c>
      <c r="C77">
        <v>61</v>
      </c>
      <c r="D77" t="s">
        <v>515</v>
      </c>
      <c r="E77" t="s">
        <v>591</v>
      </c>
      <c r="F77">
        <v>10142</v>
      </c>
      <c r="G77">
        <v>71</v>
      </c>
      <c r="H77" t="s">
        <v>1009</v>
      </c>
      <c r="I77" t="s">
        <v>1012</v>
      </c>
      <c r="J77">
        <v>32093</v>
      </c>
      <c r="K77">
        <v>127877</v>
      </c>
      <c r="L77" s="2">
        <v>42705</v>
      </c>
      <c r="M77">
        <v>3</v>
      </c>
      <c r="N77">
        <v>25184</v>
      </c>
      <c r="O77" t="s">
        <v>1015</v>
      </c>
      <c r="P77">
        <v>10</v>
      </c>
      <c r="Q77" t="s">
        <v>1014</v>
      </c>
      <c r="R77">
        <v>1324</v>
      </c>
    </row>
    <row r="78" spans="1:18" x14ac:dyDescent="0.25">
      <c r="A78">
        <v>1077</v>
      </c>
      <c r="B78" t="s">
        <v>94</v>
      </c>
      <c r="C78">
        <v>32</v>
      </c>
      <c r="D78" t="s">
        <v>515</v>
      </c>
      <c r="E78" t="s">
        <v>592</v>
      </c>
      <c r="F78">
        <v>75009</v>
      </c>
      <c r="G78">
        <v>78</v>
      </c>
      <c r="H78" t="s">
        <v>1010</v>
      </c>
      <c r="I78" t="s">
        <v>1011</v>
      </c>
      <c r="J78">
        <v>30637</v>
      </c>
      <c r="K78">
        <v>0</v>
      </c>
      <c r="L78" s="2">
        <v>40890</v>
      </c>
      <c r="M78">
        <v>2</v>
      </c>
      <c r="N78">
        <v>9826</v>
      </c>
      <c r="O78" t="s">
        <v>1014</v>
      </c>
      <c r="P78">
        <v>1</v>
      </c>
      <c r="Q78" t="s">
        <v>1014</v>
      </c>
      <c r="R78">
        <v>3317.34</v>
      </c>
    </row>
    <row r="79" spans="1:18" x14ac:dyDescent="0.25">
      <c r="A79">
        <v>1078</v>
      </c>
      <c r="B79" t="s">
        <v>95</v>
      </c>
      <c r="C79">
        <v>36</v>
      </c>
      <c r="D79" t="s">
        <v>515</v>
      </c>
      <c r="E79" t="s">
        <v>593</v>
      </c>
      <c r="F79">
        <v>20705</v>
      </c>
      <c r="G79">
        <v>15</v>
      </c>
      <c r="H79" t="s">
        <v>1010</v>
      </c>
      <c r="I79" t="s">
        <v>1013</v>
      </c>
      <c r="J79">
        <v>39536</v>
      </c>
      <c r="K79">
        <v>0</v>
      </c>
      <c r="L79" s="2">
        <v>45547</v>
      </c>
      <c r="M79">
        <v>4</v>
      </c>
      <c r="N79">
        <v>31040</v>
      </c>
      <c r="O79" t="s">
        <v>1014</v>
      </c>
      <c r="P79">
        <v>8</v>
      </c>
      <c r="Q79" t="s">
        <v>1015</v>
      </c>
      <c r="R79">
        <v>2642.02</v>
      </c>
    </row>
    <row r="80" spans="1:18" x14ac:dyDescent="0.25">
      <c r="A80">
        <v>1079</v>
      </c>
      <c r="B80" t="s">
        <v>96</v>
      </c>
      <c r="C80">
        <v>64</v>
      </c>
      <c r="D80" t="s">
        <v>516</v>
      </c>
      <c r="E80" t="s">
        <v>594</v>
      </c>
      <c r="F80">
        <v>47797</v>
      </c>
      <c r="G80">
        <v>62</v>
      </c>
      <c r="H80" t="s">
        <v>1008</v>
      </c>
      <c r="I80" t="s">
        <v>1012</v>
      </c>
      <c r="J80">
        <v>21074</v>
      </c>
      <c r="K80">
        <v>0</v>
      </c>
      <c r="L80" s="2">
        <v>41469</v>
      </c>
      <c r="M80">
        <v>4</v>
      </c>
      <c r="N80">
        <v>23041</v>
      </c>
      <c r="O80" t="s">
        <v>1015</v>
      </c>
      <c r="P80">
        <v>10</v>
      </c>
      <c r="Q80" t="s">
        <v>1015</v>
      </c>
      <c r="R80">
        <v>770.98</v>
      </c>
    </row>
    <row r="81" spans="1:18" x14ac:dyDescent="0.25">
      <c r="A81">
        <v>1080</v>
      </c>
      <c r="B81" t="s">
        <v>97</v>
      </c>
      <c r="C81">
        <v>26</v>
      </c>
      <c r="D81" t="s">
        <v>516</v>
      </c>
      <c r="E81" t="s">
        <v>595</v>
      </c>
      <c r="F81">
        <v>12231</v>
      </c>
      <c r="G81">
        <v>56</v>
      </c>
      <c r="H81" t="s">
        <v>1008</v>
      </c>
      <c r="I81" t="s">
        <v>1013</v>
      </c>
      <c r="J81">
        <v>48219</v>
      </c>
      <c r="K81">
        <v>127877</v>
      </c>
      <c r="L81" s="2">
        <v>41195</v>
      </c>
      <c r="M81">
        <v>3</v>
      </c>
      <c r="N81">
        <v>21853</v>
      </c>
      <c r="O81" t="s">
        <v>1014</v>
      </c>
      <c r="P81">
        <v>3</v>
      </c>
      <c r="Q81" t="s">
        <v>1014</v>
      </c>
      <c r="R81">
        <v>2608.4299999999998</v>
      </c>
    </row>
    <row r="82" spans="1:18" x14ac:dyDescent="0.25">
      <c r="A82">
        <v>1081</v>
      </c>
      <c r="B82" t="s">
        <v>98</v>
      </c>
      <c r="C82">
        <v>44</v>
      </c>
      <c r="D82" t="s">
        <v>516</v>
      </c>
      <c r="E82" t="s">
        <v>596</v>
      </c>
      <c r="F82">
        <v>62989</v>
      </c>
      <c r="G82">
        <v>53</v>
      </c>
      <c r="H82" t="s">
        <v>1010</v>
      </c>
      <c r="I82" t="s">
        <v>1013</v>
      </c>
      <c r="J82">
        <v>29028</v>
      </c>
      <c r="K82">
        <v>127877</v>
      </c>
      <c r="L82" s="2">
        <v>45162</v>
      </c>
      <c r="M82">
        <v>3</v>
      </c>
      <c r="N82">
        <v>40959</v>
      </c>
      <c r="O82" t="s">
        <v>1015</v>
      </c>
      <c r="P82">
        <v>2</v>
      </c>
      <c r="Q82" t="s">
        <v>1015</v>
      </c>
      <c r="R82">
        <v>756.23</v>
      </c>
    </row>
    <row r="83" spans="1:18" x14ac:dyDescent="0.25">
      <c r="A83">
        <v>1082</v>
      </c>
      <c r="B83" t="s">
        <v>99</v>
      </c>
      <c r="C83">
        <v>56</v>
      </c>
      <c r="D83" t="s">
        <v>516</v>
      </c>
      <c r="E83" t="s">
        <v>597</v>
      </c>
      <c r="F83">
        <v>61826</v>
      </c>
      <c r="G83">
        <v>20</v>
      </c>
      <c r="H83" t="s">
        <v>1009</v>
      </c>
      <c r="I83" t="s">
        <v>1013</v>
      </c>
      <c r="J83">
        <v>16831</v>
      </c>
      <c r="K83">
        <v>127877</v>
      </c>
      <c r="L83" s="2">
        <v>41680</v>
      </c>
      <c r="M83">
        <v>1</v>
      </c>
      <c r="N83">
        <v>16095</v>
      </c>
      <c r="O83" t="s">
        <v>1014</v>
      </c>
      <c r="P83">
        <v>6</v>
      </c>
      <c r="Q83" t="s">
        <v>1015</v>
      </c>
      <c r="R83">
        <v>3007.58</v>
      </c>
    </row>
    <row r="84" spans="1:18" x14ac:dyDescent="0.25">
      <c r="A84">
        <v>1083</v>
      </c>
      <c r="B84" t="s">
        <v>100</v>
      </c>
      <c r="C84">
        <v>72</v>
      </c>
      <c r="D84" t="s">
        <v>516</v>
      </c>
      <c r="E84" t="s">
        <v>598</v>
      </c>
      <c r="F84">
        <v>79104</v>
      </c>
      <c r="G84">
        <v>25</v>
      </c>
      <c r="H84" t="s">
        <v>1010</v>
      </c>
      <c r="I84" t="s">
        <v>1013</v>
      </c>
      <c r="J84">
        <v>21652</v>
      </c>
      <c r="K84">
        <v>0</v>
      </c>
      <c r="L84" s="2">
        <v>42897</v>
      </c>
      <c r="M84">
        <v>1</v>
      </c>
      <c r="N84">
        <v>9270</v>
      </c>
      <c r="O84" t="s">
        <v>1014</v>
      </c>
      <c r="P84">
        <v>1</v>
      </c>
      <c r="Q84" t="s">
        <v>1015</v>
      </c>
      <c r="R84">
        <v>4522.09</v>
      </c>
    </row>
    <row r="85" spans="1:18" x14ac:dyDescent="0.25">
      <c r="A85">
        <v>1084</v>
      </c>
      <c r="B85" t="s">
        <v>101</v>
      </c>
      <c r="C85">
        <v>24</v>
      </c>
      <c r="D85" t="s">
        <v>516</v>
      </c>
      <c r="E85" t="s">
        <v>599</v>
      </c>
      <c r="F85">
        <v>89808</v>
      </c>
      <c r="G85">
        <v>16</v>
      </c>
      <c r="H85" t="s">
        <v>1008</v>
      </c>
      <c r="I85" t="s">
        <v>1011</v>
      </c>
      <c r="J85">
        <v>31377</v>
      </c>
      <c r="K85">
        <v>127877</v>
      </c>
      <c r="L85" s="2">
        <v>40742</v>
      </c>
      <c r="M85">
        <v>2</v>
      </c>
      <c r="N85">
        <v>40378</v>
      </c>
      <c r="O85" t="s">
        <v>1015</v>
      </c>
      <c r="P85">
        <v>2</v>
      </c>
      <c r="Q85" t="s">
        <v>1014</v>
      </c>
      <c r="R85">
        <v>4534.2</v>
      </c>
    </row>
    <row r="86" spans="1:18" x14ac:dyDescent="0.25">
      <c r="A86">
        <v>1085</v>
      </c>
      <c r="B86" t="s">
        <v>102</v>
      </c>
      <c r="C86">
        <v>22</v>
      </c>
      <c r="D86" t="s">
        <v>516</v>
      </c>
      <c r="E86" t="s">
        <v>600</v>
      </c>
      <c r="F86">
        <v>73635</v>
      </c>
      <c r="G86">
        <v>67</v>
      </c>
      <c r="H86" t="s">
        <v>1008</v>
      </c>
      <c r="I86" t="s">
        <v>1013</v>
      </c>
      <c r="J86">
        <v>38836</v>
      </c>
      <c r="K86">
        <v>127877</v>
      </c>
      <c r="L86" s="2">
        <v>44966</v>
      </c>
      <c r="M86">
        <v>2</v>
      </c>
      <c r="N86">
        <v>31173</v>
      </c>
      <c r="O86" t="s">
        <v>1015</v>
      </c>
      <c r="P86">
        <v>5</v>
      </c>
      <c r="Q86" t="s">
        <v>1015</v>
      </c>
      <c r="R86">
        <v>1454.03</v>
      </c>
    </row>
    <row r="87" spans="1:18" x14ac:dyDescent="0.25">
      <c r="A87">
        <v>1086</v>
      </c>
      <c r="B87" t="s">
        <v>103</v>
      </c>
      <c r="C87">
        <v>33</v>
      </c>
      <c r="D87" t="s">
        <v>515</v>
      </c>
      <c r="E87" t="s">
        <v>601</v>
      </c>
      <c r="F87">
        <v>3373</v>
      </c>
      <c r="G87">
        <v>17</v>
      </c>
      <c r="H87" t="s">
        <v>1009</v>
      </c>
      <c r="I87" t="s">
        <v>1011</v>
      </c>
      <c r="J87">
        <v>27008</v>
      </c>
      <c r="K87">
        <v>0</v>
      </c>
      <c r="L87" s="2">
        <v>41863</v>
      </c>
      <c r="M87">
        <v>2</v>
      </c>
      <c r="N87">
        <v>15443</v>
      </c>
      <c r="O87" t="s">
        <v>1014</v>
      </c>
      <c r="P87">
        <v>5</v>
      </c>
      <c r="Q87" t="s">
        <v>1014</v>
      </c>
      <c r="R87">
        <v>2095.77</v>
      </c>
    </row>
    <row r="88" spans="1:18" x14ac:dyDescent="0.25">
      <c r="A88">
        <v>1087</v>
      </c>
      <c r="B88" t="s">
        <v>104</v>
      </c>
      <c r="C88">
        <v>36</v>
      </c>
      <c r="D88" t="s">
        <v>515</v>
      </c>
      <c r="E88" t="s">
        <v>602</v>
      </c>
      <c r="F88">
        <v>12632</v>
      </c>
      <c r="G88">
        <v>89</v>
      </c>
      <c r="H88" t="s">
        <v>1008</v>
      </c>
      <c r="I88" t="s">
        <v>1012</v>
      </c>
      <c r="J88">
        <v>12136</v>
      </c>
      <c r="K88">
        <v>0</v>
      </c>
      <c r="L88" s="2">
        <v>43279</v>
      </c>
      <c r="M88">
        <v>3</v>
      </c>
      <c r="N88">
        <v>35267</v>
      </c>
      <c r="O88" t="s">
        <v>1014</v>
      </c>
      <c r="P88">
        <v>4</v>
      </c>
      <c r="Q88" t="s">
        <v>1014</v>
      </c>
      <c r="R88">
        <v>4560.84</v>
      </c>
    </row>
    <row r="89" spans="1:18" x14ac:dyDescent="0.25">
      <c r="A89">
        <v>1088</v>
      </c>
      <c r="B89" t="s">
        <v>105</v>
      </c>
      <c r="C89">
        <v>41</v>
      </c>
      <c r="D89" t="s">
        <v>515</v>
      </c>
      <c r="E89" t="s">
        <v>603</v>
      </c>
      <c r="F89">
        <v>10886</v>
      </c>
      <c r="G89">
        <v>5</v>
      </c>
      <c r="H89" t="s">
        <v>1010</v>
      </c>
      <c r="I89" t="s">
        <v>1012</v>
      </c>
      <c r="J89">
        <v>2891</v>
      </c>
      <c r="K89">
        <v>127877</v>
      </c>
      <c r="L89" s="2">
        <v>41432</v>
      </c>
      <c r="M89">
        <v>4</v>
      </c>
      <c r="N89">
        <v>32884</v>
      </c>
      <c r="O89" t="s">
        <v>1015</v>
      </c>
      <c r="P89">
        <v>8</v>
      </c>
      <c r="Q89" t="s">
        <v>1015</v>
      </c>
      <c r="R89">
        <v>3243.49</v>
      </c>
    </row>
    <row r="90" spans="1:18" x14ac:dyDescent="0.25">
      <c r="A90">
        <v>1089</v>
      </c>
      <c r="B90" t="s">
        <v>106</v>
      </c>
      <c r="C90">
        <v>57</v>
      </c>
      <c r="D90" t="s">
        <v>515</v>
      </c>
      <c r="E90" t="s">
        <v>604</v>
      </c>
      <c r="F90">
        <v>6364</v>
      </c>
      <c r="G90">
        <v>95</v>
      </c>
      <c r="H90" t="s">
        <v>1009</v>
      </c>
      <c r="I90" t="s">
        <v>1011</v>
      </c>
      <c r="J90">
        <v>30601</v>
      </c>
      <c r="K90">
        <v>127877</v>
      </c>
      <c r="L90" s="2">
        <v>45116</v>
      </c>
      <c r="M90">
        <v>1</v>
      </c>
      <c r="N90">
        <v>46164</v>
      </c>
      <c r="O90" t="s">
        <v>1015</v>
      </c>
      <c r="P90">
        <v>10</v>
      </c>
      <c r="Q90" t="s">
        <v>1015</v>
      </c>
      <c r="R90">
        <v>2942.47</v>
      </c>
    </row>
    <row r="91" spans="1:18" x14ac:dyDescent="0.25">
      <c r="A91">
        <v>1090</v>
      </c>
      <c r="B91" t="s">
        <v>107</v>
      </c>
      <c r="C91">
        <v>49</v>
      </c>
      <c r="D91" t="s">
        <v>516</v>
      </c>
      <c r="E91" t="s">
        <v>605</v>
      </c>
      <c r="F91">
        <v>71045</v>
      </c>
      <c r="G91">
        <v>4</v>
      </c>
      <c r="H91" t="s">
        <v>1010</v>
      </c>
      <c r="I91" t="s">
        <v>1012</v>
      </c>
      <c r="J91">
        <v>7280</v>
      </c>
      <c r="K91">
        <v>0</v>
      </c>
      <c r="L91" s="2">
        <v>41171</v>
      </c>
      <c r="M91">
        <v>4</v>
      </c>
      <c r="N91">
        <v>49675</v>
      </c>
      <c r="O91" t="s">
        <v>1015</v>
      </c>
      <c r="P91">
        <v>5</v>
      </c>
      <c r="Q91" t="s">
        <v>1014</v>
      </c>
      <c r="R91">
        <v>2348.5</v>
      </c>
    </row>
    <row r="92" spans="1:18" x14ac:dyDescent="0.25">
      <c r="A92">
        <v>1091</v>
      </c>
      <c r="B92" t="s">
        <v>108</v>
      </c>
      <c r="C92">
        <v>30</v>
      </c>
      <c r="D92" t="s">
        <v>516</v>
      </c>
      <c r="E92" t="s">
        <v>606</v>
      </c>
      <c r="F92">
        <v>40686</v>
      </c>
      <c r="G92">
        <v>87</v>
      </c>
      <c r="H92" t="s">
        <v>1010</v>
      </c>
      <c r="I92" t="s">
        <v>1011</v>
      </c>
      <c r="J92">
        <v>16956</v>
      </c>
      <c r="K92">
        <v>127877</v>
      </c>
      <c r="L92" s="2">
        <v>42423</v>
      </c>
      <c r="M92">
        <v>1</v>
      </c>
      <c r="N92">
        <v>41604</v>
      </c>
      <c r="O92" t="s">
        <v>1014</v>
      </c>
      <c r="P92">
        <v>3</v>
      </c>
      <c r="Q92" t="s">
        <v>1014</v>
      </c>
      <c r="R92">
        <v>2214.79</v>
      </c>
    </row>
    <row r="93" spans="1:18" x14ac:dyDescent="0.25">
      <c r="A93">
        <v>1092</v>
      </c>
      <c r="B93" t="s">
        <v>109</v>
      </c>
      <c r="C93">
        <v>47</v>
      </c>
      <c r="D93" t="s">
        <v>515</v>
      </c>
      <c r="E93" t="s">
        <v>607</v>
      </c>
      <c r="F93">
        <v>73716</v>
      </c>
      <c r="G93">
        <v>39</v>
      </c>
      <c r="H93" t="s">
        <v>1009</v>
      </c>
      <c r="I93" t="s">
        <v>1012</v>
      </c>
      <c r="J93">
        <v>48694</v>
      </c>
      <c r="K93">
        <v>127877</v>
      </c>
      <c r="L93" s="2">
        <v>44153</v>
      </c>
      <c r="M93">
        <v>4</v>
      </c>
      <c r="N93">
        <v>10514</v>
      </c>
      <c r="O93" t="s">
        <v>1015</v>
      </c>
      <c r="P93">
        <v>8</v>
      </c>
      <c r="Q93" t="s">
        <v>1014</v>
      </c>
      <c r="R93">
        <v>3801.24</v>
      </c>
    </row>
    <row r="94" spans="1:18" x14ac:dyDescent="0.25">
      <c r="A94">
        <v>1093</v>
      </c>
      <c r="B94" t="s">
        <v>110</v>
      </c>
      <c r="C94">
        <v>35</v>
      </c>
      <c r="D94" t="s">
        <v>515</v>
      </c>
      <c r="E94" t="s">
        <v>608</v>
      </c>
      <c r="F94">
        <v>91067</v>
      </c>
      <c r="G94">
        <v>19</v>
      </c>
      <c r="H94" t="s">
        <v>1009</v>
      </c>
      <c r="I94" t="s">
        <v>1011</v>
      </c>
      <c r="J94">
        <v>18033</v>
      </c>
      <c r="K94">
        <v>127877</v>
      </c>
      <c r="L94" s="2">
        <v>45468</v>
      </c>
      <c r="M94">
        <v>1</v>
      </c>
      <c r="N94">
        <v>20744</v>
      </c>
      <c r="O94" t="s">
        <v>1015</v>
      </c>
      <c r="P94">
        <v>6</v>
      </c>
      <c r="Q94" t="s">
        <v>1014</v>
      </c>
      <c r="R94">
        <v>4124.76</v>
      </c>
    </row>
    <row r="95" spans="1:18" x14ac:dyDescent="0.25">
      <c r="A95">
        <v>1094</v>
      </c>
      <c r="B95" t="s">
        <v>111</v>
      </c>
      <c r="C95">
        <v>45</v>
      </c>
      <c r="D95" t="s">
        <v>515</v>
      </c>
      <c r="E95" t="s">
        <v>609</v>
      </c>
      <c r="F95">
        <v>91734</v>
      </c>
      <c r="G95">
        <v>33</v>
      </c>
      <c r="H95" t="s">
        <v>1010</v>
      </c>
      <c r="I95" t="s">
        <v>1011</v>
      </c>
      <c r="J95">
        <v>37887</v>
      </c>
      <c r="K95">
        <v>127877</v>
      </c>
      <c r="L95" s="2">
        <v>41842</v>
      </c>
      <c r="M95">
        <v>4</v>
      </c>
      <c r="N95">
        <v>13379</v>
      </c>
      <c r="O95" t="s">
        <v>1015</v>
      </c>
      <c r="P95">
        <v>8</v>
      </c>
      <c r="Q95" t="s">
        <v>1014</v>
      </c>
      <c r="R95">
        <v>4615.54</v>
      </c>
    </row>
    <row r="96" spans="1:18" x14ac:dyDescent="0.25">
      <c r="A96">
        <v>1095</v>
      </c>
      <c r="B96" t="s">
        <v>112</v>
      </c>
      <c r="C96">
        <v>64</v>
      </c>
      <c r="D96" t="s">
        <v>515</v>
      </c>
      <c r="E96" t="s">
        <v>610</v>
      </c>
      <c r="F96">
        <v>68590</v>
      </c>
      <c r="G96">
        <v>87</v>
      </c>
      <c r="H96" t="s">
        <v>1008</v>
      </c>
      <c r="I96" t="s">
        <v>1013</v>
      </c>
      <c r="J96">
        <v>45154</v>
      </c>
      <c r="K96">
        <v>127877</v>
      </c>
      <c r="L96" s="2">
        <v>42698</v>
      </c>
      <c r="M96">
        <v>1</v>
      </c>
      <c r="N96">
        <v>44939</v>
      </c>
      <c r="O96" t="s">
        <v>1015</v>
      </c>
      <c r="P96">
        <v>9</v>
      </c>
      <c r="Q96" t="s">
        <v>1015</v>
      </c>
      <c r="R96">
        <v>3029.22</v>
      </c>
    </row>
    <row r="97" spans="1:18" x14ac:dyDescent="0.25">
      <c r="A97">
        <v>1096</v>
      </c>
      <c r="B97" t="s">
        <v>113</v>
      </c>
      <c r="C97">
        <v>45</v>
      </c>
      <c r="D97" t="s">
        <v>516</v>
      </c>
      <c r="E97" t="s">
        <v>611</v>
      </c>
      <c r="F97">
        <v>16148</v>
      </c>
      <c r="G97">
        <v>57</v>
      </c>
      <c r="H97" t="s">
        <v>1009</v>
      </c>
      <c r="I97" t="s">
        <v>1011</v>
      </c>
      <c r="J97">
        <v>48656</v>
      </c>
      <c r="K97">
        <v>0</v>
      </c>
      <c r="L97" s="2">
        <v>42012</v>
      </c>
      <c r="M97">
        <v>4</v>
      </c>
      <c r="N97">
        <v>26439</v>
      </c>
      <c r="O97" t="s">
        <v>1015</v>
      </c>
      <c r="P97">
        <v>2</v>
      </c>
      <c r="Q97" t="s">
        <v>1014</v>
      </c>
      <c r="R97">
        <v>4370.04</v>
      </c>
    </row>
    <row r="98" spans="1:18" x14ac:dyDescent="0.25">
      <c r="A98">
        <v>1097</v>
      </c>
      <c r="B98" t="s">
        <v>114</v>
      </c>
      <c r="C98">
        <v>29</v>
      </c>
      <c r="D98" t="s">
        <v>516</v>
      </c>
      <c r="E98" t="s">
        <v>612</v>
      </c>
      <c r="F98">
        <v>40170</v>
      </c>
      <c r="G98">
        <v>7</v>
      </c>
      <c r="H98" t="s">
        <v>1010</v>
      </c>
      <c r="I98" t="s">
        <v>1012</v>
      </c>
      <c r="J98">
        <v>39958</v>
      </c>
      <c r="K98">
        <v>0</v>
      </c>
      <c r="L98" s="2">
        <v>44779</v>
      </c>
      <c r="M98">
        <v>4</v>
      </c>
      <c r="N98">
        <v>31581</v>
      </c>
      <c r="O98" t="s">
        <v>1015</v>
      </c>
      <c r="P98">
        <v>4</v>
      </c>
      <c r="Q98" t="s">
        <v>1015</v>
      </c>
      <c r="R98">
        <v>3423.14</v>
      </c>
    </row>
    <row r="99" spans="1:18" x14ac:dyDescent="0.25">
      <c r="A99">
        <v>1098</v>
      </c>
      <c r="B99" t="s">
        <v>115</v>
      </c>
      <c r="C99">
        <v>35</v>
      </c>
      <c r="D99" t="s">
        <v>516</v>
      </c>
      <c r="E99" t="s">
        <v>613</v>
      </c>
      <c r="F99">
        <v>29994</v>
      </c>
      <c r="G99">
        <v>66</v>
      </c>
      <c r="H99" t="s">
        <v>1009</v>
      </c>
      <c r="I99" t="s">
        <v>1011</v>
      </c>
      <c r="J99">
        <v>18117</v>
      </c>
      <c r="K99">
        <v>0</v>
      </c>
      <c r="L99" s="2">
        <v>41106</v>
      </c>
      <c r="M99">
        <v>1</v>
      </c>
      <c r="N99">
        <v>39691</v>
      </c>
      <c r="O99" t="s">
        <v>1015</v>
      </c>
      <c r="P99">
        <v>10</v>
      </c>
      <c r="Q99" t="s">
        <v>1014</v>
      </c>
      <c r="R99">
        <v>3817.5</v>
      </c>
    </row>
    <row r="100" spans="1:18" x14ac:dyDescent="0.25">
      <c r="A100">
        <v>1099</v>
      </c>
      <c r="B100" t="s">
        <v>116</v>
      </c>
      <c r="C100">
        <v>71</v>
      </c>
      <c r="D100" t="s">
        <v>516</v>
      </c>
      <c r="E100" t="s">
        <v>614</v>
      </c>
      <c r="F100">
        <v>46003</v>
      </c>
      <c r="G100">
        <v>87</v>
      </c>
      <c r="H100" t="s">
        <v>1009</v>
      </c>
      <c r="I100" t="s">
        <v>1013</v>
      </c>
      <c r="J100">
        <v>49461</v>
      </c>
      <c r="K100">
        <v>0</v>
      </c>
      <c r="L100" s="2">
        <v>41600</v>
      </c>
      <c r="M100">
        <v>1</v>
      </c>
      <c r="N100">
        <v>19140</v>
      </c>
      <c r="O100" t="s">
        <v>1014</v>
      </c>
      <c r="P100">
        <v>7</v>
      </c>
      <c r="Q100" t="s">
        <v>1015</v>
      </c>
      <c r="R100">
        <v>4164.0600000000004</v>
      </c>
    </row>
    <row r="101" spans="1:18" x14ac:dyDescent="0.25">
      <c r="A101">
        <v>1100</v>
      </c>
      <c r="B101" t="s">
        <v>117</v>
      </c>
      <c r="C101">
        <v>65</v>
      </c>
      <c r="D101" t="s">
        <v>515</v>
      </c>
      <c r="E101" t="s">
        <v>615</v>
      </c>
      <c r="F101">
        <v>59014</v>
      </c>
      <c r="G101">
        <v>42</v>
      </c>
      <c r="H101" t="s">
        <v>1010</v>
      </c>
      <c r="I101" t="s">
        <v>1012</v>
      </c>
      <c r="J101">
        <v>29322</v>
      </c>
      <c r="K101">
        <v>0</v>
      </c>
      <c r="L101" s="2">
        <v>43398</v>
      </c>
      <c r="M101">
        <v>2</v>
      </c>
      <c r="N101">
        <v>26982</v>
      </c>
      <c r="O101" t="s">
        <v>1014</v>
      </c>
      <c r="P101">
        <v>7</v>
      </c>
      <c r="Q101" t="s">
        <v>1014</v>
      </c>
      <c r="R101">
        <v>439.99</v>
      </c>
    </row>
    <row r="102" spans="1:18" x14ac:dyDescent="0.25">
      <c r="A102">
        <v>1101</v>
      </c>
      <c r="B102" t="s">
        <v>118</v>
      </c>
      <c r="C102">
        <v>53</v>
      </c>
      <c r="D102" t="s">
        <v>515</v>
      </c>
      <c r="E102" t="s">
        <v>616</v>
      </c>
      <c r="F102">
        <v>83890</v>
      </c>
      <c r="G102">
        <v>29</v>
      </c>
      <c r="H102" t="s">
        <v>1010</v>
      </c>
      <c r="I102" t="s">
        <v>1013</v>
      </c>
      <c r="J102">
        <v>42250</v>
      </c>
      <c r="K102">
        <v>0</v>
      </c>
      <c r="L102" s="2">
        <v>41441</v>
      </c>
      <c r="M102">
        <v>4</v>
      </c>
      <c r="N102">
        <v>2951</v>
      </c>
      <c r="O102" t="s">
        <v>1015</v>
      </c>
      <c r="P102">
        <v>6</v>
      </c>
      <c r="Q102" t="s">
        <v>1015</v>
      </c>
      <c r="R102">
        <v>2620.92</v>
      </c>
    </row>
    <row r="103" spans="1:18" x14ac:dyDescent="0.25">
      <c r="A103">
        <v>1102</v>
      </c>
      <c r="B103" t="s">
        <v>119</v>
      </c>
      <c r="C103">
        <v>53</v>
      </c>
      <c r="D103" t="s">
        <v>515</v>
      </c>
      <c r="E103" t="s">
        <v>617</v>
      </c>
      <c r="F103">
        <v>39675</v>
      </c>
      <c r="G103">
        <v>52</v>
      </c>
      <c r="H103" t="s">
        <v>1010</v>
      </c>
      <c r="I103" t="s">
        <v>1011</v>
      </c>
      <c r="J103">
        <v>1031</v>
      </c>
      <c r="K103">
        <v>0</v>
      </c>
      <c r="L103" s="2">
        <v>45329</v>
      </c>
      <c r="M103">
        <v>1</v>
      </c>
      <c r="N103">
        <v>15690</v>
      </c>
      <c r="O103" t="s">
        <v>1014</v>
      </c>
      <c r="P103">
        <v>6</v>
      </c>
      <c r="Q103" t="s">
        <v>1014</v>
      </c>
      <c r="R103">
        <v>2680.78</v>
      </c>
    </row>
    <row r="104" spans="1:18" x14ac:dyDescent="0.25">
      <c r="A104">
        <v>1103</v>
      </c>
      <c r="B104" t="s">
        <v>120</v>
      </c>
      <c r="C104">
        <v>55</v>
      </c>
      <c r="D104" t="s">
        <v>516</v>
      </c>
      <c r="E104" t="s">
        <v>618</v>
      </c>
      <c r="F104">
        <v>83310</v>
      </c>
      <c r="G104">
        <v>59</v>
      </c>
      <c r="H104" t="s">
        <v>1008</v>
      </c>
      <c r="I104" t="s">
        <v>1013</v>
      </c>
      <c r="J104">
        <v>48291</v>
      </c>
      <c r="K104">
        <v>127877</v>
      </c>
      <c r="L104" s="2">
        <v>42400</v>
      </c>
      <c r="M104">
        <v>2</v>
      </c>
      <c r="N104">
        <v>20694</v>
      </c>
      <c r="O104" t="s">
        <v>1014</v>
      </c>
      <c r="P104">
        <v>10</v>
      </c>
      <c r="Q104" t="s">
        <v>1014</v>
      </c>
      <c r="R104">
        <v>4361.26</v>
      </c>
    </row>
    <row r="105" spans="1:18" x14ac:dyDescent="0.25">
      <c r="A105">
        <v>1104</v>
      </c>
      <c r="B105" t="s">
        <v>121</v>
      </c>
      <c r="C105">
        <v>57</v>
      </c>
      <c r="D105" t="s">
        <v>516</v>
      </c>
      <c r="E105" t="s">
        <v>619</v>
      </c>
      <c r="F105">
        <v>32409</v>
      </c>
      <c r="G105">
        <v>27</v>
      </c>
      <c r="H105" t="s">
        <v>1008</v>
      </c>
      <c r="I105" t="s">
        <v>1012</v>
      </c>
      <c r="J105">
        <v>26297</v>
      </c>
      <c r="K105">
        <v>127877</v>
      </c>
      <c r="L105" s="2">
        <v>43732</v>
      </c>
      <c r="M105">
        <v>1</v>
      </c>
      <c r="N105">
        <v>38423</v>
      </c>
      <c r="O105" t="s">
        <v>1014</v>
      </c>
      <c r="P105">
        <v>1</v>
      </c>
      <c r="Q105" t="s">
        <v>1015</v>
      </c>
      <c r="R105">
        <v>2459.23</v>
      </c>
    </row>
    <row r="106" spans="1:18" x14ac:dyDescent="0.25">
      <c r="A106">
        <v>1105</v>
      </c>
      <c r="B106" t="s">
        <v>122</v>
      </c>
      <c r="C106">
        <v>70</v>
      </c>
      <c r="D106" t="s">
        <v>515</v>
      </c>
      <c r="E106" t="s">
        <v>620</v>
      </c>
      <c r="F106">
        <v>61211</v>
      </c>
      <c r="G106">
        <v>62</v>
      </c>
      <c r="H106" t="s">
        <v>1009</v>
      </c>
      <c r="I106" t="s">
        <v>1012</v>
      </c>
      <c r="J106">
        <v>1866</v>
      </c>
      <c r="K106">
        <v>0</v>
      </c>
      <c r="L106" s="2">
        <v>45314</v>
      </c>
      <c r="M106">
        <v>2</v>
      </c>
      <c r="N106">
        <v>13466</v>
      </c>
      <c r="O106" t="s">
        <v>1015</v>
      </c>
      <c r="P106">
        <v>4</v>
      </c>
      <c r="Q106" t="s">
        <v>1014</v>
      </c>
      <c r="R106">
        <v>2219.5</v>
      </c>
    </row>
    <row r="107" spans="1:18" x14ac:dyDescent="0.25">
      <c r="A107">
        <v>1106</v>
      </c>
      <c r="B107" t="s">
        <v>123</v>
      </c>
      <c r="C107">
        <v>51</v>
      </c>
      <c r="D107" t="s">
        <v>515</v>
      </c>
      <c r="E107" t="s">
        <v>621</v>
      </c>
      <c r="F107">
        <v>84133</v>
      </c>
      <c r="G107">
        <v>32</v>
      </c>
      <c r="H107" t="s">
        <v>1008</v>
      </c>
      <c r="I107" t="s">
        <v>1013</v>
      </c>
      <c r="J107">
        <v>2828</v>
      </c>
      <c r="K107">
        <v>127877</v>
      </c>
      <c r="L107" s="2">
        <v>40840</v>
      </c>
      <c r="M107">
        <v>1</v>
      </c>
      <c r="N107">
        <v>8976</v>
      </c>
      <c r="O107" t="s">
        <v>1015</v>
      </c>
      <c r="P107">
        <v>4</v>
      </c>
      <c r="Q107" t="s">
        <v>1015</v>
      </c>
      <c r="R107">
        <v>179.6</v>
      </c>
    </row>
    <row r="108" spans="1:18" x14ac:dyDescent="0.25">
      <c r="A108">
        <v>1107</v>
      </c>
      <c r="B108" t="s">
        <v>124</v>
      </c>
      <c r="C108">
        <v>51</v>
      </c>
      <c r="D108" t="s">
        <v>516</v>
      </c>
      <c r="E108" t="s">
        <v>622</v>
      </c>
      <c r="F108">
        <v>76194</v>
      </c>
      <c r="G108">
        <v>36</v>
      </c>
      <c r="H108" t="s">
        <v>1008</v>
      </c>
      <c r="I108" t="s">
        <v>1011</v>
      </c>
      <c r="J108">
        <v>3987</v>
      </c>
      <c r="K108">
        <v>127877</v>
      </c>
      <c r="L108" s="2">
        <v>44358</v>
      </c>
      <c r="M108">
        <v>2</v>
      </c>
      <c r="N108">
        <v>32235</v>
      </c>
      <c r="O108" t="s">
        <v>1014</v>
      </c>
      <c r="P108">
        <v>9</v>
      </c>
      <c r="Q108" t="s">
        <v>1015</v>
      </c>
      <c r="R108">
        <v>3281.26</v>
      </c>
    </row>
    <row r="109" spans="1:18" x14ac:dyDescent="0.25">
      <c r="A109">
        <v>1108</v>
      </c>
      <c r="B109" t="s">
        <v>125</v>
      </c>
      <c r="C109">
        <v>57</v>
      </c>
      <c r="D109" t="s">
        <v>516</v>
      </c>
      <c r="E109" t="s">
        <v>623</v>
      </c>
      <c r="F109">
        <v>19628</v>
      </c>
      <c r="G109">
        <v>1</v>
      </c>
      <c r="H109" t="s">
        <v>1009</v>
      </c>
      <c r="I109" t="s">
        <v>1013</v>
      </c>
      <c r="J109">
        <v>37136</v>
      </c>
      <c r="K109">
        <v>127877</v>
      </c>
      <c r="L109" s="2">
        <v>42067</v>
      </c>
      <c r="M109">
        <v>3</v>
      </c>
      <c r="N109">
        <v>29369</v>
      </c>
      <c r="O109" t="s">
        <v>1015</v>
      </c>
      <c r="P109">
        <v>1</v>
      </c>
      <c r="Q109" t="s">
        <v>1014</v>
      </c>
      <c r="R109">
        <v>4420.3599999999997</v>
      </c>
    </row>
    <row r="110" spans="1:18" x14ac:dyDescent="0.25">
      <c r="A110">
        <v>1109</v>
      </c>
      <c r="B110" t="s">
        <v>126</v>
      </c>
      <c r="C110">
        <v>65</v>
      </c>
      <c r="D110" t="s">
        <v>515</v>
      </c>
      <c r="E110" t="s">
        <v>624</v>
      </c>
      <c r="F110">
        <v>16113</v>
      </c>
      <c r="G110">
        <v>28</v>
      </c>
      <c r="H110" t="s">
        <v>1010</v>
      </c>
      <c r="I110" t="s">
        <v>1013</v>
      </c>
      <c r="J110">
        <v>5093</v>
      </c>
      <c r="K110">
        <v>127877</v>
      </c>
      <c r="L110" s="2">
        <v>45059</v>
      </c>
      <c r="M110">
        <v>3</v>
      </c>
      <c r="N110">
        <v>36833</v>
      </c>
      <c r="O110" t="s">
        <v>1015</v>
      </c>
      <c r="P110">
        <v>1</v>
      </c>
      <c r="Q110" t="s">
        <v>1014</v>
      </c>
      <c r="R110">
        <v>3468.44</v>
      </c>
    </row>
    <row r="111" spans="1:18" x14ac:dyDescent="0.25">
      <c r="A111">
        <v>1110</v>
      </c>
      <c r="B111" t="s">
        <v>127</v>
      </c>
      <c r="C111">
        <v>22</v>
      </c>
      <c r="D111" t="s">
        <v>516</v>
      </c>
      <c r="E111" t="s">
        <v>625</v>
      </c>
      <c r="F111">
        <v>67276</v>
      </c>
      <c r="G111">
        <v>49</v>
      </c>
      <c r="H111" t="s">
        <v>1010</v>
      </c>
      <c r="I111" t="s">
        <v>1012</v>
      </c>
      <c r="J111">
        <v>6664</v>
      </c>
      <c r="K111">
        <v>0</v>
      </c>
      <c r="L111" s="2">
        <v>43686</v>
      </c>
      <c r="M111">
        <v>3</v>
      </c>
      <c r="N111">
        <v>40842</v>
      </c>
      <c r="O111" t="s">
        <v>1014</v>
      </c>
      <c r="P111">
        <v>2</v>
      </c>
      <c r="Q111" t="s">
        <v>1015</v>
      </c>
      <c r="R111">
        <v>2480.4499999999998</v>
      </c>
    </row>
    <row r="112" spans="1:18" x14ac:dyDescent="0.25">
      <c r="A112">
        <v>1111</v>
      </c>
      <c r="B112" t="s">
        <v>128</v>
      </c>
      <c r="C112">
        <v>61</v>
      </c>
      <c r="D112" t="s">
        <v>515</v>
      </c>
      <c r="E112" t="s">
        <v>626</v>
      </c>
      <c r="F112">
        <v>17146</v>
      </c>
      <c r="G112">
        <v>13</v>
      </c>
      <c r="H112" t="s">
        <v>1008</v>
      </c>
      <c r="I112" t="s">
        <v>1011</v>
      </c>
      <c r="J112">
        <v>13357</v>
      </c>
      <c r="K112">
        <v>0</v>
      </c>
      <c r="L112" s="2">
        <v>41084</v>
      </c>
      <c r="M112">
        <v>4</v>
      </c>
      <c r="N112">
        <v>27959</v>
      </c>
      <c r="O112" t="s">
        <v>1015</v>
      </c>
      <c r="P112">
        <v>8</v>
      </c>
      <c r="Q112" t="s">
        <v>1015</v>
      </c>
      <c r="R112">
        <v>273.33999999999997</v>
      </c>
    </row>
    <row r="113" spans="1:18" x14ac:dyDescent="0.25">
      <c r="A113">
        <v>1112</v>
      </c>
      <c r="B113" t="s">
        <v>129</v>
      </c>
      <c r="C113">
        <v>76</v>
      </c>
      <c r="D113" t="s">
        <v>515</v>
      </c>
      <c r="E113" t="s">
        <v>627</v>
      </c>
      <c r="F113">
        <v>30779</v>
      </c>
      <c r="G113">
        <v>76</v>
      </c>
      <c r="H113" t="s">
        <v>1010</v>
      </c>
      <c r="I113" t="s">
        <v>1013</v>
      </c>
      <c r="J113">
        <v>31103</v>
      </c>
      <c r="K113">
        <v>127877</v>
      </c>
      <c r="L113" s="2">
        <v>42863</v>
      </c>
      <c r="M113">
        <v>2</v>
      </c>
      <c r="N113">
        <v>39780</v>
      </c>
      <c r="O113" t="s">
        <v>1014</v>
      </c>
      <c r="P113">
        <v>5</v>
      </c>
      <c r="Q113" t="s">
        <v>1014</v>
      </c>
      <c r="R113">
        <v>2348.21</v>
      </c>
    </row>
    <row r="114" spans="1:18" x14ac:dyDescent="0.25">
      <c r="A114">
        <v>1113</v>
      </c>
      <c r="B114" t="s">
        <v>130</v>
      </c>
      <c r="C114">
        <v>74</v>
      </c>
      <c r="D114" t="s">
        <v>515</v>
      </c>
      <c r="E114" t="s">
        <v>628</v>
      </c>
      <c r="F114">
        <v>93360</v>
      </c>
      <c r="G114">
        <v>5</v>
      </c>
      <c r="H114" t="s">
        <v>1008</v>
      </c>
      <c r="I114" t="s">
        <v>1013</v>
      </c>
      <c r="J114">
        <v>47599</v>
      </c>
      <c r="K114">
        <v>127877</v>
      </c>
      <c r="L114" s="2">
        <v>43919</v>
      </c>
      <c r="M114">
        <v>3</v>
      </c>
      <c r="N114">
        <v>21086</v>
      </c>
      <c r="O114" t="s">
        <v>1015</v>
      </c>
      <c r="P114">
        <v>2</v>
      </c>
      <c r="Q114" t="s">
        <v>1015</v>
      </c>
      <c r="R114">
        <v>1976.48</v>
      </c>
    </row>
    <row r="115" spans="1:18" x14ac:dyDescent="0.25">
      <c r="A115">
        <v>1114</v>
      </c>
      <c r="B115" t="s">
        <v>131</v>
      </c>
      <c r="C115">
        <v>24</v>
      </c>
      <c r="D115" t="s">
        <v>515</v>
      </c>
      <c r="E115" t="s">
        <v>629</v>
      </c>
      <c r="F115">
        <v>49944</v>
      </c>
      <c r="G115">
        <v>91</v>
      </c>
      <c r="H115" t="s">
        <v>1010</v>
      </c>
      <c r="I115" t="s">
        <v>1012</v>
      </c>
      <c r="J115">
        <v>43898</v>
      </c>
      <c r="K115">
        <v>0</v>
      </c>
      <c r="L115" s="2">
        <v>43271</v>
      </c>
      <c r="M115">
        <v>4</v>
      </c>
      <c r="N115">
        <v>20702</v>
      </c>
      <c r="O115" t="s">
        <v>1015</v>
      </c>
      <c r="P115">
        <v>4</v>
      </c>
      <c r="Q115" t="s">
        <v>1014</v>
      </c>
      <c r="R115">
        <v>3787.34</v>
      </c>
    </row>
    <row r="116" spans="1:18" x14ac:dyDescent="0.25">
      <c r="A116">
        <v>1115</v>
      </c>
      <c r="B116" t="s">
        <v>132</v>
      </c>
      <c r="C116">
        <v>32</v>
      </c>
      <c r="D116" t="s">
        <v>516</v>
      </c>
      <c r="E116" t="s">
        <v>630</v>
      </c>
      <c r="F116">
        <v>22029</v>
      </c>
      <c r="G116">
        <v>86</v>
      </c>
      <c r="H116" t="s">
        <v>1009</v>
      </c>
      <c r="I116" t="s">
        <v>1011</v>
      </c>
      <c r="J116">
        <v>40231</v>
      </c>
      <c r="K116">
        <v>0</v>
      </c>
      <c r="L116" s="2">
        <v>45116</v>
      </c>
      <c r="M116">
        <v>1</v>
      </c>
      <c r="N116">
        <v>21408</v>
      </c>
      <c r="O116" t="s">
        <v>1014</v>
      </c>
      <c r="P116">
        <v>10</v>
      </c>
      <c r="Q116" t="s">
        <v>1014</v>
      </c>
      <c r="R116">
        <v>2770.35</v>
      </c>
    </row>
    <row r="117" spans="1:18" x14ac:dyDescent="0.25">
      <c r="A117">
        <v>1116</v>
      </c>
      <c r="B117" t="s">
        <v>133</v>
      </c>
      <c r="C117">
        <v>37</v>
      </c>
      <c r="D117" t="s">
        <v>515</v>
      </c>
      <c r="E117" t="s">
        <v>631</v>
      </c>
      <c r="F117">
        <v>31967</v>
      </c>
      <c r="G117">
        <v>20</v>
      </c>
      <c r="H117" t="s">
        <v>1010</v>
      </c>
      <c r="I117" t="s">
        <v>1013</v>
      </c>
      <c r="J117">
        <v>40758</v>
      </c>
      <c r="K117">
        <v>0</v>
      </c>
      <c r="L117" s="2">
        <v>44023</v>
      </c>
      <c r="M117">
        <v>2</v>
      </c>
      <c r="N117">
        <v>6931</v>
      </c>
      <c r="O117" t="s">
        <v>1015</v>
      </c>
      <c r="P117">
        <v>8</v>
      </c>
      <c r="Q117" t="s">
        <v>1014</v>
      </c>
      <c r="R117">
        <v>2081.65</v>
      </c>
    </row>
    <row r="118" spans="1:18" x14ac:dyDescent="0.25">
      <c r="A118">
        <v>1117</v>
      </c>
      <c r="B118" t="s">
        <v>134</v>
      </c>
      <c r="C118">
        <v>56</v>
      </c>
      <c r="D118" t="s">
        <v>515</v>
      </c>
      <c r="E118" t="s">
        <v>632</v>
      </c>
      <c r="F118">
        <v>66719</v>
      </c>
      <c r="G118">
        <v>7</v>
      </c>
      <c r="H118" t="s">
        <v>1008</v>
      </c>
      <c r="I118" t="s">
        <v>1013</v>
      </c>
      <c r="J118">
        <v>45664</v>
      </c>
      <c r="K118">
        <v>127877</v>
      </c>
      <c r="L118" s="2">
        <v>41902</v>
      </c>
      <c r="M118">
        <v>1</v>
      </c>
      <c r="N118">
        <v>41909</v>
      </c>
      <c r="O118" t="s">
        <v>1014</v>
      </c>
      <c r="P118">
        <v>3</v>
      </c>
      <c r="Q118" t="s">
        <v>1015</v>
      </c>
      <c r="R118">
        <v>1024.8399999999999</v>
      </c>
    </row>
    <row r="119" spans="1:18" x14ac:dyDescent="0.25">
      <c r="A119">
        <v>1118</v>
      </c>
      <c r="B119" t="s">
        <v>135</v>
      </c>
      <c r="C119">
        <v>29</v>
      </c>
      <c r="D119" t="s">
        <v>515</v>
      </c>
      <c r="E119" t="s">
        <v>633</v>
      </c>
      <c r="F119">
        <v>22305</v>
      </c>
      <c r="G119">
        <v>18</v>
      </c>
      <c r="H119" t="s">
        <v>1008</v>
      </c>
      <c r="I119" t="s">
        <v>1013</v>
      </c>
      <c r="J119">
        <v>45727</v>
      </c>
      <c r="K119">
        <v>0</v>
      </c>
      <c r="L119" s="2">
        <v>44861</v>
      </c>
      <c r="M119">
        <v>2</v>
      </c>
      <c r="N119">
        <v>23816</v>
      </c>
      <c r="O119" t="s">
        <v>1015</v>
      </c>
      <c r="P119">
        <v>8</v>
      </c>
      <c r="Q119" t="s">
        <v>1015</v>
      </c>
      <c r="R119">
        <v>3896.29</v>
      </c>
    </row>
    <row r="120" spans="1:18" x14ac:dyDescent="0.25">
      <c r="A120">
        <v>1119</v>
      </c>
      <c r="B120" t="s">
        <v>136</v>
      </c>
      <c r="C120">
        <v>31</v>
      </c>
      <c r="D120" t="s">
        <v>516</v>
      </c>
      <c r="E120" t="s">
        <v>634</v>
      </c>
      <c r="F120">
        <v>64452</v>
      </c>
      <c r="G120">
        <v>40</v>
      </c>
      <c r="H120" t="s">
        <v>1010</v>
      </c>
      <c r="I120" t="s">
        <v>1011</v>
      </c>
      <c r="J120">
        <v>47882</v>
      </c>
      <c r="K120">
        <v>0</v>
      </c>
      <c r="L120" s="2">
        <v>41697</v>
      </c>
      <c r="M120">
        <v>1</v>
      </c>
      <c r="N120">
        <v>7158</v>
      </c>
      <c r="O120" t="s">
        <v>1014</v>
      </c>
      <c r="P120">
        <v>9</v>
      </c>
      <c r="Q120" t="s">
        <v>1014</v>
      </c>
      <c r="R120">
        <v>2474.7600000000002</v>
      </c>
    </row>
    <row r="121" spans="1:18" x14ac:dyDescent="0.25">
      <c r="A121">
        <v>1120</v>
      </c>
      <c r="B121" t="s">
        <v>137</v>
      </c>
      <c r="C121">
        <v>72</v>
      </c>
      <c r="D121" t="s">
        <v>516</v>
      </c>
      <c r="E121" t="s">
        <v>635</v>
      </c>
      <c r="F121">
        <v>18676</v>
      </c>
      <c r="G121">
        <v>59</v>
      </c>
      <c r="H121" t="s">
        <v>1008</v>
      </c>
      <c r="I121" t="s">
        <v>1011</v>
      </c>
      <c r="J121">
        <v>27797</v>
      </c>
      <c r="K121">
        <v>0</v>
      </c>
      <c r="L121" s="2">
        <v>43002</v>
      </c>
      <c r="M121">
        <v>4</v>
      </c>
      <c r="N121">
        <v>16324</v>
      </c>
      <c r="O121" t="s">
        <v>1014</v>
      </c>
      <c r="P121">
        <v>2</v>
      </c>
      <c r="Q121" t="s">
        <v>1015</v>
      </c>
      <c r="R121">
        <v>3154</v>
      </c>
    </row>
    <row r="122" spans="1:18" x14ac:dyDescent="0.25">
      <c r="A122">
        <v>1121</v>
      </c>
      <c r="B122" t="s">
        <v>138</v>
      </c>
      <c r="C122">
        <v>18</v>
      </c>
      <c r="D122" t="s">
        <v>516</v>
      </c>
      <c r="E122" t="s">
        <v>636</v>
      </c>
      <c r="F122">
        <v>95270</v>
      </c>
      <c r="G122">
        <v>7</v>
      </c>
      <c r="H122" t="s">
        <v>1008</v>
      </c>
      <c r="I122" t="s">
        <v>1013</v>
      </c>
      <c r="J122">
        <v>28604</v>
      </c>
      <c r="K122">
        <v>127877</v>
      </c>
      <c r="L122" s="2">
        <v>44216</v>
      </c>
      <c r="M122">
        <v>1</v>
      </c>
      <c r="N122">
        <v>7235</v>
      </c>
      <c r="O122" t="s">
        <v>1014</v>
      </c>
      <c r="P122">
        <v>3</v>
      </c>
      <c r="Q122" t="s">
        <v>1015</v>
      </c>
      <c r="R122">
        <v>993.11</v>
      </c>
    </row>
    <row r="123" spans="1:18" x14ac:dyDescent="0.25">
      <c r="A123">
        <v>1122</v>
      </c>
      <c r="B123" t="s">
        <v>139</v>
      </c>
      <c r="C123">
        <v>61</v>
      </c>
      <c r="D123" t="s">
        <v>516</v>
      </c>
      <c r="E123" t="s">
        <v>637</v>
      </c>
      <c r="F123">
        <v>14945</v>
      </c>
      <c r="G123">
        <v>60</v>
      </c>
      <c r="H123" t="s">
        <v>1008</v>
      </c>
      <c r="I123" t="s">
        <v>1013</v>
      </c>
      <c r="J123">
        <v>23238</v>
      </c>
      <c r="K123">
        <v>127877</v>
      </c>
      <c r="L123" s="2">
        <v>41347</v>
      </c>
      <c r="M123">
        <v>1</v>
      </c>
      <c r="N123">
        <v>8480</v>
      </c>
      <c r="O123" t="s">
        <v>1015</v>
      </c>
      <c r="P123">
        <v>5</v>
      </c>
      <c r="Q123" t="s">
        <v>1014</v>
      </c>
      <c r="R123">
        <v>1285.6500000000001</v>
      </c>
    </row>
    <row r="124" spans="1:18" x14ac:dyDescent="0.25">
      <c r="A124">
        <v>1123</v>
      </c>
      <c r="B124" t="s">
        <v>140</v>
      </c>
      <c r="C124">
        <v>45</v>
      </c>
      <c r="D124" t="s">
        <v>516</v>
      </c>
      <c r="E124" t="s">
        <v>638</v>
      </c>
      <c r="F124">
        <v>51347</v>
      </c>
      <c r="G124">
        <v>92</v>
      </c>
      <c r="H124" t="s">
        <v>1010</v>
      </c>
      <c r="I124" t="s">
        <v>1011</v>
      </c>
      <c r="J124">
        <v>49666</v>
      </c>
      <c r="K124">
        <v>0</v>
      </c>
      <c r="L124" s="2">
        <v>41687</v>
      </c>
      <c r="M124">
        <v>1</v>
      </c>
      <c r="N124">
        <v>45118</v>
      </c>
      <c r="O124" t="s">
        <v>1014</v>
      </c>
      <c r="P124">
        <v>6</v>
      </c>
      <c r="Q124" t="s">
        <v>1015</v>
      </c>
      <c r="R124">
        <v>2213.87</v>
      </c>
    </row>
    <row r="125" spans="1:18" x14ac:dyDescent="0.25">
      <c r="A125">
        <v>1124</v>
      </c>
      <c r="B125" t="s">
        <v>141</v>
      </c>
      <c r="C125">
        <v>21</v>
      </c>
      <c r="D125" t="s">
        <v>516</v>
      </c>
      <c r="E125" t="s">
        <v>639</v>
      </c>
      <c r="F125">
        <v>23641</v>
      </c>
      <c r="G125">
        <v>42</v>
      </c>
      <c r="H125" t="s">
        <v>1008</v>
      </c>
      <c r="I125" t="s">
        <v>1012</v>
      </c>
      <c r="J125">
        <v>35578</v>
      </c>
      <c r="K125">
        <v>0</v>
      </c>
      <c r="L125" s="2">
        <v>41012</v>
      </c>
      <c r="M125">
        <v>4</v>
      </c>
      <c r="N125">
        <v>19779</v>
      </c>
      <c r="O125" t="s">
        <v>1015</v>
      </c>
      <c r="P125">
        <v>9</v>
      </c>
      <c r="Q125" t="s">
        <v>1014</v>
      </c>
      <c r="R125">
        <v>1645.41</v>
      </c>
    </row>
    <row r="126" spans="1:18" x14ac:dyDescent="0.25">
      <c r="A126">
        <v>1125</v>
      </c>
      <c r="B126" t="s">
        <v>142</v>
      </c>
      <c r="C126">
        <v>33</v>
      </c>
      <c r="D126" t="s">
        <v>516</v>
      </c>
      <c r="E126" t="s">
        <v>640</v>
      </c>
      <c r="F126">
        <v>34422</v>
      </c>
      <c r="G126">
        <v>38</v>
      </c>
      <c r="H126" t="s">
        <v>1009</v>
      </c>
      <c r="I126" t="s">
        <v>1012</v>
      </c>
      <c r="J126">
        <v>34883</v>
      </c>
      <c r="K126">
        <v>127877</v>
      </c>
      <c r="L126" s="2">
        <v>45196</v>
      </c>
      <c r="M126">
        <v>3</v>
      </c>
      <c r="N126">
        <v>44814</v>
      </c>
      <c r="O126" t="s">
        <v>1014</v>
      </c>
      <c r="P126">
        <v>1</v>
      </c>
      <c r="Q126" t="s">
        <v>1014</v>
      </c>
      <c r="R126">
        <v>1682.84</v>
      </c>
    </row>
    <row r="127" spans="1:18" x14ac:dyDescent="0.25">
      <c r="A127">
        <v>1126</v>
      </c>
      <c r="B127" t="s">
        <v>143</v>
      </c>
      <c r="C127">
        <v>34</v>
      </c>
      <c r="D127" t="s">
        <v>515</v>
      </c>
      <c r="E127" t="s">
        <v>641</v>
      </c>
      <c r="F127">
        <v>63010</v>
      </c>
      <c r="G127">
        <v>64</v>
      </c>
      <c r="H127" t="s">
        <v>1010</v>
      </c>
      <c r="I127" t="s">
        <v>1011</v>
      </c>
      <c r="J127">
        <v>7773</v>
      </c>
      <c r="K127">
        <v>0</v>
      </c>
      <c r="L127" s="2">
        <v>40395</v>
      </c>
      <c r="M127">
        <v>2</v>
      </c>
      <c r="N127">
        <v>2712</v>
      </c>
      <c r="O127" t="s">
        <v>1015</v>
      </c>
      <c r="P127">
        <v>5</v>
      </c>
      <c r="Q127" t="s">
        <v>1014</v>
      </c>
      <c r="R127">
        <v>3765.23</v>
      </c>
    </row>
    <row r="128" spans="1:18" x14ac:dyDescent="0.25">
      <c r="A128">
        <v>1127</v>
      </c>
      <c r="B128" t="s">
        <v>144</v>
      </c>
      <c r="C128">
        <v>40</v>
      </c>
      <c r="D128" t="s">
        <v>516</v>
      </c>
      <c r="E128" t="s">
        <v>642</v>
      </c>
      <c r="F128">
        <v>74197</v>
      </c>
      <c r="G128">
        <v>67</v>
      </c>
      <c r="H128" t="s">
        <v>1009</v>
      </c>
      <c r="I128" t="s">
        <v>1013</v>
      </c>
      <c r="J128">
        <v>43835</v>
      </c>
      <c r="K128">
        <v>127877</v>
      </c>
      <c r="L128" s="2">
        <v>41246</v>
      </c>
      <c r="M128">
        <v>3</v>
      </c>
      <c r="N128">
        <v>44917</v>
      </c>
      <c r="O128" t="s">
        <v>1014</v>
      </c>
      <c r="P128">
        <v>3</v>
      </c>
      <c r="Q128" t="s">
        <v>1015</v>
      </c>
      <c r="R128">
        <v>2448.5500000000002</v>
      </c>
    </row>
    <row r="129" spans="1:18" x14ac:dyDescent="0.25">
      <c r="A129">
        <v>1128</v>
      </c>
      <c r="B129" t="s">
        <v>145</v>
      </c>
      <c r="C129">
        <v>21</v>
      </c>
      <c r="D129" t="s">
        <v>516</v>
      </c>
      <c r="E129" t="s">
        <v>643</v>
      </c>
      <c r="F129">
        <v>58400</v>
      </c>
      <c r="G129">
        <v>30</v>
      </c>
      <c r="H129" t="s">
        <v>1010</v>
      </c>
      <c r="I129" t="s">
        <v>1012</v>
      </c>
      <c r="J129">
        <v>7442</v>
      </c>
      <c r="K129">
        <v>127877</v>
      </c>
      <c r="L129" s="2">
        <v>40554</v>
      </c>
      <c r="M129">
        <v>2</v>
      </c>
      <c r="N129">
        <v>45665</v>
      </c>
      <c r="O129" t="s">
        <v>1015</v>
      </c>
      <c r="P129">
        <v>7</v>
      </c>
      <c r="Q129" t="s">
        <v>1014</v>
      </c>
      <c r="R129">
        <v>207.33</v>
      </c>
    </row>
    <row r="130" spans="1:18" x14ac:dyDescent="0.25">
      <c r="A130">
        <v>1129</v>
      </c>
      <c r="B130" t="s">
        <v>146</v>
      </c>
      <c r="C130">
        <v>30</v>
      </c>
      <c r="D130" t="s">
        <v>516</v>
      </c>
      <c r="E130" t="s">
        <v>521</v>
      </c>
      <c r="F130">
        <v>82593</v>
      </c>
      <c r="G130">
        <v>36</v>
      </c>
      <c r="H130" t="s">
        <v>1010</v>
      </c>
      <c r="I130" t="s">
        <v>1012</v>
      </c>
      <c r="J130">
        <v>38599</v>
      </c>
      <c r="K130">
        <v>0</v>
      </c>
      <c r="L130" s="2">
        <v>43406</v>
      </c>
      <c r="M130">
        <v>1</v>
      </c>
      <c r="N130">
        <v>19600</v>
      </c>
      <c r="O130" t="s">
        <v>1015</v>
      </c>
      <c r="P130">
        <v>2</v>
      </c>
      <c r="Q130" t="s">
        <v>1014</v>
      </c>
      <c r="R130">
        <v>216.68</v>
      </c>
    </row>
    <row r="131" spans="1:18" x14ac:dyDescent="0.25">
      <c r="A131">
        <v>1130</v>
      </c>
      <c r="B131" t="s">
        <v>147</v>
      </c>
      <c r="C131">
        <v>38</v>
      </c>
      <c r="D131" t="s">
        <v>515</v>
      </c>
      <c r="E131" t="s">
        <v>644</v>
      </c>
      <c r="F131">
        <v>21337</v>
      </c>
      <c r="G131">
        <v>87</v>
      </c>
      <c r="H131" t="s">
        <v>1010</v>
      </c>
      <c r="I131" t="s">
        <v>1011</v>
      </c>
      <c r="J131">
        <v>8817</v>
      </c>
      <c r="K131">
        <v>127877</v>
      </c>
      <c r="L131" s="2">
        <v>43946</v>
      </c>
      <c r="M131">
        <v>4</v>
      </c>
      <c r="N131">
        <v>6691</v>
      </c>
      <c r="O131" t="s">
        <v>1015</v>
      </c>
      <c r="P131">
        <v>9</v>
      </c>
      <c r="Q131" t="s">
        <v>1014</v>
      </c>
      <c r="R131">
        <v>3485.73</v>
      </c>
    </row>
    <row r="132" spans="1:18" x14ac:dyDescent="0.25">
      <c r="A132">
        <v>1131</v>
      </c>
      <c r="B132" t="s">
        <v>148</v>
      </c>
      <c r="C132">
        <v>56</v>
      </c>
      <c r="D132" t="s">
        <v>515</v>
      </c>
      <c r="E132" t="s">
        <v>645</v>
      </c>
      <c r="F132">
        <v>71767</v>
      </c>
      <c r="G132">
        <v>68</v>
      </c>
      <c r="H132" t="s">
        <v>1008</v>
      </c>
      <c r="I132" t="s">
        <v>1013</v>
      </c>
      <c r="J132">
        <v>36540</v>
      </c>
      <c r="K132">
        <v>127877</v>
      </c>
      <c r="L132" s="2">
        <v>40824</v>
      </c>
      <c r="M132">
        <v>4</v>
      </c>
      <c r="N132">
        <v>41526</v>
      </c>
      <c r="O132" t="s">
        <v>1015</v>
      </c>
      <c r="P132">
        <v>6</v>
      </c>
      <c r="Q132" t="s">
        <v>1015</v>
      </c>
      <c r="R132">
        <v>74.83</v>
      </c>
    </row>
    <row r="133" spans="1:18" x14ac:dyDescent="0.25">
      <c r="A133">
        <v>1132</v>
      </c>
      <c r="B133" t="s">
        <v>149</v>
      </c>
      <c r="C133">
        <v>49</v>
      </c>
      <c r="D133" t="s">
        <v>516</v>
      </c>
      <c r="E133" t="s">
        <v>646</v>
      </c>
      <c r="F133">
        <v>49503</v>
      </c>
      <c r="G133">
        <v>99</v>
      </c>
      <c r="H133" t="s">
        <v>1008</v>
      </c>
      <c r="I133" t="s">
        <v>1012</v>
      </c>
      <c r="J133">
        <v>42962</v>
      </c>
      <c r="K133">
        <v>127877</v>
      </c>
      <c r="L133" s="2">
        <v>40917</v>
      </c>
      <c r="M133">
        <v>1</v>
      </c>
      <c r="N133">
        <v>10972</v>
      </c>
      <c r="O133" t="s">
        <v>1014</v>
      </c>
      <c r="P133">
        <v>5</v>
      </c>
      <c r="Q133" t="s">
        <v>1015</v>
      </c>
      <c r="R133">
        <v>995.7</v>
      </c>
    </row>
    <row r="134" spans="1:18" x14ac:dyDescent="0.25">
      <c r="A134">
        <v>1133</v>
      </c>
      <c r="B134" t="s">
        <v>150</v>
      </c>
      <c r="C134">
        <v>41</v>
      </c>
      <c r="D134" t="s">
        <v>515</v>
      </c>
      <c r="E134" t="s">
        <v>647</v>
      </c>
      <c r="F134">
        <v>83888</v>
      </c>
      <c r="G134">
        <v>75</v>
      </c>
      <c r="H134" t="s">
        <v>1010</v>
      </c>
      <c r="I134" t="s">
        <v>1012</v>
      </c>
      <c r="J134">
        <v>16427</v>
      </c>
      <c r="K134">
        <v>0</v>
      </c>
      <c r="L134" s="2">
        <v>41568</v>
      </c>
      <c r="M134">
        <v>4</v>
      </c>
      <c r="N134">
        <v>27544</v>
      </c>
      <c r="O134" t="s">
        <v>1015</v>
      </c>
      <c r="P134">
        <v>6</v>
      </c>
      <c r="Q134" t="s">
        <v>1014</v>
      </c>
      <c r="R134">
        <v>4380.71</v>
      </c>
    </row>
    <row r="135" spans="1:18" x14ac:dyDescent="0.25">
      <c r="A135">
        <v>1134</v>
      </c>
      <c r="B135" t="s">
        <v>151</v>
      </c>
      <c r="C135">
        <v>69</v>
      </c>
      <c r="D135" t="s">
        <v>516</v>
      </c>
      <c r="E135" t="s">
        <v>648</v>
      </c>
      <c r="F135">
        <v>85008</v>
      </c>
      <c r="G135">
        <v>55</v>
      </c>
      <c r="H135" t="s">
        <v>1010</v>
      </c>
      <c r="I135" t="s">
        <v>1012</v>
      </c>
      <c r="J135">
        <v>30707</v>
      </c>
      <c r="K135">
        <v>127877</v>
      </c>
      <c r="L135" s="2">
        <v>41579</v>
      </c>
      <c r="M135">
        <v>4</v>
      </c>
      <c r="N135">
        <v>13083</v>
      </c>
      <c r="O135" t="s">
        <v>1014</v>
      </c>
      <c r="P135">
        <v>8</v>
      </c>
      <c r="Q135" t="s">
        <v>1014</v>
      </c>
      <c r="R135">
        <v>1903.89</v>
      </c>
    </row>
    <row r="136" spans="1:18" x14ac:dyDescent="0.25">
      <c r="A136">
        <v>1135</v>
      </c>
      <c r="B136" t="s">
        <v>152</v>
      </c>
      <c r="C136">
        <v>27</v>
      </c>
      <c r="D136" t="s">
        <v>515</v>
      </c>
      <c r="E136" t="s">
        <v>649</v>
      </c>
      <c r="F136">
        <v>93563</v>
      </c>
      <c r="G136">
        <v>95</v>
      </c>
      <c r="H136" t="s">
        <v>1009</v>
      </c>
      <c r="I136" t="s">
        <v>1013</v>
      </c>
      <c r="J136">
        <v>23139</v>
      </c>
      <c r="K136">
        <v>0</v>
      </c>
      <c r="L136" s="2">
        <v>44785</v>
      </c>
      <c r="M136">
        <v>1</v>
      </c>
      <c r="N136">
        <v>48730</v>
      </c>
      <c r="O136" t="s">
        <v>1015</v>
      </c>
      <c r="P136">
        <v>4</v>
      </c>
      <c r="Q136" t="s">
        <v>1014</v>
      </c>
      <c r="R136">
        <v>2833.98</v>
      </c>
    </row>
    <row r="137" spans="1:18" x14ac:dyDescent="0.25">
      <c r="A137">
        <v>1136</v>
      </c>
      <c r="B137" t="s">
        <v>153</v>
      </c>
      <c r="C137">
        <v>25</v>
      </c>
      <c r="D137" t="s">
        <v>515</v>
      </c>
      <c r="E137" t="s">
        <v>650</v>
      </c>
      <c r="F137">
        <v>2028</v>
      </c>
      <c r="G137">
        <v>84</v>
      </c>
      <c r="H137" t="s">
        <v>1009</v>
      </c>
      <c r="I137" t="s">
        <v>1013</v>
      </c>
      <c r="J137">
        <v>25947</v>
      </c>
      <c r="K137">
        <v>0</v>
      </c>
      <c r="L137" s="2">
        <v>44573</v>
      </c>
      <c r="M137">
        <v>1</v>
      </c>
      <c r="N137">
        <v>29762</v>
      </c>
      <c r="O137" t="s">
        <v>1015</v>
      </c>
      <c r="P137">
        <v>6</v>
      </c>
      <c r="Q137" t="s">
        <v>1015</v>
      </c>
      <c r="R137">
        <v>4815.84</v>
      </c>
    </row>
    <row r="138" spans="1:18" x14ac:dyDescent="0.25">
      <c r="A138">
        <v>1137</v>
      </c>
      <c r="B138" t="s">
        <v>154</v>
      </c>
      <c r="C138">
        <v>73</v>
      </c>
      <c r="D138" t="s">
        <v>516</v>
      </c>
      <c r="E138" t="s">
        <v>651</v>
      </c>
      <c r="F138">
        <v>97358</v>
      </c>
      <c r="G138">
        <v>92</v>
      </c>
      <c r="H138" t="s">
        <v>1008</v>
      </c>
      <c r="I138" t="s">
        <v>1012</v>
      </c>
      <c r="J138">
        <v>35426</v>
      </c>
      <c r="K138">
        <v>127877</v>
      </c>
      <c r="L138" s="2">
        <v>40990</v>
      </c>
      <c r="M138">
        <v>4</v>
      </c>
      <c r="N138">
        <v>19084</v>
      </c>
      <c r="O138" t="s">
        <v>1014</v>
      </c>
      <c r="P138">
        <v>10</v>
      </c>
      <c r="Q138" t="s">
        <v>1014</v>
      </c>
      <c r="R138">
        <v>2435.13</v>
      </c>
    </row>
    <row r="139" spans="1:18" x14ac:dyDescent="0.25">
      <c r="A139">
        <v>1138</v>
      </c>
      <c r="B139" t="s">
        <v>155</v>
      </c>
      <c r="C139">
        <v>29</v>
      </c>
      <c r="D139" t="s">
        <v>516</v>
      </c>
      <c r="E139" t="s">
        <v>652</v>
      </c>
      <c r="F139">
        <v>55300</v>
      </c>
      <c r="G139">
        <v>39</v>
      </c>
      <c r="H139" t="s">
        <v>1008</v>
      </c>
      <c r="I139" t="s">
        <v>1011</v>
      </c>
      <c r="J139">
        <v>6425</v>
      </c>
      <c r="K139">
        <v>0</v>
      </c>
      <c r="L139" s="2">
        <v>42327</v>
      </c>
      <c r="M139">
        <v>3</v>
      </c>
      <c r="N139">
        <v>42917</v>
      </c>
      <c r="O139" t="s">
        <v>1014</v>
      </c>
      <c r="P139">
        <v>6</v>
      </c>
      <c r="Q139" t="s">
        <v>1014</v>
      </c>
      <c r="R139">
        <v>4411.4799999999996</v>
      </c>
    </row>
    <row r="140" spans="1:18" x14ac:dyDescent="0.25">
      <c r="A140">
        <v>1139</v>
      </c>
      <c r="B140" t="s">
        <v>156</v>
      </c>
      <c r="C140">
        <v>26</v>
      </c>
      <c r="D140" t="s">
        <v>515</v>
      </c>
      <c r="E140" t="s">
        <v>653</v>
      </c>
      <c r="F140">
        <v>44978</v>
      </c>
      <c r="G140">
        <v>72</v>
      </c>
      <c r="H140" t="s">
        <v>1010</v>
      </c>
      <c r="I140" t="s">
        <v>1011</v>
      </c>
      <c r="J140">
        <v>31745</v>
      </c>
      <c r="K140">
        <v>127877</v>
      </c>
      <c r="L140" s="2">
        <v>40769</v>
      </c>
      <c r="M140">
        <v>2</v>
      </c>
      <c r="N140">
        <v>9886</v>
      </c>
      <c r="O140" t="s">
        <v>1015</v>
      </c>
      <c r="P140">
        <v>6</v>
      </c>
      <c r="Q140" t="s">
        <v>1015</v>
      </c>
      <c r="R140">
        <v>651.92999999999995</v>
      </c>
    </row>
    <row r="141" spans="1:18" x14ac:dyDescent="0.25">
      <c r="A141">
        <v>1140</v>
      </c>
      <c r="B141" t="s">
        <v>157</v>
      </c>
      <c r="C141">
        <v>28</v>
      </c>
      <c r="D141" t="s">
        <v>515</v>
      </c>
      <c r="E141" t="s">
        <v>654</v>
      </c>
      <c r="F141">
        <v>97369</v>
      </c>
      <c r="G141">
        <v>75</v>
      </c>
      <c r="H141" t="s">
        <v>1008</v>
      </c>
      <c r="I141" t="s">
        <v>1012</v>
      </c>
      <c r="J141">
        <v>4740</v>
      </c>
      <c r="K141">
        <v>0</v>
      </c>
      <c r="L141" s="2">
        <v>42560</v>
      </c>
      <c r="M141">
        <v>2</v>
      </c>
      <c r="N141">
        <v>26508</v>
      </c>
      <c r="O141" t="s">
        <v>1015</v>
      </c>
      <c r="P141">
        <v>9</v>
      </c>
      <c r="Q141" t="s">
        <v>1015</v>
      </c>
      <c r="R141">
        <v>2243.83</v>
      </c>
    </row>
    <row r="142" spans="1:18" x14ac:dyDescent="0.25">
      <c r="A142">
        <v>1141</v>
      </c>
      <c r="B142" t="s">
        <v>158</v>
      </c>
      <c r="C142">
        <v>37</v>
      </c>
      <c r="D142" t="s">
        <v>515</v>
      </c>
      <c r="E142" t="s">
        <v>655</v>
      </c>
      <c r="F142">
        <v>88582</v>
      </c>
      <c r="G142">
        <v>27</v>
      </c>
      <c r="H142" t="s">
        <v>1008</v>
      </c>
      <c r="I142" t="s">
        <v>1012</v>
      </c>
      <c r="J142">
        <v>17721</v>
      </c>
      <c r="K142">
        <v>0</v>
      </c>
      <c r="L142" s="2">
        <v>40396</v>
      </c>
      <c r="M142">
        <v>2</v>
      </c>
      <c r="N142">
        <v>7286</v>
      </c>
      <c r="O142" t="s">
        <v>1014</v>
      </c>
      <c r="P142">
        <v>5</v>
      </c>
      <c r="Q142" t="s">
        <v>1015</v>
      </c>
      <c r="R142">
        <v>4452.95</v>
      </c>
    </row>
    <row r="143" spans="1:18" x14ac:dyDescent="0.25">
      <c r="A143">
        <v>1142</v>
      </c>
      <c r="B143" t="s">
        <v>159</v>
      </c>
      <c r="C143">
        <v>53</v>
      </c>
      <c r="D143" t="s">
        <v>516</v>
      </c>
      <c r="E143" t="s">
        <v>656</v>
      </c>
      <c r="F143">
        <v>535</v>
      </c>
      <c r="G143">
        <v>8</v>
      </c>
      <c r="H143" t="s">
        <v>1008</v>
      </c>
      <c r="I143" t="s">
        <v>1012</v>
      </c>
      <c r="J143">
        <v>30384</v>
      </c>
      <c r="K143">
        <v>0</v>
      </c>
      <c r="L143" s="2">
        <v>41660</v>
      </c>
      <c r="M143">
        <v>2</v>
      </c>
      <c r="N143">
        <v>19910</v>
      </c>
      <c r="O143" t="s">
        <v>1014</v>
      </c>
      <c r="P143">
        <v>5</v>
      </c>
      <c r="Q143" t="s">
        <v>1014</v>
      </c>
      <c r="R143">
        <v>4517.96</v>
      </c>
    </row>
    <row r="144" spans="1:18" x14ac:dyDescent="0.25">
      <c r="A144">
        <v>1143</v>
      </c>
      <c r="B144" t="s">
        <v>160</v>
      </c>
      <c r="C144">
        <v>67</v>
      </c>
      <c r="D144" t="s">
        <v>515</v>
      </c>
      <c r="E144" t="s">
        <v>657</v>
      </c>
      <c r="F144">
        <v>89017</v>
      </c>
      <c r="G144">
        <v>31</v>
      </c>
      <c r="H144" t="s">
        <v>1008</v>
      </c>
      <c r="I144" t="s">
        <v>1012</v>
      </c>
      <c r="J144">
        <v>9531</v>
      </c>
      <c r="K144">
        <v>0</v>
      </c>
      <c r="L144" s="2">
        <v>43457</v>
      </c>
      <c r="M144">
        <v>4</v>
      </c>
      <c r="N144">
        <v>48005</v>
      </c>
      <c r="O144" t="s">
        <v>1015</v>
      </c>
      <c r="P144">
        <v>1</v>
      </c>
      <c r="Q144" t="s">
        <v>1015</v>
      </c>
      <c r="R144">
        <v>3997.66</v>
      </c>
    </row>
    <row r="145" spans="1:18" x14ac:dyDescent="0.25">
      <c r="A145">
        <v>1144</v>
      </c>
      <c r="B145" t="s">
        <v>161</v>
      </c>
      <c r="C145">
        <v>53</v>
      </c>
      <c r="D145" t="s">
        <v>515</v>
      </c>
      <c r="E145" t="s">
        <v>658</v>
      </c>
      <c r="F145">
        <v>39849</v>
      </c>
      <c r="G145">
        <v>91</v>
      </c>
      <c r="H145" t="s">
        <v>1009</v>
      </c>
      <c r="I145" t="s">
        <v>1013</v>
      </c>
      <c r="J145">
        <v>8916</v>
      </c>
      <c r="K145">
        <v>127877</v>
      </c>
      <c r="L145" s="2">
        <v>40381</v>
      </c>
      <c r="M145">
        <v>3</v>
      </c>
      <c r="N145">
        <v>34006</v>
      </c>
      <c r="O145" t="s">
        <v>1015</v>
      </c>
      <c r="P145">
        <v>4</v>
      </c>
      <c r="Q145" t="s">
        <v>1014</v>
      </c>
      <c r="R145">
        <v>4980.5</v>
      </c>
    </row>
    <row r="146" spans="1:18" x14ac:dyDescent="0.25">
      <c r="A146">
        <v>1145</v>
      </c>
      <c r="B146" t="s">
        <v>162</v>
      </c>
      <c r="C146">
        <v>63</v>
      </c>
      <c r="D146" t="s">
        <v>516</v>
      </c>
      <c r="E146" t="s">
        <v>659</v>
      </c>
      <c r="F146">
        <v>21484</v>
      </c>
      <c r="G146">
        <v>30</v>
      </c>
      <c r="H146" t="s">
        <v>1009</v>
      </c>
      <c r="I146" t="s">
        <v>1013</v>
      </c>
      <c r="J146">
        <v>35153</v>
      </c>
      <c r="K146">
        <v>127877</v>
      </c>
      <c r="L146" s="2">
        <v>40929</v>
      </c>
      <c r="M146">
        <v>2</v>
      </c>
      <c r="N146">
        <v>33709</v>
      </c>
      <c r="O146" t="s">
        <v>1015</v>
      </c>
      <c r="P146">
        <v>6</v>
      </c>
      <c r="Q146" t="s">
        <v>1015</v>
      </c>
      <c r="R146">
        <v>2369.92</v>
      </c>
    </row>
    <row r="147" spans="1:18" x14ac:dyDescent="0.25">
      <c r="A147">
        <v>1146</v>
      </c>
      <c r="B147" t="s">
        <v>163</v>
      </c>
      <c r="C147">
        <v>44</v>
      </c>
      <c r="D147" t="s">
        <v>516</v>
      </c>
      <c r="E147" t="s">
        <v>660</v>
      </c>
      <c r="F147">
        <v>92840</v>
      </c>
      <c r="G147">
        <v>83</v>
      </c>
      <c r="H147" t="s">
        <v>1010</v>
      </c>
      <c r="I147" t="s">
        <v>1011</v>
      </c>
      <c r="J147">
        <v>12944</v>
      </c>
      <c r="K147">
        <v>0</v>
      </c>
      <c r="L147" s="2">
        <v>42004</v>
      </c>
      <c r="M147">
        <v>2</v>
      </c>
      <c r="N147">
        <v>48371</v>
      </c>
      <c r="O147" t="s">
        <v>1015</v>
      </c>
      <c r="P147">
        <v>9</v>
      </c>
      <c r="Q147" t="s">
        <v>1015</v>
      </c>
      <c r="R147">
        <v>62.16</v>
      </c>
    </row>
    <row r="148" spans="1:18" x14ac:dyDescent="0.25">
      <c r="A148">
        <v>1147</v>
      </c>
      <c r="B148" t="s">
        <v>164</v>
      </c>
      <c r="C148">
        <v>58</v>
      </c>
      <c r="D148" t="s">
        <v>516</v>
      </c>
      <c r="E148" t="s">
        <v>661</v>
      </c>
      <c r="F148">
        <v>74405</v>
      </c>
      <c r="G148">
        <v>84</v>
      </c>
      <c r="H148" t="s">
        <v>1010</v>
      </c>
      <c r="I148" t="s">
        <v>1012</v>
      </c>
      <c r="J148">
        <v>47204</v>
      </c>
      <c r="K148">
        <v>0</v>
      </c>
      <c r="L148" s="2">
        <v>43676</v>
      </c>
      <c r="M148">
        <v>4</v>
      </c>
      <c r="N148">
        <v>35295</v>
      </c>
      <c r="O148" t="s">
        <v>1014</v>
      </c>
      <c r="P148">
        <v>3</v>
      </c>
      <c r="Q148" t="s">
        <v>1015</v>
      </c>
      <c r="R148">
        <v>81.819999999999993</v>
      </c>
    </row>
    <row r="149" spans="1:18" x14ac:dyDescent="0.25">
      <c r="A149">
        <v>1148</v>
      </c>
      <c r="B149" t="s">
        <v>165</v>
      </c>
      <c r="C149">
        <v>47</v>
      </c>
      <c r="D149" t="s">
        <v>515</v>
      </c>
      <c r="E149" t="s">
        <v>662</v>
      </c>
      <c r="F149">
        <v>55243</v>
      </c>
      <c r="G149">
        <v>43</v>
      </c>
      <c r="H149" t="s">
        <v>1010</v>
      </c>
      <c r="I149" t="s">
        <v>1012</v>
      </c>
      <c r="J149">
        <v>21901</v>
      </c>
      <c r="K149">
        <v>0</v>
      </c>
      <c r="L149" s="2">
        <v>45554</v>
      </c>
      <c r="M149">
        <v>4</v>
      </c>
      <c r="N149">
        <v>34790</v>
      </c>
      <c r="O149" t="s">
        <v>1015</v>
      </c>
      <c r="P149">
        <v>8</v>
      </c>
      <c r="Q149" t="s">
        <v>1015</v>
      </c>
      <c r="R149">
        <v>4283.5200000000004</v>
      </c>
    </row>
    <row r="150" spans="1:18" x14ac:dyDescent="0.25">
      <c r="A150">
        <v>1149</v>
      </c>
      <c r="B150" t="s">
        <v>166</v>
      </c>
      <c r="C150">
        <v>67</v>
      </c>
      <c r="D150" t="s">
        <v>516</v>
      </c>
      <c r="E150" t="s">
        <v>663</v>
      </c>
      <c r="F150">
        <v>41398</v>
      </c>
      <c r="G150">
        <v>20</v>
      </c>
      <c r="H150" t="s">
        <v>1008</v>
      </c>
      <c r="I150" t="s">
        <v>1011</v>
      </c>
      <c r="J150">
        <v>24673</v>
      </c>
      <c r="K150">
        <v>127877</v>
      </c>
      <c r="L150" s="2">
        <v>41814</v>
      </c>
      <c r="M150">
        <v>2</v>
      </c>
      <c r="N150">
        <v>33918</v>
      </c>
      <c r="O150" t="s">
        <v>1015</v>
      </c>
      <c r="P150">
        <v>1</v>
      </c>
      <c r="Q150" t="s">
        <v>1014</v>
      </c>
      <c r="R150">
        <v>1922.3</v>
      </c>
    </row>
    <row r="151" spans="1:18" x14ac:dyDescent="0.25">
      <c r="A151">
        <v>1150</v>
      </c>
      <c r="B151" t="s">
        <v>167</v>
      </c>
      <c r="C151">
        <v>45</v>
      </c>
      <c r="D151" t="s">
        <v>516</v>
      </c>
      <c r="E151" t="s">
        <v>664</v>
      </c>
      <c r="F151">
        <v>78034</v>
      </c>
      <c r="G151">
        <v>97</v>
      </c>
      <c r="H151" t="s">
        <v>1010</v>
      </c>
      <c r="I151" t="s">
        <v>1012</v>
      </c>
      <c r="J151">
        <v>28647</v>
      </c>
      <c r="K151">
        <v>0</v>
      </c>
      <c r="L151" s="2">
        <v>45460</v>
      </c>
      <c r="M151">
        <v>3</v>
      </c>
      <c r="N151">
        <v>38085</v>
      </c>
      <c r="O151" t="s">
        <v>1014</v>
      </c>
      <c r="P151">
        <v>7</v>
      </c>
      <c r="Q151" t="s">
        <v>1015</v>
      </c>
      <c r="R151">
        <v>834.94</v>
      </c>
    </row>
    <row r="152" spans="1:18" x14ac:dyDescent="0.25">
      <c r="A152">
        <v>1151</v>
      </c>
      <c r="B152" t="s">
        <v>168</v>
      </c>
      <c r="C152">
        <v>54</v>
      </c>
      <c r="D152" t="s">
        <v>516</v>
      </c>
      <c r="E152" t="s">
        <v>665</v>
      </c>
      <c r="F152">
        <v>25230</v>
      </c>
      <c r="G152">
        <v>59</v>
      </c>
      <c r="H152" t="s">
        <v>1009</v>
      </c>
      <c r="I152" t="s">
        <v>1013</v>
      </c>
      <c r="J152">
        <v>9006</v>
      </c>
      <c r="K152">
        <v>0</v>
      </c>
      <c r="L152" s="2">
        <v>44408</v>
      </c>
      <c r="M152">
        <v>4</v>
      </c>
      <c r="N152">
        <v>33454</v>
      </c>
      <c r="O152" t="s">
        <v>1015</v>
      </c>
      <c r="P152">
        <v>6</v>
      </c>
      <c r="Q152" t="s">
        <v>1015</v>
      </c>
      <c r="R152">
        <v>3057.1</v>
      </c>
    </row>
    <row r="153" spans="1:18" x14ac:dyDescent="0.25">
      <c r="A153">
        <v>1152</v>
      </c>
      <c r="B153" t="s">
        <v>169</v>
      </c>
      <c r="C153">
        <v>65</v>
      </c>
      <c r="D153" t="s">
        <v>515</v>
      </c>
      <c r="E153" t="s">
        <v>666</v>
      </c>
      <c r="F153">
        <v>78413</v>
      </c>
      <c r="G153">
        <v>3</v>
      </c>
      <c r="H153" t="s">
        <v>1009</v>
      </c>
      <c r="I153" t="s">
        <v>1011</v>
      </c>
      <c r="J153">
        <v>14750</v>
      </c>
      <c r="K153">
        <v>127877</v>
      </c>
      <c r="L153" s="2">
        <v>43963</v>
      </c>
      <c r="M153">
        <v>4</v>
      </c>
      <c r="N153">
        <v>48028</v>
      </c>
      <c r="O153" t="s">
        <v>1015</v>
      </c>
      <c r="P153">
        <v>3</v>
      </c>
      <c r="Q153" t="s">
        <v>1015</v>
      </c>
      <c r="R153">
        <v>368.05</v>
      </c>
    </row>
    <row r="154" spans="1:18" x14ac:dyDescent="0.25">
      <c r="A154">
        <v>1153</v>
      </c>
      <c r="B154" t="s">
        <v>170</v>
      </c>
      <c r="C154">
        <v>22</v>
      </c>
      <c r="D154" t="s">
        <v>516</v>
      </c>
      <c r="E154" t="s">
        <v>667</v>
      </c>
      <c r="F154">
        <v>71448</v>
      </c>
      <c r="G154">
        <v>55</v>
      </c>
      <c r="H154" t="s">
        <v>1008</v>
      </c>
      <c r="I154" t="s">
        <v>1011</v>
      </c>
      <c r="J154">
        <v>25248</v>
      </c>
      <c r="K154">
        <v>127877</v>
      </c>
      <c r="L154" s="2">
        <v>42707</v>
      </c>
      <c r="M154">
        <v>2</v>
      </c>
      <c r="N154">
        <v>9559</v>
      </c>
      <c r="O154" t="s">
        <v>1015</v>
      </c>
      <c r="P154">
        <v>5</v>
      </c>
      <c r="Q154" t="s">
        <v>1014</v>
      </c>
      <c r="R154">
        <v>3776.11</v>
      </c>
    </row>
    <row r="155" spans="1:18" x14ac:dyDescent="0.25">
      <c r="A155">
        <v>1154</v>
      </c>
      <c r="B155" t="s">
        <v>171</v>
      </c>
      <c r="C155">
        <v>48</v>
      </c>
      <c r="D155" t="s">
        <v>516</v>
      </c>
      <c r="E155" t="s">
        <v>668</v>
      </c>
      <c r="F155">
        <v>13382</v>
      </c>
      <c r="G155">
        <v>70</v>
      </c>
      <c r="H155" t="s">
        <v>1008</v>
      </c>
      <c r="I155" t="s">
        <v>1012</v>
      </c>
      <c r="J155">
        <v>11627</v>
      </c>
      <c r="K155">
        <v>127877</v>
      </c>
      <c r="L155" s="2">
        <v>45143</v>
      </c>
      <c r="M155">
        <v>2</v>
      </c>
      <c r="N155">
        <v>3721</v>
      </c>
      <c r="O155" t="s">
        <v>1014</v>
      </c>
      <c r="P155">
        <v>1</v>
      </c>
      <c r="Q155" t="s">
        <v>1015</v>
      </c>
      <c r="R155">
        <v>572.24</v>
      </c>
    </row>
    <row r="156" spans="1:18" x14ac:dyDescent="0.25">
      <c r="A156">
        <v>1155</v>
      </c>
      <c r="B156" t="s">
        <v>172</v>
      </c>
      <c r="C156">
        <v>59</v>
      </c>
      <c r="D156" t="s">
        <v>516</v>
      </c>
      <c r="E156" t="s">
        <v>669</v>
      </c>
      <c r="F156">
        <v>58727</v>
      </c>
      <c r="G156">
        <v>24</v>
      </c>
      <c r="H156" t="s">
        <v>1010</v>
      </c>
      <c r="I156" t="s">
        <v>1011</v>
      </c>
      <c r="J156">
        <v>31063</v>
      </c>
      <c r="K156">
        <v>127877</v>
      </c>
      <c r="L156" s="2">
        <v>43766</v>
      </c>
      <c r="M156">
        <v>3</v>
      </c>
      <c r="N156">
        <v>22192</v>
      </c>
      <c r="O156" t="s">
        <v>1015</v>
      </c>
      <c r="P156">
        <v>1</v>
      </c>
      <c r="Q156" t="s">
        <v>1015</v>
      </c>
      <c r="R156">
        <v>4973.6899999999996</v>
      </c>
    </row>
    <row r="157" spans="1:18" x14ac:dyDescent="0.25">
      <c r="A157">
        <v>1156</v>
      </c>
      <c r="B157" t="s">
        <v>173</v>
      </c>
      <c r="C157">
        <v>63</v>
      </c>
      <c r="D157" t="s">
        <v>516</v>
      </c>
      <c r="E157" t="s">
        <v>670</v>
      </c>
      <c r="F157">
        <v>24928</v>
      </c>
      <c r="G157">
        <v>28</v>
      </c>
      <c r="H157" t="s">
        <v>1010</v>
      </c>
      <c r="I157" t="s">
        <v>1011</v>
      </c>
      <c r="J157">
        <v>26917</v>
      </c>
      <c r="K157">
        <v>127877</v>
      </c>
      <c r="L157" s="2">
        <v>42525</v>
      </c>
      <c r="M157">
        <v>2</v>
      </c>
      <c r="N157">
        <v>40774</v>
      </c>
      <c r="O157" t="s">
        <v>1014</v>
      </c>
      <c r="P157">
        <v>8</v>
      </c>
      <c r="Q157" t="s">
        <v>1014</v>
      </c>
      <c r="R157">
        <v>4186.71</v>
      </c>
    </row>
    <row r="158" spans="1:18" x14ac:dyDescent="0.25">
      <c r="A158">
        <v>1157</v>
      </c>
      <c r="B158" t="s">
        <v>174</v>
      </c>
      <c r="C158">
        <v>58</v>
      </c>
      <c r="D158" t="s">
        <v>515</v>
      </c>
      <c r="E158" t="s">
        <v>671</v>
      </c>
      <c r="F158">
        <v>26655</v>
      </c>
      <c r="G158">
        <v>3</v>
      </c>
      <c r="H158" t="s">
        <v>1009</v>
      </c>
      <c r="I158" t="s">
        <v>1013</v>
      </c>
      <c r="J158">
        <v>41623</v>
      </c>
      <c r="K158">
        <v>127877</v>
      </c>
      <c r="L158" s="2">
        <v>41955</v>
      </c>
      <c r="M158">
        <v>3</v>
      </c>
      <c r="N158">
        <v>47948</v>
      </c>
      <c r="O158" t="s">
        <v>1014</v>
      </c>
      <c r="P158">
        <v>10</v>
      </c>
      <c r="Q158" t="s">
        <v>1014</v>
      </c>
      <c r="R158">
        <v>4570.3100000000004</v>
      </c>
    </row>
    <row r="159" spans="1:18" x14ac:dyDescent="0.25">
      <c r="A159">
        <v>1158</v>
      </c>
      <c r="B159" t="s">
        <v>175</v>
      </c>
      <c r="C159">
        <v>57</v>
      </c>
      <c r="D159" t="s">
        <v>515</v>
      </c>
      <c r="E159" t="s">
        <v>672</v>
      </c>
      <c r="F159">
        <v>62918</v>
      </c>
      <c r="G159">
        <v>45</v>
      </c>
      <c r="H159" t="s">
        <v>1010</v>
      </c>
      <c r="I159" t="s">
        <v>1011</v>
      </c>
      <c r="J159">
        <v>11530</v>
      </c>
      <c r="K159">
        <v>127877</v>
      </c>
      <c r="L159" s="2">
        <v>44972</v>
      </c>
      <c r="M159">
        <v>3</v>
      </c>
      <c r="N159">
        <v>44662</v>
      </c>
      <c r="O159" t="s">
        <v>1015</v>
      </c>
      <c r="P159">
        <v>5</v>
      </c>
      <c r="Q159" t="s">
        <v>1015</v>
      </c>
      <c r="R159">
        <v>258.85000000000002</v>
      </c>
    </row>
    <row r="160" spans="1:18" x14ac:dyDescent="0.25">
      <c r="A160">
        <v>1159</v>
      </c>
      <c r="B160" t="s">
        <v>176</v>
      </c>
      <c r="C160">
        <v>31</v>
      </c>
      <c r="D160" t="s">
        <v>516</v>
      </c>
      <c r="E160" t="s">
        <v>673</v>
      </c>
      <c r="F160">
        <v>31667</v>
      </c>
      <c r="G160">
        <v>59</v>
      </c>
      <c r="H160" t="s">
        <v>1008</v>
      </c>
      <c r="I160" t="s">
        <v>1012</v>
      </c>
      <c r="J160">
        <v>34810</v>
      </c>
      <c r="K160">
        <v>0</v>
      </c>
      <c r="L160" s="2">
        <v>45012</v>
      </c>
      <c r="M160">
        <v>3</v>
      </c>
      <c r="N160">
        <v>21138</v>
      </c>
      <c r="O160" t="s">
        <v>1014</v>
      </c>
      <c r="P160">
        <v>2</v>
      </c>
      <c r="Q160" t="s">
        <v>1015</v>
      </c>
      <c r="R160">
        <v>4211.93</v>
      </c>
    </row>
    <row r="161" spans="1:18" x14ac:dyDescent="0.25">
      <c r="A161">
        <v>1160</v>
      </c>
      <c r="B161" t="s">
        <v>177</v>
      </c>
      <c r="C161">
        <v>74</v>
      </c>
      <c r="D161" t="s">
        <v>515</v>
      </c>
      <c r="E161" t="s">
        <v>674</v>
      </c>
      <c r="F161">
        <v>29571</v>
      </c>
      <c r="G161">
        <v>67</v>
      </c>
      <c r="H161" t="s">
        <v>1009</v>
      </c>
      <c r="I161" t="s">
        <v>1011</v>
      </c>
      <c r="J161">
        <v>2257</v>
      </c>
      <c r="K161">
        <v>0</v>
      </c>
      <c r="L161" s="2">
        <v>43429</v>
      </c>
      <c r="M161">
        <v>3</v>
      </c>
      <c r="N161">
        <v>44101</v>
      </c>
      <c r="O161" t="s">
        <v>1015</v>
      </c>
      <c r="P161">
        <v>8</v>
      </c>
      <c r="Q161" t="s">
        <v>1014</v>
      </c>
      <c r="R161">
        <v>1391.37</v>
      </c>
    </row>
    <row r="162" spans="1:18" x14ac:dyDescent="0.25">
      <c r="A162">
        <v>1161</v>
      </c>
      <c r="B162" t="s">
        <v>178</v>
      </c>
      <c r="C162">
        <v>28</v>
      </c>
      <c r="D162" t="s">
        <v>516</v>
      </c>
      <c r="E162" t="s">
        <v>675</v>
      </c>
      <c r="F162">
        <v>99558</v>
      </c>
      <c r="G162">
        <v>63</v>
      </c>
      <c r="H162" t="s">
        <v>1010</v>
      </c>
      <c r="I162" t="s">
        <v>1013</v>
      </c>
      <c r="J162">
        <v>17751</v>
      </c>
      <c r="K162">
        <v>127877</v>
      </c>
      <c r="L162" s="2">
        <v>41627</v>
      </c>
      <c r="M162">
        <v>3</v>
      </c>
      <c r="N162">
        <v>8352</v>
      </c>
      <c r="O162" t="s">
        <v>1015</v>
      </c>
      <c r="P162">
        <v>4</v>
      </c>
      <c r="Q162" t="s">
        <v>1014</v>
      </c>
      <c r="R162">
        <v>3551.13</v>
      </c>
    </row>
    <row r="163" spans="1:18" x14ac:dyDescent="0.25">
      <c r="A163">
        <v>1162</v>
      </c>
      <c r="B163" t="s">
        <v>179</v>
      </c>
      <c r="C163">
        <v>64</v>
      </c>
      <c r="D163" t="s">
        <v>515</v>
      </c>
      <c r="E163" t="s">
        <v>676</v>
      </c>
      <c r="F163">
        <v>25363</v>
      </c>
      <c r="G163">
        <v>28</v>
      </c>
      <c r="H163" t="s">
        <v>1009</v>
      </c>
      <c r="I163" t="s">
        <v>1012</v>
      </c>
      <c r="J163">
        <v>7562</v>
      </c>
      <c r="K163">
        <v>0</v>
      </c>
      <c r="L163" s="2">
        <v>44488</v>
      </c>
      <c r="M163">
        <v>2</v>
      </c>
      <c r="N163">
        <v>30369</v>
      </c>
      <c r="O163" t="s">
        <v>1015</v>
      </c>
      <c r="P163">
        <v>3</v>
      </c>
      <c r="Q163" t="s">
        <v>1014</v>
      </c>
      <c r="R163">
        <v>642.95000000000005</v>
      </c>
    </row>
    <row r="164" spans="1:18" x14ac:dyDescent="0.25">
      <c r="A164">
        <v>1163</v>
      </c>
      <c r="B164" t="s">
        <v>180</v>
      </c>
      <c r="C164">
        <v>22</v>
      </c>
      <c r="D164" t="s">
        <v>515</v>
      </c>
      <c r="E164" t="s">
        <v>677</v>
      </c>
      <c r="F164">
        <v>44341</v>
      </c>
      <c r="G164">
        <v>52</v>
      </c>
      <c r="H164" t="s">
        <v>1009</v>
      </c>
      <c r="I164" t="s">
        <v>1011</v>
      </c>
      <c r="J164">
        <v>13151</v>
      </c>
      <c r="K164">
        <v>0</v>
      </c>
      <c r="L164" s="2">
        <v>41500</v>
      </c>
      <c r="M164">
        <v>2</v>
      </c>
      <c r="N164">
        <v>22078</v>
      </c>
      <c r="O164" t="s">
        <v>1014</v>
      </c>
      <c r="P164">
        <v>2</v>
      </c>
      <c r="Q164" t="s">
        <v>1014</v>
      </c>
      <c r="R164">
        <v>809.97</v>
      </c>
    </row>
    <row r="165" spans="1:18" x14ac:dyDescent="0.25">
      <c r="A165">
        <v>1164</v>
      </c>
      <c r="B165" t="s">
        <v>181</v>
      </c>
      <c r="C165">
        <v>39</v>
      </c>
      <c r="D165" t="s">
        <v>515</v>
      </c>
      <c r="E165" t="s">
        <v>678</v>
      </c>
      <c r="F165">
        <v>41123</v>
      </c>
      <c r="G165">
        <v>94</v>
      </c>
      <c r="H165" t="s">
        <v>1010</v>
      </c>
      <c r="I165" t="s">
        <v>1013</v>
      </c>
      <c r="J165">
        <v>49868</v>
      </c>
      <c r="K165">
        <v>127877</v>
      </c>
      <c r="L165" s="2">
        <v>41695</v>
      </c>
      <c r="M165">
        <v>1</v>
      </c>
      <c r="N165">
        <v>11302</v>
      </c>
      <c r="O165" t="s">
        <v>1014</v>
      </c>
      <c r="P165">
        <v>10</v>
      </c>
      <c r="Q165" t="s">
        <v>1014</v>
      </c>
      <c r="R165">
        <v>4820.3900000000003</v>
      </c>
    </row>
    <row r="166" spans="1:18" x14ac:dyDescent="0.25">
      <c r="A166">
        <v>1165</v>
      </c>
      <c r="B166" t="s">
        <v>182</v>
      </c>
      <c r="C166">
        <v>47</v>
      </c>
      <c r="D166" t="s">
        <v>516</v>
      </c>
      <c r="E166" t="s">
        <v>679</v>
      </c>
      <c r="F166">
        <v>61515</v>
      </c>
      <c r="G166">
        <v>41</v>
      </c>
      <c r="H166" t="s">
        <v>1008</v>
      </c>
      <c r="I166" t="s">
        <v>1011</v>
      </c>
      <c r="J166">
        <v>15147</v>
      </c>
      <c r="K166">
        <v>127877</v>
      </c>
      <c r="L166" s="2">
        <v>42458</v>
      </c>
      <c r="M166">
        <v>2</v>
      </c>
      <c r="N166">
        <v>9931</v>
      </c>
      <c r="O166" t="s">
        <v>1015</v>
      </c>
      <c r="P166">
        <v>9</v>
      </c>
      <c r="Q166" t="s">
        <v>1015</v>
      </c>
      <c r="R166">
        <v>3200.5</v>
      </c>
    </row>
    <row r="167" spans="1:18" x14ac:dyDescent="0.25">
      <c r="A167">
        <v>1166</v>
      </c>
      <c r="B167" t="s">
        <v>183</v>
      </c>
      <c r="C167">
        <v>70</v>
      </c>
      <c r="D167" t="s">
        <v>516</v>
      </c>
      <c r="E167" t="s">
        <v>680</v>
      </c>
      <c r="F167">
        <v>86858</v>
      </c>
      <c r="G167">
        <v>30</v>
      </c>
      <c r="H167" t="s">
        <v>1010</v>
      </c>
      <c r="I167" t="s">
        <v>1011</v>
      </c>
      <c r="J167">
        <v>21751</v>
      </c>
      <c r="K167">
        <v>127877</v>
      </c>
      <c r="L167" s="2">
        <v>41213</v>
      </c>
      <c r="M167">
        <v>3</v>
      </c>
      <c r="N167">
        <v>41877</v>
      </c>
      <c r="O167" t="s">
        <v>1015</v>
      </c>
      <c r="P167">
        <v>2</v>
      </c>
      <c r="Q167" t="s">
        <v>1014</v>
      </c>
      <c r="R167">
        <v>527.41</v>
      </c>
    </row>
    <row r="168" spans="1:18" x14ac:dyDescent="0.25">
      <c r="A168">
        <v>1167</v>
      </c>
      <c r="B168" t="s">
        <v>184</v>
      </c>
      <c r="C168">
        <v>19</v>
      </c>
      <c r="D168" t="s">
        <v>515</v>
      </c>
      <c r="E168" t="s">
        <v>681</v>
      </c>
      <c r="F168">
        <v>23813</v>
      </c>
      <c r="G168">
        <v>46</v>
      </c>
      <c r="H168" t="s">
        <v>1010</v>
      </c>
      <c r="I168" t="s">
        <v>1012</v>
      </c>
      <c r="J168">
        <v>25187</v>
      </c>
      <c r="K168">
        <v>127877</v>
      </c>
      <c r="L168" s="2">
        <v>40599</v>
      </c>
      <c r="M168">
        <v>1</v>
      </c>
      <c r="N168">
        <v>8465</v>
      </c>
      <c r="O168" t="s">
        <v>1014</v>
      </c>
      <c r="P168">
        <v>6</v>
      </c>
      <c r="Q168" t="s">
        <v>1014</v>
      </c>
      <c r="R168">
        <v>4686.18</v>
      </c>
    </row>
    <row r="169" spans="1:18" x14ac:dyDescent="0.25">
      <c r="A169">
        <v>1168</v>
      </c>
      <c r="B169" t="s">
        <v>185</v>
      </c>
      <c r="C169">
        <v>42</v>
      </c>
      <c r="D169" t="s">
        <v>516</v>
      </c>
      <c r="E169" t="s">
        <v>682</v>
      </c>
      <c r="F169">
        <v>92384</v>
      </c>
      <c r="G169">
        <v>15</v>
      </c>
      <c r="H169" t="s">
        <v>1010</v>
      </c>
      <c r="I169" t="s">
        <v>1011</v>
      </c>
      <c r="J169">
        <v>8697</v>
      </c>
      <c r="K169">
        <v>0</v>
      </c>
      <c r="L169" s="2">
        <v>41170</v>
      </c>
      <c r="M169">
        <v>3</v>
      </c>
      <c r="N169">
        <v>39884</v>
      </c>
      <c r="O169" t="s">
        <v>1015</v>
      </c>
      <c r="P169">
        <v>1</v>
      </c>
      <c r="Q169" t="s">
        <v>1014</v>
      </c>
      <c r="R169">
        <v>269.86</v>
      </c>
    </row>
    <row r="170" spans="1:18" x14ac:dyDescent="0.25">
      <c r="A170">
        <v>1169</v>
      </c>
      <c r="B170" t="s">
        <v>186</v>
      </c>
      <c r="C170">
        <v>21</v>
      </c>
      <c r="D170" t="s">
        <v>516</v>
      </c>
      <c r="E170" t="s">
        <v>683</v>
      </c>
      <c r="F170">
        <v>18968</v>
      </c>
      <c r="G170">
        <v>93</v>
      </c>
      <c r="H170" t="s">
        <v>1009</v>
      </c>
      <c r="I170" t="s">
        <v>1011</v>
      </c>
      <c r="J170">
        <v>29803</v>
      </c>
      <c r="K170">
        <v>127877</v>
      </c>
      <c r="L170" s="2">
        <v>44799</v>
      </c>
      <c r="M170">
        <v>2</v>
      </c>
      <c r="N170">
        <v>14766</v>
      </c>
      <c r="O170" t="s">
        <v>1014</v>
      </c>
      <c r="P170">
        <v>5</v>
      </c>
      <c r="Q170" t="s">
        <v>1014</v>
      </c>
      <c r="R170">
        <v>931.21</v>
      </c>
    </row>
    <row r="171" spans="1:18" x14ac:dyDescent="0.25">
      <c r="A171">
        <v>1170</v>
      </c>
      <c r="B171" t="s">
        <v>187</v>
      </c>
      <c r="C171">
        <v>31</v>
      </c>
      <c r="D171" t="s">
        <v>516</v>
      </c>
      <c r="E171" t="s">
        <v>684</v>
      </c>
      <c r="F171">
        <v>82656</v>
      </c>
      <c r="G171">
        <v>7</v>
      </c>
      <c r="H171" t="s">
        <v>1008</v>
      </c>
      <c r="I171" t="s">
        <v>1012</v>
      </c>
      <c r="J171">
        <v>19811</v>
      </c>
      <c r="K171">
        <v>127877</v>
      </c>
      <c r="L171" s="2">
        <v>41819</v>
      </c>
      <c r="M171">
        <v>2</v>
      </c>
      <c r="N171">
        <v>9480</v>
      </c>
      <c r="O171" t="s">
        <v>1015</v>
      </c>
      <c r="P171">
        <v>9</v>
      </c>
      <c r="Q171" t="s">
        <v>1015</v>
      </c>
      <c r="R171">
        <v>1052.6500000000001</v>
      </c>
    </row>
    <row r="172" spans="1:18" x14ac:dyDescent="0.25">
      <c r="A172">
        <v>1171</v>
      </c>
      <c r="B172" t="s">
        <v>188</v>
      </c>
      <c r="C172">
        <v>57</v>
      </c>
      <c r="D172" t="s">
        <v>515</v>
      </c>
      <c r="E172" t="s">
        <v>685</v>
      </c>
      <c r="F172">
        <v>84357</v>
      </c>
      <c r="G172">
        <v>15</v>
      </c>
      <c r="H172" t="s">
        <v>1008</v>
      </c>
      <c r="I172" t="s">
        <v>1012</v>
      </c>
      <c r="J172">
        <v>2484</v>
      </c>
      <c r="K172">
        <v>127877</v>
      </c>
      <c r="L172" s="2">
        <v>41852</v>
      </c>
      <c r="M172">
        <v>2</v>
      </c>
      <c r="N172">
        <v>39011</v>
      </c>
      <c r="O172" t="s">
        <v>1014</v>
      </c>
      <c r="P172">
        <v>7</v>
      </c>
      <c r="Q172" t="s">
        <v>1014</v>
      </c>
      <c r="R172">
        <v>4594.8599999999997</v>
      </c>
    </row>
    <row r="173" spans="1:18" x14ac:dyDescent="0.25">
      <c r="A173">
        <v>1172</v>
      </c>
      <c r="B173" t="s">
        <v>189</v>
      </c>
      <c r="C173">
        <v>71</v>
      </c>
      <c r="D173" t="s">
        <v>516</v>
      </c>
      <c r="E173" t="s">
        <v>686</v>
      </c>
      <c r="F173">
        <v>20402</v>
      </c>
      <c r="G173">
        <v>61</v>
      </c>
      <c r="H173" t="s">
        <v>1010</v>
      </c>
      <c r="I173" t="s">
        <v>1011</v>
      </c>
      <c r="J173">
        <v>11326</v>
      </c>
      <c r="K173">
        <v>127877</v>
      </c>
      <c r="L173" s="2">
        <v>41318</v>
      </c>
      <c r="M173">
        <v>2</v>
      </c>
      <c r="N173">
        <v>19532</v>
      </c>
      <c r="O173" t="s">
        <v>1015</v>
      </c>
      <c r="P173">
        <v>2</v>
      </c>
      <c r="Q173" t="s">
        <v>1015</v>
      </c>
      <c r="R173">
        <v>3803.95</v>
      </c>
    </row>
    <row r="174" spans="1:18" x14ac:dyDescent="0.25">
      <c r="A174">
        <v>1173</v>
      </c>
      <c r="B174" t="s">
        <v>190</v>
      </c>
      <c r="C174">
        <v>24</v>
      </c>
      <c r="D174" t="s">
        <v>516</v>
      </c>
      <c r="E174" t="s">
        <v>687</v>
      </c>
      <c r="F174">
        <v>28831</v>
      </c>
      <c r="G174">
        <v>33</v>
      </c>
      <c r="H174" t="s">
        <v>1008</v>
      </c>
      <c r="I174" t="s">
        <v>1011</v>
      </c>
      <c r="J174">
        <v>1839</v>
      </c>
      <c r="K174">
        <v>0</v>
      </c>
      <c r="L174" s="2">
        <v>44260</v>
      </c>
      <c r="M174">
        <v>1</v>
      </c>
      <c r="N174">
        <v>19784</v>
      </c>
      <c r="O174" t="s">
        <v>1015</v>
      </c>
      <c r="P174">
        <v>3</v>
      </c>
      <c r="Q174" t="s">
        <v>1015</v>
      </c>
      <c r="R174">
        <v>2982.66</v>
      </c>
    </row>
    <row r="175" spans="1:18" x14ac:dyDescent="0.25">
      <c r="A175">
        <v>1174</v>
      </c>
      <c r="B175" t="s">
        <v>191</v>
      </c>
      <c r="C175">
        <v>34</v>
      </c>
      <c r="D175" t="s">
        <v>516</v>
      </c>
      <c r="E175" t="s">
        <v>688</v>
      </c>
      <c r="F175">
        <v>54573</v>
      </c>
      <c r="G175">
        <v>14</v>
      </c>
      <c r="H175" t="s">
        <v>1010</v>
      </c>
      <c r="I175" t="s">
        <v>1012</v>
      </c>
      <c r="J175">
        <v>38432</v>
      </c>
      <c r="K175">
        <v>0</v>
      </c>
      <c r="L175" s="2">
        <v>40265</v>
      </c>
      <c r="M175">
        <v>2</v>
      </c>
      <c r="N175">
        <v>34495</v>
      </c>
      <c r="O175" t="s">
        <v>1015</v>
      </c>
      <c r="P175">
        <v>7</v>
      </c>
      <c r="Q175" t="s">
        <v>1015</v>
      </c>
      <c r="R175">
        <v>4726.6400000000003</v>
      </c>
    </row>
    <row r="176" spans="1:18" x14ac:dyDescent="0.25">
      <c r="A176">
        <v>1175</v>
      </c>
      <c r="B176" t="s">
        <v>192</v>
      </c>
      <c r="C176">
        <v>40</v>
      </c>
      <c r="D176" t="s">
        <v>515</v>
      </c>
      <c r="E176" t="s">
        <v>689</v>
      </c>
      <c r="F176">
        <v>22581</v>
      </c>
      <c r="G176">
        <v>41</v>
      </c>
      <c r="H176" t="s">
        <v>1008</v>
      </c>
      <c r="I176" t="s">
        <v>1011</v>
      </c>
      <c r="J176">
        <v>49737</v>
      </c>
      <c r="K176">
        <v>0</v>
      </c>
      <c r="L176" s="2">
        <v>41847</v>
      </c>
      <c r="M176">
        <v>2</v>
      </c>
      <c r="N176">
        <v>10581</v>
      </c>
      <c r="O176" t="s">
        <v>1015</v>
      </c>
      <c r="P176">
        <v>8</v>
      </c>
      <c r="Q176" t="s">
        <v>1014</v>
      </c>
      <c r="R176">
        <v>1133.9000000000001</v>
      </c>
    </row>
    <row r="177" spans="1:18" x14ac:dyDescent="0.25">
      <c r="A177">
        <v>1176</v>
      </c>
      <c r="B177" t="s">
        <v>193</v>
      </c>
      <c r="C177">
        <v>53</v>
      </c>
      <c r="D177" t="s">
        <v>515</v>
      </c>
      <c r="E177" t="s">
        <v>690</v>
      </c>
      <c r="F177">
        <v>60439</v>
      </c>
      <c r="G177">
        <v>53</v>
      </c>
      <c r="H177" t="s">
        <v>1009</v>
      </c>
      <c r="I177" t="s">
        <v>1013</v>
      </c>
      <c r="J177">
        <v>21903</v>
      </c>
      <c r="K177">
        <v>0</v>
      </c>
      <c r="L177" s="2">
        <v>44922</v>
      </c>
      <c r="M177">
        <v>1</v>
      </c>
      <c r="N177">
        <v>26065</v>
      </c>
      <c r="O177" t="s">
        <v>1015</v>
      </c>
      <c r="P177">
        <v>1</v>
      </c>
      <c r="Q177" t="s">
        <v>1014</v>
      </c>
      <c r="R177">
        <v>3151.51</v>
      </c>
    </row>
    <row r="178" spans="1:18" x14ac:dyDescent="0.25">
      <c r="A178">
        <v>1177</v>
      </c>
      <c r="B178" t="s">
        <v>194</v>
      </c>
      <c r="C178">
        <v>35</v>
      </c>
      <c r="D178" t="s">
        <v>516</v>
      </c>
      <c r="E178" t="s">
        <v>691</v>
      </c>
      <c r="F178">
        <v>49701</v>
      </c>
      <c r="G178">
        <v>26</v>
      </c>
      <c r="H178" t="s">
        <v>1009</v>
      </c>
      <c r="I178" t="s">
        <v>1011</v>
      </c>
      <c r="J178">
        <v>24079</v>
      </c>
      <c r="K178">
        <v>0</v>
      </c>
      <c r="L178" s="2">
        <v>44690</v>
      </c>
      <c r="M178">
        <v>1</v>
      </c>
      <c r="N178">
        <v>32013</v>
      </c>
      <c r="O178" t="s">
        <v>1014</v>
      </c>
      <c r="P178">
        <v>5</v>
      </c>
      <c r="Q178" t="s">
        <v>1014</v>
      </c>
      <c r="R178">
        <v>4118.7</v>
      </c>
    </row>
    <row r="179" spans="1:18" x14ac:dyDescent="0.25">
      <c r="A179">
        <v>1178</v>
      </c>
      <c r="B179" t="s">
        <v>195</v>
      </c>
      <c r="C179">
        <v>29</v>
      </c>
      <c r="D179" t="s">
        <v>515</v>
      </c>
      <c r="E179" t="s">
        <v>692</v>
      </c>
      <c r="F179">
        <v>46270</v>
      </c>
      <c r="G179">
        <v>79</v>
      </c>
      <c r="H179" t="s">
        <v>1008</v>
      </c>
      <c r="I179" t="s">
        <v>1012</v>
      </c>
      <c r="J179">
        <v>10064</v>
      </c>
      <c r="K179">
        <v>0</v>
      </c>
      <c r="L179" s="2">
        <v>45665</v>
      </c>
      <c r="M179">
        <v>1</v>
      </c>
      <c r="N179">
        <v>24788</v>
      </c>
      <c r="O179" t="s">
        <v>1014</v>
      </c>
      <c r="P179">
        <v>8</v>
      </c>
      <c r="Q179" t="s">
        <v>1015</v>
      </c>
      <c r="R179">
        <v>2576.65</v>
      </c>
    </row>
    <row r="180" spans="1:18" x14ac:dyDescent="0.25">
      <c r="A180">
        <v>1179</v>
      </c>
      <c r="B180" t="s">
        <v>196</v>
      </c>
      <c r="C180">
        <v>27</v>
      </c>
      <c r="D180" t="s">
        <v>515</v>
      </c>
      <c r="E180" t="s">
        <v>693</v>
      </c>
      <c r="F180">
        <v>85407</v>
      </c>
      <c r="G180">
        <v>33</v>
      </c>
      <c r="H180" t="s">
        <v>1010</v>
      </c>
      <c r="I180" t="s">
        <v>1013</v>
      </c>
      <c r="J180">
        <v>30882</v>
      </c>
      <c r="K180">
        <v>127877</v>
      </c>
      <c r="L180" s="2">
        <v>45049</v>
      </c>
      <c r="M180">
        <v>2</v>
      </c>
      <c r="N180">
        <v>31318</v>
      </c>
      <c r="O180" t="s">
        <v>1014</v>
      </c>
      <c r="P180">
        <v>8</v>
      </c>
      <c r="Q180" t="s">
        <v>1015</v>
      </c>
      <c r="R180">
        <v>1476.6</v>
      </c>
    </row>
    <row r="181" spans="1:18" x14ac:dyDescent="0.25">
      <c r="A181">
        <v>1180</v>
      </c>
      <c r="B181" t="s">
        <v>197</v>
      </c>
      <c r="C181">
        <v>49</v>
      </c>
      <c r="D181" t="s">
        <v>516</v>
      </c>
      <c r="E181" t="s">
        <v>694</v>
      </c>
      <c r="F181">
        <v>15895</v>
      </c>
      <c r="G181">
        <v>74</v>
      </c>
      <c r="H181" t="s">
        <v>1009</v>
      </c>
      <c r="I181" t="s">
        <v>1012</v>
      </c>
      <c r="J181">
        <v>5458</v>
      </c>
      <c r="K181">
        <v>0</v>
      </c>
      <c r="L181" s="2">
        <v>41189</v>
      </c>
      <c r="M181">
        <v>4</v>
      </c>
      <c r="N181">
        <v>22702</v>
      </c>
      <c r="O181" t="s">
        <v>1014</v>
      </c>
      <c r="P181">
        <v>3</v>
      </c>
      <c r="Q181" t="s">
        <v>1014</v>
      </c>
      <c r="R181">
        <v>328.68</v>
      </c>
    </row>
    <row r="182" spans="1:18" x14ac:dyDescent="0.25">
      <c r="A182">
        <v>1181</v>
      </c>
      <c r="B182" t="s">
        <v>198</v>
      </c>
      <c r="C182">
        <v>24</v>
      </c>
      <c r="D182" t="s">
        <v>515</v>
      </c>
      <c r="E182" t="s">
        <v>695</v>
      </c>
      <c r="F182">
        <v>42513</v>
      </c>
      <c r="G182">
        <v>39</v>
      </c>
      <c r="H182" t="s">
        <v>1009</v>
      </c>
      <c r="I182" t="s">
        <v>1011</v>
      </c>
      <c r="J182">
        <v>38972</v>
      </c>
      <c r="K182">
        <v>127877</v>
      </c>
      <c r="L182" s="2">
        <v>43561</v>
      </c>
      <c r="M182">
        <v>2</v>
      </c>
      <c r="N182">
        <v>38805</v>
      </c>
      <c r="O182" t="s">
        <v>1015</v>
      </c>
      <c r="P182">
        <v>10</v>
      </c>
      <c r="Q182" t="s">
        <v>1014</v>
      </c>
      <c r="R182">
        <v>1392.6</v>
      </c>
    </row>
    <row r="183" spans="1:18" x14ac:dyDescent="0.25">
      <c r="A183">
        <v>1182</v>
      </c>
      <c r="B183" t="s">
        <v>199</v>
      </c>
      <c r="C183">
        <v>55</v>
      </c>
      <c r="D183" t="s">
        <v>515</v>
      </c>
      <c r="E183" t="s">
        <v>696</v>
      </c>
      <c r="F183">
        <v>7937</v>
      </c>
      <c r="G183">
        <v>18</v>
      </c>
      <c r="H183" t="s">
        <v>1008</v>
      </c>
      <c r="I183" t="s">
        <v>1011</v>
      </c>
      <c r="J183">
        <v>1449</v>
      </c>
      <c r="K183">
        <v>0</v>
      </c>
      <c r="L183" s="2">
        <v>41953</v>
      </c>
      <c r="M183">
        <v>3</v>
      </c>
      <c r="N183">
        <v>43864</v>
      </c>
      <c r="O183" t="s">
        <v>1014</v>
      </c>
      <c r="P183">
        <v>10</v>
      </c>
      <c r="Q183" t="s">
        <v>1014</v>
      </c>
      <c r="R183">
        <v>3569.03</v>
      </c>
    </row>
    <row r="184" spans="1:18" x14ac:dyDescent="0.25">
      <c r="A184">
        <v>1183</v>
      </c>
      <c r="B184" t="s">
        <v>200</v>
      </c>
      <c r="C184">
        <v>67</v>
      </c>
      <c r="D184" t="s">
        <v>516</v>
      </c>
      <c r="E184" t="s">
        <v>697</v>
      </c>
      <c r="F184">
        <v>71405</v>
      </c>
      <c r="G184">
        <v>36</v>
      </c>
      <c r="H184" t="s">
        <v>1009</v>
      </c>
      <c r="I184" t="s">
        <v>1011</v>
      </c>
      <c r="J184">
        <v>24726</v>
      </c>
      <c r="K184">
        <v>127877</v>
      </c>
      <c r="L184" s="2">
        <v>41331</v>
      </c>
      <c r="M184">
        <v>4</v>
      </c>
      <c r="N184">
        <v>16456</v>
      </c>
      <c r="O184" t="s">
        <v>1015</v>
      </c>
      <c r="P184">
        <v>6</v>
      </c>
      <c r="Q184" t="s">
        <v>1014</v>
      </c>
      <c r="R184">
        <v>681.9</v>
      </c>
    </row>
    <row r="185" spans="1:18" x14ac:dyDescent="0.25">
      <c r="A185">
        <v>1184</v>
      </c>
      <c r="B185" t="s">
        <v>201</v>
      </c>
      <c r="C185">
        <v>42</v>
      </c>
      <c r="D185" t="s">
        <v>516</v>
      </c>
      <c r="E185" t="s">
        <v>698</v>
      </c>
      <c r="F185">
        <v>7257</v>
      </c>
      <c r="G185">
        <v>64</v>
      </c>
      <c r="H185" t="s">
        <v>1009</v>
      </c>
      <c r="I185" t="s">
        <v>1012</v>
      </c>
      <c r="J185">
        <v>16577</v>
      </c>
      <c r="K185">
        <v>127877</v>
      </c>
      <c r="L185" s="2">
        <v>45084</v>
      </c>
      <c r="M185">
        <v>1</v>
      </c>
      <c r="N185">
        <v>18351</v>
      </c>
      <c r="O185" t="s">
        <v>1015</v>
      </c>
      <c r="P185">
        <v>6</v>
      </c>
      <c r="Q185" t="s">
        <v>1015</v>
      </c>
      <c r="R185">
        <v>3051.73</v>
      </c>
    </row>
    <row r="186" spans="1:18" x14ac:dyDescent="0.25">
      <c r="A186">
        <v>1185</v>
      </c>
      <c r="B186" t="s">
        <v>202</v>
      </c>
      <c r="C186">
        <v>42</v>
      </c>
      <c r="D186" t="s">
        <v>515</v>
      </c>
      <c r="E186" t="s">
        <v>699</v>
      </c>
      <c r="F186">
        <v>23119</v>
      </c>
      <c r="G186">
        <v>90</v>
      </c>
      <c r="H186" t="s">
        <v>1010</v>
      </c>
      <c r="I186" t="s">
        <v>1011</v>
      </c>
      <c r="J186">
        <v>12367</v>
      </c>
      <c r="K186">
        <v>0</v>
      </c>
      <c r="L186" s="2">
        <v>42723</v>
      </c>
      <c r="M186">
        <v>2</v>
      </c>
      <c r="N186">
        <v>17423</v>
      </c>
      <c r="O186" t="s">
        <v>1015</v>
      </c>
      <c r="P186">
        <v>2</v>
      </c>
      <c r="Q186" t="s">
        <v>1014</v>
      </c>
      <c r="R186">
        <v>4905.88</v>
      </c>
    </row>
    <row r="187" spans="1:18" x14ac:dyDescent="0.25">
      <c r="A187">
        <v>1186</v>
      </c>
      <c r="B187" t="s">
        <v>203</v>
      </c>
      <c r="C187">
        <v>68</v>
      </c>
      <c r="D187" t="s">
        <v>515</v>
      </c>
      <c r="E187" t="s">
        <v>700</v>
      </c>
      <c r="F187">
        <v>85759</v>
      </c>
      <c r="G187">
        <v>48</v>
      </c>
      <c r="H187" t="s">
        <v>1010</v>
      </c>
      <c r="I187" t="s">
        <v>1013</v>
      </c>
      <c r="J187">
        <v>5741</v>
      </c>
      <c r="K187">
        <v>0</v>
      </c>
      <c r="L187" s="2">
        <v>45035</v>
      </c>
      <c r="M187">
        <v>1</v>
      </c>
      <c r="N187">
        <v>38472</v>
      </c>
      <c r="O187" t="s">
        <v>1014</v>
      </c>
      <c r="P187">
        <v>2</v>
      </c>
      <c r="Q187" t="s">
        <v>1015</v>
      </c>
      <c r="R187">
        <v>2190.6999999999998</v>
      </c>
    </row>
    <row r="188" spans="1:18" x14ac:dyDescent="0.25">
      <c r="A188">
        <v>1187</v>
      </c>
      <c r="B188" t="s">
        <v>204</v>
      </c>
      <c r="C188">
        <v>30</v>
      </c>
      <c r="D188" t="s">
        <v>515</v>
      </c>
      <c r="E188" t="s">
        <v>701</v>
      </c>
      <c r="F188">
        <v>19115</v>
      </c>
      <c r="G188">
        <v>66</v>
      </c>
      <c r="H188" t="s">
        <v>1009</v>
      </c>
      <c r="I188" t="s">
        <v>1013</v>
      </c>
      <c r="J188">
        <v>30846</v>
      </c>
      <c r="K188">
        <v>127877</v>
      </c>
      <c r="L188" s="2">
        <v>41290</v>
      </c>
      <c r="M188">
        <v>1</v>
      </c>
      <c r="N188">
        <v>39570</v>
      </c>
      <c r="O188" t="s">
        <v>1015</v>
      </c>
      <c r="P188">
        <v>7</v>
      </c>
      <c r="Q188" t="s">
        <v>1014</v>
      </c>
      <c r="R188">
        <v>3987.96</v>
      </c>
    </row>
    <row r="189" spans="1:18" x14ac:dyDescent="0.25">
      <c r="A189">
        <v>1188</v>
      </c>
      <c r="B189" t="s">
        <v>205</v>
      </c>
      <c r="C189">
        <v>77</v>
      </c>
      <c r="D189" t="s">
        <v>515</v>
      </c>
      <c r="E189" t="s">
        <v>702</v>
      </c>
      <c r="F189">
        <v>40264</v>
      </c>
      <c r="G189">
        <v>29</v>
      </c>
      <c r="H189" t="s">
        <v>1008</v>
      </c>
      <c r="I189" t="s">
        <v>1011</v>
      </c>
      <c r="J189">
        <v>20548</v>
      </c>
      <c r="K189">
        <v>127877</v>
      </c>
      <c r="L189" s="2">
        <v>42222</v>
      </c>
      <c r="M189">
        <v>2</v>
      </c>
      <c r="N189">
        <v>45651</v>
      </c>
      <c r="O189" t="s">
        <v>1015</v>
      </c>
      <c r="P189">
        <v>6</v>
      </c>
      <c r="Q189" t="s">
        <v>1014</v>
      </c>
      <c r="R189">
        <v>63.09</v>
      </c>
    </row>
    <row r="190" spans="1:18" x14ac:dyDescent="0.25">
      <c r="A190">
        <v>1189</v>
      </c>
      <c r="B190" t="s">
        <v>206</v>
      </c>
      <c r="C190">
        <v>52</v>
      </c>
      <c r="D190" t="s">
        <v>515</v>
      </c>
      <c r="E190" t="s">
        <v>703</v>
      </c>
      <c r="F190">
        <v>90060</v>
      </c>
      <c r="G190">
        <v>4</v>
      </c>
      <c r="H190" t="s">
        <v>1008</v>
      </c>
      <c r="I190" t="s">
        <v>1011</v>
      </c>
      <c r="J190">
        <v>2873</v>
      </c>
      <c r="K190">
        <v>127877</v>
      </c>
      <c r="L190" s="2">
        <v>45604</v>
      </c>
      <c r="M190">
        <v>1</v>
      </c>
      <c r="N190">
        <v>37088</v>
      </c>
      <c r="O190" t="s">
        <v>1015</v>
      </c>
      <c r="P190">
        <v>5</v>
      </c>
      <c r="Q190" t="s">
        <v>1014</v>
      </c>
      <c r="R190">
        <v>1455.48</v>
      </c>
    </row>
    <row r="191" spans="1:18" x14ac:dyDescent="0.25">
      <c r="A191">
        <v>1190</v>
      </c>
      <c r="B191" t="s">
        <v>207</v>
      </c>
      <c r="C191">
        <v>56</v>
      </c>
      <c r="D191" t="s">
        <v>515</v>
      </c>
      <c r="E191" t="s">
        <v>704</v>
      </c>
      <c r="F191">
        <v>68287</v>
      </c>
      <c r="G191">
        <v>90</v>
      </c>
      <c r="H191" t="s">
        <v>1009</v>
      </c>
      <c r="I191" t="s">
        <v>1012</v>
      </c>
      <c r="J191">
        <v>40726</v>
      </c>
      <c r="K191">
        <v>127877</v>
      </c>
      <c r="L191" s="2">
        <v>40575</v>
      </c>
      <c r="M191">
        <v>1</v>
      </c>
      <c r="N191">
        <v>16487</v>
      </c>
      <c r="O191" t="s">
        <v>1015</v>
      </c>
      <c r="P191">
        <v>3</v>
      </c>
      <c r="Q191" t="s">
        <v>1014</v>
      </c>
      <c r="R191">
        <v>2362.02</v>
      </c>
    </row>
    <row r="192" spans="1:18" x14ac:dyDescent="0.25">
      <c r="A192">
        <v>1191</v>
      </c>
      <c r="B192" t="s">
        <v>208</v>
      </c>
      <c r="C192">
        <v>42</v>
      </c>
      <c r="D192" t="s">
        <v>516</v>
      </c>
      <c r="E192" t="s">
        <v>705</v>
      </c>
      <c r="F192">
        <v>18179</v>
      </c>
      <c r="G192">
        <v>95</v>
      </c>
      <c r="H192" t="s">
        <v>1010</v>
      </c>
      <c r="I192" t="s">
        <v>1013</v>
      </c>
      <c r="J192">
        <v>8657</v>
      </c>
      <c r="K192">
        <v>0</v>
      </c>
      <c r="L192" s="2">
        <v>41029</v>
      </c>
      <c r="M192">
        <v>3</v>
      </c>
      <c r="N192">
        <v>5946</v>
      </c>
      <c r="O192" t="s">
        <v>1014</v>
      </c>
      <c r="P192">
        <v>2</v>
      </c>
      <c r="Q192" t="s">
        <v>1014</v>
      </c>
      <c r="R192">
        <v>2223.4499999999998</v>
      </c>
    </row>
    <row r="193" spans="1:18" x14ac:dyDescent="0.25">
      <c r="A193">
        <v>1192</v>
      </c>
      <c r="B193" t="s">
        <v>209</v>
      </c>
      <c r="C193">
        <v>32</v>
      </c>
      <c r="D193" t="s">
        <v>515</v>
      </c>
      <c r="E193" t="s">
        <v>706</v>
      </c>
      <c r="F193">
        <v>76374</v>
      </c>
      <c r="G193">
        <v>39</v>
      </c>
      <c r="H193" t="s">
        <v>1010</v>
      </c>
      <c r="I193" t="s">
        <v>1013</v>
      </c>
      <c r="J193">
        <v>49295</v>
      </c>
      <c r="K193">
        <v>0</v>
      </c>
      <c r="L193" s="2">
        <v>41719</v>
      </c>
      <c r="M193">
        <v>4</v>
      </c>
      <c r="N193">
        <v>19183</v>
      </c>
      <c r="O193" t="s">
        <v>1015</v>
      </c>
      <c r="P193">
        <v>5</v>
      </c>
      <c r="Q193" t="s">
        <v>1014</v>
      </c>
      <c r="R193">
        <v>2364.98</v>
      </c>
    </row>
    <row r="194" spans="1:18" x14ac:dyDescent="0.25">
      <c r="A194">
        <v>1193</v>
      </c>
      <c r="B194" t="s">
        <v>210</v>
      </c>
      <c r="C194">
        <v>55</v>
      </c>
      <c r="D194" t="s">
        <v>515</v>
      </c>
      <c r="E194" t="s">
        <v>707</v>
      </c>
      <c r="F194">
        <v>11720</v>
      </c>
      <c r="G194">
        <v>74</v>
      </c>
      <c r="H194" t="s">
        <v>1008</v>
      </c>
      <c r="I194" t="s">
        <v>1013</v>
      </c>
      <c r="J194">
        <v>17606</v>
      </c>
      <c r="K194">
        <v>127877</v>
      </c>
      <c r="L194" s="2">
        <v>44729</v>
      </c>
      <c r="M194">
        <v>3</v>
      </c>
      <c r="N194">
        <v>32731</v>
      </c>
      <c r="O194" t="s">
        <v>1015</v>
      </c>
      <c r="P194">
        <v>3</v>
      </c>
      <c r="Q194" t="s">
        <v>1015</v>
      </c>
      <c r="R194">
        <v>4851.54</v>
      </c>
    </row>
    <row r="195" spans="1:18" x14ac:dyDescent="0.25">
      <c r="A195">
        <v>1194</v>
      </c>
      <c r="B195" t="s">
        <v>211</v>
      </c>
      <c r="C195">
        <v>54</v>
      </c>
      <c r="D195" t="s">
        <v>515</v>
      </c>
      <c r="E195" t="s">
        <v>708</v>
      </c>
      <c r="F195">
        <v>91045</v>
      </c>
      <c r="G195">
        <v>45</v>
      </c>
      <c r="H195" t="s">
        <v>1009</v>
      </c>
      <c r="I195" t="s">
        <v>1012</v>
      </c>
      <c r="J195">
        <v>18152</v>
      </c>
      <c r="K195">
        <v>127877</v>
      </c>
      <c r="L195" s="2">
        <v>44484</v>
      </c>
      <c r="M195">
        <v>3</v>
      </c>
      <c r="N195">
        <v>37508</v>
      </c>
      <c r="O195" t="s">
        <v>1015</v>
      </c>
      <c r="P195">
        <v>10</v>
      </c>
      <c r="Q195" t="s">
        <v>1014</v>
      </c>
      <c r="R195">
        <v>450.72</v>
      </c>
    </row>
    <row r="196" spans="1:18" x14ac:dyDescent="0.25">
      <c r="A196">
        <v>1195</v>
      </c>
      <c r="B196" t="s">
        <v>212</v>
      </c>
      <c r="C196">
        <v>54</v>
      </c>
      <c r="D196" t="s">
        <v>516</v>
      </c>
      <c r="E196" t="s">
        <v>709</v>
      </c>
      <c r="F196">
        <v>90535</v>
      </c>
      <c r="G196">
        <v>84</v>
      </c>
      <c r="H196" t="s">
        <v>1010</v>
      </c>
      <c r="I196" t="s">
        <v>1013</v>
      </c>
      <c r="J196">
        <v>16050</v>
      </c>
      <c r="K196">
        <v>0</v>
      </c>
      <c r="L196" s="2">
        <v>45607</v>
      </c>
      <c r="M196">
        <v>3</v>
      </c>
      <c r="N196">
        <v>15329</v>
      </c>
      <c r="O196" t="s">
        <v>1014</v>
      </c>
      <c r="P196">
        <v>1</v>
      </c>
      <c r="Q196" t="s">
        <v>1014</v>
      </c>
      <c r="R196">
        <v>1431.35</v>
      </c>
    </row>
    <row r="197" spans="1:18" x14ac:dyDescent="0.25">
      <c r="A197">
        <v>1196</v>
      </c>
      <c r="B197" t="s">
        <v>213</v>
      </c>
      <c r="C197">
        <v>52</v>
      </c>
      <c r="D197" t="s">
        <v>516</v>
      </c>
      <c r="E197" t="s">
        <v>710</v>
      </c>
      <c r="F197">
        <v>30570</v>
      </c>
      <c r="G197">
        <v>32</v>
      </c>
      <c r="H197" t="s">
        <v>1008</v>
      </c>
      <c r="I197" t="s">
        <v>1011</v>
      </c>
      <c r="J197">
        <v>29547</v>
      </c>
      <c r="K197">
        <v>127877</v>
      </c>
      <c r="L197" s="2">
        <v>41996</v>
      </c>
      <c r="M197">
        <v>3</v>
      </c>
      <c r="N197">
        <v>8552</v>
      </c>
      <c r="O197" t="s">
        <v>1015</v>
      </c>
      <c r="P197">
        <v>9</v>
      </c>
      <c r="Q197" t="s">
        <v>1015</v>
      </c>
      <c r="R197">
        <v>4566.82</v>
      </c>
    </row>
    <row r="198" spans="1:18" x14ac:dyDescent="0.25">
      <c r="A198">
        <v>1197</v>
      </c>
      <c r="B198" t="s">
        <v>214</v>
      </c>
      <c r="C198">
        <v>60</v>
      </c>
      <c r="D198" t="s">
        <v>515</v>
      </c>
      <c r="E198" t="s">
        <v>711</v>
      </c>
      <c r="F198">
        <v>97322</v>
      </c>
      <c r="G198">
        <v>18</v>
      </c>
      <c r="H198" t="s">
        <v>1008</v>
      </c>
      <c r="I198" t="s">
        <v>1013</v>
      </c>
      <c r="J198">
        <v>48437</v>
      </c>
      <c r="K198">
        <v>0</v>
      </c>
      <c r="L198" s="2">
        <v>40649</v>
      </c>
      <c r="M198">
        <v>3</v>
      </c>
      <c r="N198">
        <v>39886</v>
      </c>
      <c r="O198" t="s">
        <v>1014</v>
      </c>
      <c r="P198">
        <v>8</v>
      </c>
      <c r="Q198" t="s">
        <v>1015</v>
      </c>
      <c r="R198">
        <v>1531.88</v>
      </c>
    </row>
    <row r="199" spans="1:18" x14ac:dyDescent="0.25">
      <c r="A199">
        <v>1198</v>
      </c>
      <c r="B199" t="s">
        <v>215</v>
      </c>
      <c r="C199">
        <v>38</v>
      </c>
      <c r="D199" t="s">
        <v>516</v>
      </c>
      <c r="E199" t="s">
        <v>712</v>
      </c>
      <c r="F199">
        <v>23717</v>
      </c>
      <c r="G199">
        <v>32</v>
      </c>
      <c r="H199" t="s">
        <v>1010</v>
      </c>
      <c r="I199" t="s">
        <v>1011</v>
      </c>
      <c r="J199">
        <v>2392</v>
      </c>
      <c r="K199">
        <v>127877</v>
      </c>
      <c r="L199" s="2">
        <v>43726</v>
      </c>
      <c r="M199">
        <v>4</v>
      </c>
      <c r="N199">
        <v>35530</v>
      </c>
      <c r="O199" t="s">
        <v>1015</v>
      </c>
      <c r="P199">
        <v>3</v>
      </c>
      <c r="Q199" t="s">
        <v>1014</v>
      </c>
      <c r="R199">
        <v>2402.06</v>
      </c>
    </row>
    <row r="200" spans="1:18" x14ac:dyDescent="0.25">
      <c r="A200">
        <v>1199</v>
      </c>
      <c r="B200" t="s">
        <v>216</v>
      </c>
      <c r="C200">
        <v>72</v>
      </c>
      <c r="D200" t="s">
        <v>515</v>
      </c>
      <c r="E200" t="s">
        <v>713</v>
      </c>
      <c r="F200">
        <v>50625</v>
      </c>
      <c r="G200">
        <v>46</v>
      </c>
      <c r="H200" t="s">
        <v>1010</v>
      </c>
      <c r="I200" t="s">
        <v>1012</v>
      </c>
      <c r="J200">
        <v>21400</v>
      </c>
      <c r="K200">
        <v>127877</v>
      </c>
      <c r="L200" s="2">
        <v>40777</v>
      </c>
      <c r="M200">
        <v>1</v>
      </c>
      <c r="N200">
        <v>5595</v>
      </c>
      <c r="O200" t="s">
        <v>1015</v>
      </c>
      <c r="P200">
        <v>3</v>
      </c>
      <c r="Q200" t="s">
        <v>1014</v>
      </c>
      <c r="R200">
        <v>720.86</v>
      </c>
    </row>
    <row r="201" spans="1:18" x14ac:dyDescent="0.25">
      <c r="A201">
        <v>1200</v>
      </c>
      <c r="B201" t="s">
        <v>217</v>
      </c>
      <c r="C201">
        <v>70</v>
      </c>
      <c r="D201" t="s">
        <v>516</v>
      </c>
      <c r="E201" t="s">
        <v>714</v>
      </c>
      <c r="F201">
        <v>99683</v>
      </c>
      <c r="G201">
        <v>23</v>
      </c>
      <c r="H201" t="s">
        <v>1008</v>
      </c>
      <c r="I201" t="s">
        <v>1012</v>
      </c>
      <c r="J201">
        <v>22997</v>
      </c>
      <c r="K201">
        <v>0</v>
      </c>
      <c r="L201" s="2">
        <v>43565</v>
      </c>
      <c r="M201">
        <v>3</v>
      </c>
      <c r="N201">
        <v>41048</v>
      </c>
      <c r="O201" t="s">
        <v>1014</v>
      </c>
      <c r="P201">
        <v>3</v>
      </c>
      <c r="Q201" t="s">
        <v>1015</v>
      </c>
      <c r="R201">
        <v>2488.34</v>
      </c>
    </row>
    <row r="202" spans="1:18" x14ac:dyDescent="0.25">
      <c r="A202">
        <v>1201</v>
      </c>
      <c r="B202" t="s">
        <v>218</v>
      </c>
      <c r="C202">
        <v>48</v>
      </c>
      <c r="D202" t="s">
        <v>516</v>
      </c>
      <c r="E202" t="s">
        <v>715</v>
      </c>
      <c r="F202">
        <v>67308</v>
      </c>
      <c r="G202">
        <v>56</v>
      </c>
      <c r="H202" t="s">
        <v>1008</v>
      </c>
      <c r="I202" t="s">
        <v>1012</v>
      </c>
      <c r="J202">
        <v>7331</v>
      </c>
      <c r="K202">
        <v>127877</v>
      </c>
      <c r="L202" s="2">
        <v>44328</v>
      </c>
      <c r="M202">
        <v>1</v>
      </c>
      <c r="N202">
        <v>4170</v>
      </c>
      <c r="O202" t="s">
        <v>1014</v>
      </c>
      <c r="P202">
        <v>6</v>
      </c>
      <c r="Q202" t="s">
        <v>1015</v>
      </c>
      <c r="R202">
        <v>1604.13</v>
      </c>
    </row>
    <row r="203" spans="1:18" x14ac:dyDescent="0.25">
      <c r="A203">
        <v>1202</v>
      </c>
      <c r="B203" t="s">
        <v>219</v>
      </c>
      <c r="C203">
        <v>36</v>
      </c>
      <c r="D203" t="s">
        <v>515</v>
      </c>
      <c r="E203" t="s">
        <v>716</v>
      </c>
      <c r="F203">
        <v>53991</v>
      </c>
      <c r="G203">
        <v>74</v>
      </c>
      <c r="H203" t="s">
        <v>1009</v>
      </c>
      <c r="I203" t="s">
        <v>1013</v>
      </c>
      <c r="J203">
        <v>15713</v>
      </c>
      <c r="K203">
        <v>0</v>
      </c>
      <c r="L203" s="2">
        <v>42129</v>
      </c>
      <c r="M203">
        <v>4</v>
      </c>
      <c r="N203">
        <v>28483</v>
      </c>
      <c r="O203" t="s">
        <v>1014</v>
      </c>
      <c r="P203">
        <v>8</v>
      </c>
      <c r="Q203" t="s">
        <v>1014</v>
      </c>
      <c r="R203">
        <v>577.91</v>
      </c>
    </row>
    <row r="204" spans="1:18" x14ac:dyDescent="0.25">
      <c r="A204">
        <v>1203</v>
      </c>
      <c r="B204" t="s">
        <v>220</v>
      </c>
      <c r="C204">
        <v>41</v>
      </c>
      <c r="D204" t="s">
        <v>515</v>
      </c>
      <c r="E204" t="s">
        <v>717</v>
      </c>
      <c r="F204">
        <v>99457</v>
      </c>
      <c r="G204">
        <v>25</v>
      </c>
      <c r="H204" t="s">
        <v>1010</v>
      </c>
      <c r="I204" t="s">
        <v>1012</v>
      </c>
      <c r="J204">
        <v>29061</v>
      </c>
      <c r="K204">
        <v>0</v>
      </c>
      <c r="L204" s="2">
        <v>41665</v>
      </c>
      <c r="M204">
        <v>2</v>
      </c>
      <c r="N204">
        <v>9127</v>
      </c>
      <c r="O204" t="s">
        <v>1015</v>
      </c>
      <c r="P204">
        <v>4</v>
      </c>
      <c r="Q204" t="s">
        <v>1014</v>
      </c>
      <c r="R204">
        <v>2238.5300000000002</v>
      </c>
    </row>
    <row r="205" spans="1:18" x14ac:dyDescent="0.25">
      <c r="A205">
        <v>1204</v>
      </c>
      <c r="B205" t="s">
        <v>221</v>
      </c>
      <c r="C205">
        <v>31</v>
      </c>
      <c r="D205" t="s">
        <v>516</v>
      </c>
      <c r="E205" t="s">
        <v>718</v>
      </c>
      <c r="F205">
        <v>40159</v>
      </c>
      <c r="G205">
        <v>20</v>
      </c>
      <c r="H205" t="s">
        <v>1009</v>
      </c>
      <c r="I205" t="s">
        <v>1012</v>
      </c>
      <c r="J205">
        <v>8648</v>
      </c>
      <c r="K205">
        <v>0</v>
      </c>
      <c r="L205" s="2">
        <v>40293</v>
      </c>
      <c r="M205">
        <v>3</v>
      </c>
      <c r="N205">
        <v>13381</v>
      </c>
      <c r="O205" t="s">
        <v>1015</v>
      </c>
      <c r="P205">
        <v>9</v>
      </c>
      <c r="Q205" t="s">
        <v>1014</v>
      </c>
      <c r="R205">
        <v>313.33999999999997</v>
      </c>
    </row>
    <row r="206" spans="1:18" x14ac:dyDescent="0.25">
      <c r="A206">
        <v>1205</v>
      </c>
      <c r="B206" t="s">
        <v>222</v>
      </c>
      <c r="C206">
        <v>34</v>
      </c>
      <c r="D206" t="s">
        <v>516</v>
      </c>
      <c r="E206" t="s">
        <v>719</v>
      </c>
      <c r="F206">
        <v>71016</v>
      </c>
      <c r="G206">
        <v>75</v>
      </c>
      <c r="H206" t="s">
        <v>1010</v>
      </c>
      <c r="I206" t="s">
        <v>1012</v>
      </c>
      <c r="J206">
        <v>46387</v>
      </c>
      <c r="K206">
        <v>0</v>
      </c>
      <c r="L206" s="2">
        <v>43311</v>
      </c>
      <c r="M206">
        <v>4</v>
      </c>
      <c r="N206">
        <v>45889</v>
      </c>
      <c r="O206" t="s">
        <v>1014</v>
      </c>
      <c r="P206">
        <v>9</v>
      </c>
      <c r="Q206" t="s">
        <v>1015</v>
      </c>
      <c r="R206">
        <v>1535.22</v>
      </c>
    </row>
    <row r="207" spans="1:18" x14ac:dyDescent="0.25">
      <c r="A207">
        <v>1206</v>
      </c>
      <c r="B207" t="s">
        <v>223</v>
      </c>
      <c r="C207">
        <v>71</v>
      </c>
      <c r="D207" t="s">
        <v>515</v>
      </c>
      <c r="E207" t="s">
        <v>720</v>
      </c>
      <c r="F207">
        <v>85306</v>
      </c>
      <c r="G207">
        <v>27</v>
      </c>
      <c r="H207" t="s">
        <v>1008</v>
      </c>
      <c r="I207" t="s">
        <v>1011</v>
      </c>
      <c r="J207">
        <v>10403</v>
      </c>
      <c r="K207">
        <v>0</v>
      </c>
      <c r="L207" s="2">
        <v>42726</v>
      </c>
      <c r="M207">
        <v>3</v>
      </c>
      <c r="N207">
        <v>4801</v>
      </c>
      <c r="O207" t="s">
        <v>1014</v>
      </c>
      <c r="P207">
        <v>3</v>
      </c>
      <c r="Q207" t="s">
        <v>1015</v>
      </c>
      <c r="R207">
        <v>456.14</v>
      </c>
    </row>
    <row r="208" spans="1:18" x14ac:dyDescent="0.25">
      <c r="A208">
        <v>1207</v>
      </c>
      <c r="B208" t="s">
        <v>224</v>
      </c>
      <c r="C208">
        <v>62</v>
      </c>
      <c r="D208" t="s">
        <v>516</v>
      </c>
      <c r="E208" t="s">
        <v>721</v>
      </c>
      <c r="F208">
        <v>93580</v>
      </c>
      <c r="G208">
        <v>47</v>
      </c>
      <c r="H208" t="s">
        <v>1008</v>
      </c>
      <c r="I208" t="s">
        <v>1012</v>
      </c>
      <c r="J208">
        <v>47145</v>
      </c>
      <c r="K208">
        <v>0</v>
      </c>
      <c r="L208" s="2">
        <v>42131</v>
      </c>
      <c r="M208">
        <v>4</v>
      </c>
      <c r="N208">
        <v>38150</v>
      </c>
      <c r="O208" t="s">
        <v>1015</v>
      </c>
      <c r="P208">
        <v>8</v>
      </c>
      <c r="Q208" t="s">
        <v>1015</v>
      </c>
      <c r="R208">
        <v>4365.8500000000004</v>
      </c>
    </row>
    <row r="209" spans="1:18" x14ac:dyDescent="0.25">
      <c r="A209">
        <v>1208</v>
      </c>
      <c r="B209" t="s">
        <v>225</v>
      </c>
      <c r="C209">
        <v>44</v>
      </c>
      <c r="D209" t="s">
        <v>515</v>
      </c>
      <c r="E209" t="s">
        <v>696</v>
      </c>
      <c r="F209">
        <v>3964</v>
      </c>
      <c r="G209">
        <v>54</v>
      </c>
      <c r="H209" t="s">
        <v>1009</v>
      </c>
      <c r="I209" t="s">
        <v>1011</v>
      </c>
      <c r="J209">
        <v>39721</v>
      </c>
      <c r="K209">
        <v>0</v>
      </c>
      <c r="L209" s="2">
        <v>45058</v>
      </c>
      <c r="M209">
        <v>1</v>
      </c>
      <c r="N209">
        <v>11632</v>
      </c>
      <c r="O209" t="s">
        <v>1015</v>
      </c>
      <c r="P209">
        <v>5</v>
      </c>
      <c r="Q209" t="s">
        <v>1014</v>
      </c>
      <c r="R209">
        <v>1666.46</v>
      </c>
    </row>
    <row r="210" spans="1:18" x14ac:dyDescent="0.25">
      <c r="A210">
        <v>1209</v>
      </c>
      <c r="B210" t="s">
        <v>226</v>
      </c>
      <c r="C210">
        <v>19</v>
      </c>
      <c r="D210" t="s">
        <v>516</v>
      </c>
      <c r="E210" t="s">
        <v>722</v>
      </c>
      <c r="F210">
        <v>31419</v>
      </c>
      <c r="G210">
        <v>13</v>
      </c>
      <c r="H210" t="s">
        <v>1010</v>
      </c>
      <c r="I210" t="s">
        <v>1011</v>
      </c>
      <c r="J210">
        <v>35160</v>
      </c>
      <c r="K210">
        <v>127877</v>
      </c>
      <c r="L210" s="2">
        <v>44085</v>
      </c>
      <c r="M210">
        <v>1</v>
      </c>
      <c r="N210">
        <v>43926</v>
      </c>
      <c r="O210" t="s">
        <v>1015</v>
      </c>
      <c r="P210">
        <v>5</v>
      </c>
      <c r="Q210" t="s">
        <v>1014</v>
      </c>
      <c r="R210">
        <v>4687.38</v>
      </c>
    </row>
    <row r="211" spans="1:18" x14ac:dyDescent="0.25">
      <c r="A211">
        <v>1210</v>
      </c>
      <c r="B211" t="s">
        <v>227</v>
      </c>
      <c r="C211">
        <v>56</v>
      </c>
      <c r="D211" t="s">
        <v>515</v>
      </c>
      <c r="E211" t="s">
        <v>723</v>
      </c>
      <c r="F211">
        <v>72551</v>
      </c>
      <c r="G211">
        <v>10</v>
      </c>
      <c r="H211" t="s">
        <v>1008</v>
      </c>
      <c r="I211" t="s">
        <v>1013</v>
      </c>
      <c r="J211">
        <v>25123</v>
      </c>
      <c r="K211">
        <v>127877</v>
      </c>
      <c r="L211" s="2">
        <v>41827</v>
      </c>
      <c r="M211">
        <v>1</v>
      </c>
      <c r="N211">
        <v>44728</v>
      </c>
      <c r="O211" t="s">
        <v>1014</v>
      </c>
      <c r="P211">
        <v>4</v>
      </c>
      <c r="Q211" t="s">
        <v>1014</v>
      </c>
      <c r="R211">
        <v>4699.6400000000003</v>
      </c>
    </row>
    <row r="212" spans="1:18" x14ac:dyDescent="0.25">
      <c r="A212">
        <v>1211</v>
      </c>
      <c r="B212" t="s">
        <v>228</v>
      </c>
      <c r="C212">
        <v>40</v>
      </c>
      <c r="D212" t="s">
        <v>515</v>
      </c>
      <c r="E212" t="s">
        <v>724</v>
      </c>
      <c r="F212">
        <v>37982</v>
      </c>
      <c r="G212">
        <v>69</v>
      </c>
      <c r="H212" t="s">
        <v>1010</v>
      </c>
      <c r="I212" t="s">
        <v>1013</v>
      </c>
      <c r="J212">
        <v>31915</v>
      </c>
      <c r="K212">
        <v>0</v>
      </c>
      <c r="L212" s="2">
        <v>43870</v>
      </c>
      <c r="M212">
        <v>4</v>
      </c>
      <c r="N212">
        <v>39800</v>
      </c>
      <c r="O212" t="s">
        <v>1015</v>
      </c>
      <c r="P212">
        <v>9</v>
      </c>
      <c r="Q212" t="s">
        <v>1014</v>
      </c>
      <c r="R212">
        <v>3973.44</v>
      </c>
    </row>
    <row r="213" spans="1:18" x14ac:dyDescent="0.25">
      <c r="A213">
        <v>1212</v>
      </c>
      <c r="B213" t="s">
        <v>229</v>
      </c>
      <c r="C213">
        <v>37</v>
      </c>
      <c r="D213" t="s">
        <v>515</v>
      </c>
      <c r="E213" t="s">
        <v>725</v>
      </c>
      <c r="F213">
        <v>52520</v>
      </c>
      <c r="G213">
        <v>29</v>
      </c>
      <c r="H213" t="s">
        <v>1009</v>
      </c>
      <c r="I213" t="s">
        <v>1011</v>
      </c>
      <c r="J213">
        <v>29272</v>
      </c>
      <c r="K213">
        <v>127877</v>
      </c>
      <c r="L213" s="2">
        <v>40984</v>
      </c>
      <c r="M213">
        <v>2</v>
      </c>
      <c r="N213">
        <v>40220</v>
      </c>
      <c r="O213" t="s">
        <v>1015</v>
      </c>
      <c r="P213">
        <v>2</v>
      </c>
      <c r="Q213" t="s">
        <v>1015</v>
      </c>
      <c r="R213">
        <v>2269.65</v>
      </c>
    </row>
    <row r="214" spans="1:18" x14ac:dyDescent="0.25">
      <c r="A214">
        <v>1213</v>
      </c>
      <c r="B214" t="s">
        <v>230</v>
      </c>
      <c r="C214">
        <v>74</v>
      </c>
      <c r="D214" t="s">
        <v>515</v>
      </c>
      <c r="E214" t="s">
        <v>726</v>
      </c>
      <c r="F214">
        <v>35705</v>
      </c>
      <c r="G214">
        <v>36</v>
      </c>
      <c r="H214" t="s">
        <v>1009</v>
      </c>
      <c r="I214" t="s">
        <v>1013</v>
      </c>
      <c r="J214">
        <v>17456</v>
      </c>
      <c r="K214">
        <v>127877</v>
      </c>
      <c r="L214" s="2">
        <v>43565</v>
      </c>
      <c r="M214">
        <v>3</v>
      </c>
      <c r="N214">
        <v>23375</v>
      </c>
      <c r="O214" t="s">
        <v>1014</v>
      </c>
      <c r="P214">
        <v>4</v>
      </c>
      <c r="Q214" t="s">
        <v>1014</v>
      </c>
      <c r="R214">
        <v>302.18</v>
      </c>
    </row>
    <row r="215" spans="1:18" x14ac:dyDescent="0.25">
      <c r="A215">
        <v>1214</v>
      </c>
      <c r="B215" t="s">
        <v>231</v>
      </c>
      <c r="C215">
        <v>35</v>
      </c>
      <c r="D215" t="s">
        <v>516</v>
      </c>
      <c r="E215" t="s">
        <v>727</v>
      </c>
      <c r="F215">
        <v>57167</v>
      </c>
      <c r="G215">
        <v>14</v>
      </c>
      <c r="H215" t="s">
        <v>1008</v>
      </c>
      <c r="I215" t="s">
        <v>1011</v>
      </c>
      <c r="J215">
        <v>32866</v>
      </c>
      <c r="K215">
        <v>127877</v>
      </c>
      <c r="L215" s="2">
        <v>43661</v>
      </c>
      <c r="M215">
        <v>2</v>
      </c>
      <c r="N215">
        <v>18172</v>
      </c>
      <c r="O215" t="s">
        <v>1015</v>
      </c>
      <c r="P215">
        <v>7</v>
      </c>
      <c r="Q215" t="s">
        <v>1015</v>
      </c>
      <c r="R215">
        <v>525.66999999999996</v>
      </c>
    </row>
    <row r="216" spans="1:18" x14ac:dyDescent="0.25">
      <c r="A216">
        <v>1215</v>
      </c>
      <c r="B216" t="s">
        <v>232</v>
      </c>
      <c r="C216">
        <v>73</v>
      </c>
      <c r="D216" t="s">
        <v>516</v>
      </c>
      <c r="E216" t="s">
        <v>728</v>
      </c>
      <c r="F216">
        <v>98989</v>
      </c>
      <c r="G216">
        <v>63</v>
      </c>
      <c r="H216" t="s">
        <v>1009</v>
      </c>
      <c r="I216" t="s">
        <v>1011</v>
      </c>
      <c r="J216">
        <v>15316</v>
      </c>
      <c r="K216">
        <v>127877</v>
      </c>
      <c r="L216" s="2">
        <v>40696</v>
      </c>
      <c r="M216">
        <v>4</v>
      </c>
      <c r="N216">
        <v>12249</v>
      </c>
      <c r="O216" t="s">
        <v>1015</v>
      </c>
      <c r="P216">
        <v>6</v>
      </c>
      <c r="Q216" t="s">
        <v>1014</v>
      </c>
      <c r="R216">
        <v>4020.78</v>
      </c>
    </row>
    <row r="217" spans="1:18" x14ac:dyDescent="0.25">
      <c r="A217">
        <v>1216</v>
      </c>
      <c r="B217" t="s">
        <v>233</v>
      </c>
      <c r="C217">
        <v>40</v>
      </c>
      <c r="D217" t="s">
        <v>515</v>
      </c>
      <c r="E217" t="s">
        <v>729</v>
      </c>
      <c r="F217">
        <v>40473</v>
      </c>
      <c r="G217">
        <v>4</v>
      </c>
      <c r="H217" t="s">
        <v>1009</v>
      </c>
      <c r="I217" t="s">
        <v>1013</v>
      </c>
      <c r="J217">
        <v>5912</v>
      </c>
      <c r="K217">
        <v>127877</v>
      </c>
      <c r="L217" s="2">
        <v>42740</v>
      </c>
      <c r="M217">
        <v>4</v>
      </c>
      <c r="N217">
        <v>42046</v>
      </c>
      <c r="O217" t="s">
        <v>1014</v>
      </c>
      <c r="P217">
        <v>8</v>
      </c>
      <c r="Q217" t="s">
        <v>1015</v>
      </c>
      <c r="R217">
        <v>4578.34</v>
      </c>
    </row>
    <row r="218" spans="1:18" x14ac:dyDescent="0.25">
      <c r="A218">
        <v>1217</v>
      </c>
      <c r="B218" t="s">
        <v>234</v>
      </c>
      <c r="C218">
        <v>40</v>
      </c>
      <c r="D218" t="s">
        <v>516</v>
      </c>
      <c r="E218" t="s">
        <v>730</v>
      </c>
      <c r="F218">
        <v>96244</v>
      </c>
      <c r="G218">
        <v>55</v>
      </c>
      <c r="H218" t="s">
        <v>1008</v>
      </c>
      <c r="I218" t="s">
        <v>1013</v>
      </c>
      <c r="J218">
        <v>19602</v>
      </c>
      <c r="K218">
        <v>127877</v>
      </c>
      <c r="L218" s="2">
        <v>43857</v>
      </c>
      <c r="M218">
        <v>4</v>
      </c>
      <c r="N218">
        <v>19489</v>
      </c>
      <c r="O218" t="s">
        <v>1015</v>
      </c>
      <c r="P218">
        <v>10</v>
      </c>
      <c r="Q218" t="s">
        <v>1014</v>
      </c>
      <c r="R218">
        <v>2115.75</v>
      </c>
    </row>
    <row r="219" spans="1:18" x14ac:dyDescent="0.25">
      <c r="A219">
        <v>1218</v>
      </c>
      <c r="B219" t="s">
        <v>235</v>
      </c>
      <c r="C219">
        <v>43</v>
      </c>
      <c r="D219" t="s">
        <v>515</v>
      </c>
      <c r="E219" t="s">
        <v>731</v>
      </c>
      <c r="F219">
        <v>49258</v>
      </c>
      <c r="G219">
        <v>51</v>
      </c>
      <c r="H219" t="s">
        <v>1010</v>
      </c>
      <c r="I219" t="s">
        <v>1013</v>
      </c>
      <c r="J219">
        <v>15395</v>
      </c>
      <c r="K219">
        <v>0</v>
      </c>
      <c r="L219" s="2">
        <v>44701</v>
      </c>
      <c r="M219">
        <v>1</v>
      </c>
      <c r="N219">
        <v>30640</v>
      </c>
      <c r="O219" t="s">
        <v>1014</v>
      </c>
      <c r="P219">
        <v>3</v>
      </c>
      <c r="Q219" t="s">
        <v>1015</v>
      </c>
      <c r="R219">
        <v>1344</v>
      </c>
    </row>
    <row r="220" spans="1:18" x14ac:dyDescent="0.25">
      <c r="A220">
        <v>1219</v>
      </c>
      <c r="B220" t="s">
        <v>236</v>
      </c>
      <c r="C220">
        <v>68</v>
      </c>
      <c r="D220" t="s">
        <v>516</v>
      </c>
      <c r="E220" t="s">
        <v>732</v>
      </c>
      <c r="F220">
        <v>37565</v>
      </c>
      <c r="G220">
        <v>35</v>
      </c>
      <c r="H220" t="s">
        <v>1008</v>
      </c>
      <c r="I220" t="s">
        <v>1011</v>
      </c>
      <c r="J220">
        <v>48233</v>
      </c>
      <c r="K220">
        <v>127877</v>
      </c>
      <c r="L220" s="2">
        <v>43086</v>
      </c>
      <c r="M220">
        <v>2</v>
      </c>
      <c r="N220">
        <v>1030</v>
      </c>
      <c r="O220" t="s">
        <v>1014</v>
      </c>
      <c r="P220">
        <v>7</v>
      </c>
      <c r="Q220" t="s">
        <v>1014</v>
      </c>
      <c r="R220">
        <v>4967.95</v>
      </c>
    </row>
    <row r="221" spans="1:18" x14ac:dyDescent="0.25">
      <c r="A221">
        <v>1220</v>
      </c>
      <c r="B221" t="s">
        <v>237</v>
      </c>
      <c r="C221">
        <v>39</v>
      </c>
      <c r="D221" t="s">
        <v>515</v>
      </c>
      <c r="E221" t="s">
        <v>733</v>
      </c>
      <c r="F221">
        <v>30764</v>
      </c>
      <c r="G221">
        <v>46</v>
      </c>
      <c r="H221" t="s">
        <v>1010</v>
      </c>
      <c r="I221" t="s">
        <v>1013</v>
      </c>
      <c r="J221">
        <v>5405</v>
      </c>
      <c r="K221">
        <v>127877</v>
      </c>
      <c r="L221" s="2">
        <v>42357</v>
      </c>
      <c r="M221">
        <v>2</v>
      </c>
      <c r="N221">
        <v>29169</v>
      </c>
      <c r="O221" t="s">
        <v>1014</v>
      </c>
      <c r="P221">
        <v>3</v>
      </c>
      <c r="Q221" t="s">
        <v>1014</v>
      </c>
      <c r="R221">
        <v>3611.59</v>
      </c>
    </row>
    <row r="222" spans="1:18" x14ac:dyDescent="0.25">
      <c r="A222">
        <v>1221</v>
      </c>
      <c r="B222" t="s">
        <v>238</v>
      </c>
      <c r="C222">
        <v>50</v>
      </c>
      <c r="D222" t="s">
        <v>516</v>
      </c>
      <c r="E222" t="s">
        <v>734</v>
      </c>
      <c r="F222">
        <v>7242</v>
      </c>
      <c r="G222">
        <v>69</v>
      </c>
      <c r="H222" t="s">
        <v>1010</v>
      </c>
      <c r="I222" t="s">
        <v>1011</v>
      </c>
      <c r="J222">
        <v>43522</v>
      </c>
      <c r="K222">
        <v>0</v>
      </c>
      <c r="L222" s="2">
        <v>43272</v>
      </c>
      <c r="M222">
        <v>2</v>
      </c>
      <c r="N222">
        <v>20958</v>
      </c>
      <c r="O222" t="s">
        <v>1015</v>
      </c>
      <c r="P222">
        <v>9</v>
      </c>
      <c r="Q222" t="s">
        <v>1014</v>
      </c>
      <c r="R222">
        <v>2062.3000000000002</v>
      </c>
    </row>
    <row r="223" spans="1:18" x14ac:dyDescent="0.25">
      <c r="A223">
        <v>1222</v>
      </c>
      <c r="B223" t="s">
        <v>239</v>
      </c>
      <c r="C223">
        <v>40</v>
      </c>
      <c r="D223" t="s">
        <v>516</v>
      </c>
      <c r="E223" t="s">
        <v>735</v>
      </c>
      <c r="F223">
        <v>84652</v>
      </c>
      <c r="G223">
        <v>80</v>
      </c>
      <c r="H223" t="s">
        <v>1010</v>
      </c>
      <c r="I223" t="s">
        <v>1012</v>
      </c>
      <c r="J223">
        <v>19497</v>
      </c>
      <c r="K223">
        <v>0</v>
      </c>
      <c r="L223" s="2">
        <v>41648</v>
      </c>
      <c r="M223">
        <v>1</v>
      </c>
      <c r="N223">
        <v>29464</v>
      </c>
      <c r="O223" t="s">
        <v>1015</v>
      </c>
      <c r="P223">
        <v>3</v>
      </c>
      <c r="Q223" t="s">
        <v>1014</v>
      </c>
      <c r="R223">
        <v>4334.66</v>
      </c>
    </row>
    <row r="224" spans="1:18" x14ac:dyDescent="0.25">
      <c r="A224">
        <v>1223</v>
      </c>
      <c r="B224" t="s">
        <v>240</v>
      </c>
      <c r="C224">
        <v>32</v>
      </c>
      <c r="D224" t="s">
        <v>515</v>
      </c>
      <c r="E224" t="s">
        <v>736</v>
      </c>
      <c r="F224">
        <v>62915</v>
      </c>
      <c r="G224">
        <v>91</v>
      </c>
      <c r="H224" t="s">
        <v>1009</v>
      </c>
      <c r="I224" t="s">
        <v>1013</v>
      </c>
      <c r="J224">
        <v>25531</v>
      </c>
      <c r="K224">
        <v>127877</v>
      </c>
      <c r="L224" s="2">
        <v>41396</v>
      </c>
      <c r="M224">
        <v>1</v>
      </c>
      <c r="N224">
        <v>4360</v>
      </c>
      <c r="O224" t="s">
        <v>1015</v>
      </c>
      <c r="P224">
        <v>7</v>
      </c>
      <c r="Q224" t="s">
        <v>1015</v>
      </c>
      <c r="R224">
        <v>3088.03</v>
      </c>
    </row>
    <row r="225" spans="1:18" x14ac:dyDescent="0.25">
      <c r="A225">
        <v>1224</v>
      </c>
      <c r="B225" t="s">
        <v>241</v>
      </c>
      <c r="C225">
        <v>33</v>
      </c>
      <c r="D225" t="s">
        <v>515</v>
      </c>
      <c r="E225" t="s">
        <v>737</v>
      </c>
      <c r="F225">
        <v>84058</v>
      </c>
      <c r="G225">
        <v>67</v>
      </c>
      <c r="H225" t="s">
        <v>1009</v>
      </c>
      <c r="I225" t="s">
        <v>1013</v>
      </c>
      <c r="J225">
        <v>22192</v>
      </c>
      <c r="K225">
        <v>127877</v>
      </c>
      <c r="L225" s="2">
        <v>42979</v>
      </c>
      <c r="M225">
        <v>2</v>
      </c>
      <c r="N225">
        <v>32343</v>
      </c>
      <c r="O225" t="s">
        <v>1014</v>
      </c>
      <c r="P225">
        <v>8</v>
      </c>
      <c r="Q225" t="s">
        <v>1014</v>
      </c>
      <c r="R225">
        <v>1035.94</v>
      </c>
    </row>
    <row r="226" spans="1:18" x14ac:dyDescent="0.25">
      <c r="A226">
        <v>1225</v>
      </c>
      <c r="B226" t="s">
        <v>242</v>
      </c>
      <c r="C226">
        <v>25</v>
      </c>
      <c r="D226" t="s">
        <v>515</v>
      </c>
      <c r="E226" t="s">
        <v>738</v>
      </c>
      <c r="F226">
        <v>31728</v>
      </c>
      <c r="G226">
        <v>89</v>
      </c>
      <c r="H226" t="s">
        <v>1008</v>
      </c>
      <c r="I226" t="s">
        <v>1012</v>
      </c>
      <c r="J226">
        <v>20793</v>
      </c>
      <c r="K226">
        <v>127877</v>
      </c>
      <c r="L226" s="2">
        <v>42951</v>
      </c>
      <c r="M226">
        <v>4</v>
      </c>
      <c r="N226">
        <v>33809</v>
      </c>
      <c r="O226" t="s">
        <v>1015</v>
      </c>
      <c r="P226">
        <v>9</v>
      </c>
      <c r="Q226" t="s">
        <v>1015</v>
      </c>
      <c r="R226">
        <v>2365.1999999999998</v>
      </c>
    </row>
    <row r="227" spans="1:18" x14ac:dyDescent="0.25">
      <c r="A227">
        <v>1226</v>
      </c>
      <c r="B227" t="s">
        <v>243</v>
      </c>
      <c r="C227">
        <v>27</v>
      </c>
      <c r="D227" t="s">
        <v>516</v>
      </c>
      <c r="E227" t="s">
        <v>739</v>
      </c>
      <c r="F227">
        <v>58573</v>
      </c>
      <c r="G227">
        <v>25</v>
      </c>
      <c r="H227" t="s">
        <v>1008</v>
      </c>
      <c r="I227" t="s">
        <v>1012</v>
      </c>
      <c r="J227">
        <v>13407</v>
      </c>
      <c r="K227">
        <v>0</v>
      </c>
      <c r="L227" s="2">
        <v>41820</v>
      </c>
      <c r="M227">
        <v>1</v>
      </c>
      <c r="N227">
        <v>46120</v>
      </c>
      <c r="O227" t="s">
        <v>1015</v>
      </c>
      <c r="P227">
        <v>4</v>
      </c>
      <c r="Q227" t="s">
        <v>1014</v>
      </c>
      <c r="R227">
        <v>4521.0600000000004</v>
      </c>
    </row>
    <row r="228" spans="1:18" x14ac:dyDescent="0.25">
      <c r="A228">
        <v>1227</v>
      </c>
      <c r="B228" t="s">
        <v>244</v>
      </c>
      <c r="C228">
        <v>22</v>
      </c>
      <c r="D228" t="s">
        <v>516</v>
      </c>
      <c r="E228" t="s">
        <v>740</v>
      </c>
      <c r="F228">
        <v>17498</v>
      </c>
      <c r="G228">
        <v>53</v>
      </c>
      <c r="H228" t="s">
        <v>1009</v>
      </c>
      <c r="I228" t="s">
        <v>1011</v>
      </c>
      <c r="J228">
        <v>48666</v>
      </c>
      <c r="K228">
        <v>0</v>
      </c>
      <c r="L228" s="2">
        <v>40266</v>
      </c>
      <c r="M228">
        <v>4</v>
      </c>
      <c r="N228">
        <v>48937</v>
      </c>
      <c r="O228" t="s">
        <v>1015</v>
      </c>
      <c r="P228">
        <v>10</v>
      </c>
      <c r="Q228" t="s">
        <v>1014</v>
      </c>
      <c r="R228">
        <v>4575.7</v>
      </c>
    </row>
    <row r="229" spans="1:18" x14ac:dyDescent="0.25">
      <c r="A229">
        <v>1228</v>
      </c>
      <c r="B229" t="s">
        <v>245</v>
      </c>
      <c r="C229">
        <v>45</v>
      </c>
      <c r="D229" t="s">
        <v>515</v>
      </c>
      <c r="E229" t="s">
        <v>741</v>
      </c>
      <c r="F229">
        <v>75690</v>
      </c>
      <c r="G229">
        <v>43</v>
      </c>
      <c r="H229" t="s">
        <v>1008</v>
      </c>
      <c r="I229" t="s">
        <v>1011</v>
      </c>
      <c r="J229">
        <v>7248</v>
      </c>
      <c r="K229">
        <v>0</v>
      </c>
      <c r="L229" s="2">
        <v>41680</v>
      </c>
      <c r="M229">
        <v>1</v>
      </c>
      <c r="N229">
        <v>19309</v>
      </c>
      <c r="O229" t="s">
        <v>1014</v>
      </c>
      <c r="P229">
        <v>3</v>
      </c>
      <c r="Q229" t="s">
        <v>1015</v>
      </c>
      <c r="R229">
        <v>3658.03</v>
      </c>
    </row>
    <row r="230" spans="1:18" x14ac:dyDescent="0.25">
      <c r="A230">
        <v>1229</v>
      </c>
      <c r="B230" t="s">
        <v>246</v>
      </c>
      <c r="C230">
        <v>42</v>
      </c>
      <c r="D230" t="s">
        <v>515</v>
      </c>
      <c r="E230" t="s">
        <v>742</v>
      </c>
      <c r="F230">
        <v>39159</v>
      </c>
      <c r="G230">
        <v>57</v>
      </c>
      <c r="H230" t="s">
        <v>1009</v>
      </c>
      <c r="I230" t="s">
        <v>1013</v>
      </c>
      <c r="J230">
        <v>13913</v>
      </c>
      <c r="K230">
        <v>0</v>
      </c>
      <c r="L230" s="2">
        <v>43691</v>
      </c>
      <c r="M230">
        <v>3</v>
      </c>
      <c r="N230">
        <v>35636</v>
      </c>
      <c r="O230" t="s">
        <v>1014</v>
      </c>
      <c r="P230">
        <v>7</v>
      </c>
      <c r="Q230" t="s">
        <v>1015</v>
      </c>
      <c r="R230">
        <v>2062.5500000000002</v>
      </c>
    </row>
    <row r="231" spans="1:18" x14ac:dyDescent="0.25">
      <c r="A231">
        <v>1230</v>
      </c>
      <c r="B231" t="s">
        <v>247</v>
      </c>
      <c r="C231">
        <v>69</v>
      </c>
      <c r="D231" t="s">
        <v>516</v>
      </c>
      <c r="E231" t="s">
        <v>743</v>
      </c>
      <c r="F231">
        <v>51870</v>
      </c>
      <c r="G231">
        <v>78</v>
      </c>
      <c r="H231" t="s">
        <v>1010</v>
      </c>
      <c r="I231" t="s">
        <v>1012</v>
      </c>
      <c r="J231">
        <v>41564</v>
      </c>
      <c r="K231">
        <v>127877</v>
      </c>
      <c r="L231" s="2">
        <v>45538</v>
      </c>
      <c r="M231">
        <v>4</v>
      </c>
      <c r="N231">
        <v>39210</v>
      </c>
      <c r="O231" t="s">
        <v>1015</v>
      </c>
      <c r="P231">
        <v>9</v>
      </c>
      <c r="Q231" t="s">
        <v>1014</v>
      </c>
      <c r="R231">
        <v>3385.94</v>
      </c>
    </row>
    <row r="232" spans="1:18" x14ac:dyDescent="0.25">
      <c r="A232">
        <v>1231</v>
      </c>
      <c r="B232" t="s">
        <v>248</v>
      </c>
      <c r="C232">
        <v>55</v>
      </c>
      <c r="D232" t="s">
        <v>515</v>
      </c>
      <c r="E232" t="s">
        <v>744</v>
      </c>
      <c r="F232">
        <v>81960</v>
      </c>
      <c r="G232">
        <v>18</v>
      </c>
      <c r="H232" t="s">
        <v>1008</v>
      </c>
      <c r="I232" t="s">
        <v>1011</v>
      </c>
      <c r="J232">
        <v>7580</v>
      </c>
      <c r="K232">
        <v>127877</v>
      </c>
      <c r="L232" s="2">
        <v>44669</v>
      </c>
      <c r="M232">
        <v>4</v>
      </c>
      <c r="N232">
        <v>19011</v>
      </c>
      <c r="O232" t="s">
        <v>1015</v>
      </c>
      <c r="P232">
        <v>2</v>
      </c>
      <c r="Q232" t="s">
        <v>1014</v>
      </c>
      <c r="R232">
        <v>4249.2700000000004</v>
      </c>
    </row>
    <row r="233" spans="1:18" x14ac:dyDescent="0.25">
      <c r="A233">
        <v>1232</v>
      </c>
      <c r="B233" t="s">
        <v>249</v>
      </c>
      <c r="C233">
        <v>63</v>
      </c>
      <c r="D233" t="s">
        <v>515</v>
      </c>
      <c r="E233" t="s">
        <v>745</v>
      </c>
      <c r="F233">
        <v>80084</v>
      </c>
      <c r="G233">
        <v>74</v>
      </c>
      <c r="H233" t="s">
        <v>1010</v>
      </c>
      <c r="I233" t="s">
        <v>1013</v>
      </c>
      <c r="J233">
        <v>9425</v>
      </c>
      <c r="K233">
        <v>0</v>
      </c>
      <c r="L233" s="2">
        <v>42711</v>
      </c>
      <c r="M233">
        <v>2</v>
      </c>
      <c r="N233">
        <v>31172</v>
      </c>
      <c r="O233" t="s">
        <v>1015</v>
      </c>
      <c r="P233">
        <v>9</v>
      </c>
      <c r="Q233" t="s">
        <v>1014</v>
      </c>
      <c r="R233">
        <v>773.12</v>
      </c>
    </row>
    <row r="234" spans="1:18" x14ac:dyDescent="0.25">
      <c r="A234">
        <v>1233</v>
      </c>
      <c r="B234" t="s">
        <v>250</v>
      </c>
      <c r="C234">
        <v>39</v>
      </c>
      <c r="D234" t="s">
        <v>516</v>
      </c>
      <c r="E234" t="s">
        <v>746</v>
      </c>
      <c r="F234">
        <v>71328</v>
      </c>
      <c r="G234">
        <v>83</v>
      </c>
      <c r="H234" t="s">
        <v>1008</v>
      </c>
      <c r="I234" t="s">
        <v>1011</v>
      </c>
      <c r="J234">
        <v>47650</v>
      </c>
      <c r="K234">
        <v>127877</v>
      </c>
      <c r="L234" s="2">
        <v>41815</v>
      </c>
      <c r="M234">
        <v>3</v>
      </c>
      <c r="N234">
        <v>35066</v>
      </c>
      <c r="O234" t="s">
        <v>1014</v>
      </c>
      <c r="P234">
        <v>7</v>
      </c>
      <c r="Q234" t="s">
        <v>1015</v>
      </c>
      <c r="R234">
        <v>3242.03</v>
      </c>
    </row>
    <row r="235" spans="1:18" x14ac:dyDescent="0.25">
      <c r="A235">
        <v>1234</v>
      </c>
      <c r="B235" t="s">
        <v>251</v>
      </c>
      <c r="C235">
        <v>55</v>
      </c>
      <c r="D235" t="s">
        <v>516</v>
      </c>
      <c r="E235" t="s">
        <v>747</v>
      </c>
      <c r="F235">
        <v>39454</v>
      </c>
      <c r="G235">
        <v>58</v>
      </c>
      <c r="H235" t="s">
        <v>1010</v>
      </c>
      <c r="I235" t="s">
        <v>1013</v>
      </c>
      <c r="J235">
        <v>2801</v>
      </c>
      <c r="K235">
        <v>0</v>
      </c>
      <c r="L235" s="2">
        <v>43417</v>
      </c>
      <c r="M235">
        <v>4</v>
      </c>
      <c r="N235">
        <v>3181</v>
      </c>
      <c r="O235" t="s">
        <v>1015</v>
      </c>
      <c r="P235">
        <v>1</v>
      </c>
      <c r="Q235" t="s">
        <v>1015</v>
      </c>
      <c r="R235">
        <v>4937.8500000000004</v>
      </c>
    </row>
    <row r="236" spans="1:18" x14ac:dyDescent="0.25">
      <c r="A236">
        <v>1235</v>
      </c>
      <c r="B236" t="s">
        <v>252</v>
      </c>
      <c r="C236">
        <v>58</v>
      </c>
      <c r="D236" t="s">
        <v>516</v>
      </c>
      <c r="E236" t="s">
        <v>644</v>
      </c>
      <c r="F236">
        <v>60283</v>
      </c>
      <c r="G236">
        <v>53</v>
      </c>
      <c r="H236" t="s">
        <v>1008</v>
      </c>
      <c r="I236" t="s">
        <v>1011</v>
      </c>
      <c r="J236">
        <v>45080</v>
      </c>
      <c r="K236">
        <v>0</v>
      </c>
      <c r="L236" s="2">
        <v>41325</v>
      </c>
      <c r="M236">
        <v>3</v>
      </c>
      <c r="N236">
        <v>28908</v>
      </c>
      <c r="O236" t="s">
        <v>1014</v>
      </c>
      <c r="P236">
        <v>8</v>
      </c>
      <c r="Q236" t="s">
        <v>1014</v>
      </c>
      <c r="R236">
        <v>971.16</v>
      </c>
    </row>
    <row r="237" spans="1:18" x14ac:dyDescent="0.25">
      <c r="A237">
        <v>1236</v>
      </c>
      <c r="B237" t="s">
        <v>253</v>
      </c>
      <c r="C237">
        <v>77</v>
      </c>
      <c r="D237" t="s">
        <v>515</v>
      </c>
      <c r="E237" t="s">
        <v>748</v>
      </c>
      <c r="F237">
        <v>14569</v>
      </c>
      <c r="G237">
        <v>25</v>
      </c>
      <c r="H237" t="s">
        <v>1009</v>
      </c>
      <c r="I237" t="s">
        <v>1013</v>
      </c>
      <c r="J237">
        <v>1300</v>
      </c>
      <c r="K237">
        <v>0</v>
      </c>
      <c r="L237" s="2">
        <v>45174</v>
      </c>
      <c r="M237">
        <v>4</v>
      </c>
      <c r="N237">
        <v>45067</v>
      </c>
      <c r="O237" t="s">
        <v>1014</v>
      </c>
      <c r="P237">
        <v>2</v>
      </c>
      <c r="Q237" t="s">
        <v>1015</v>
      </c>
      <c r="R237">
        <v>1512.91</v>
      </c>
    </row>
    <row r="238" spans="1:18" x14ac:dyDescent="0.25">
      <c r="A238">
        <v>1237</v>
      </c>
      <c r="B238" t="s">
        <v>254</v>
      </c>
      <c r="C238">
        <v>44</v>
      </c>
      <c r="D238" t="s">
        <v>516</v>
      </c>
      <c r="E238" t="s">
        <v>749</v>
      </c>
      <c r="F238">
        <v>92556</v>
      </c>
      <c r="G238">
        <v>43</v>
      </c>
      <c r="H238" t="s">
        <v>1010</v>
      </c>
      <c r="I238" t="s">
        <v>1013</v>
      </c>
      <c r="J238">
        <v>18012</v>
      </c>
      <c r="K238">
        <v>0</v>
      </c>
      <c r="L238" s="2">
        <v>43963</v>
      </c>
      <c r="M238">
        <v>2</v>
      </c>
      <c r="N238">
        <v>43417</v>
      </c>
      <c r="O238" t="s">
        <v>1014</v>
      </c>
      <c r="P238">
        <v>8</v>
      </c>
      <c r="Q238" t="s">
        <v>1015</v>
      </c>
      <c r="R238">
        <v>4074.45</v>
      </c>
    </row>
    <row r="239" spans="1:18" x14ac:dyDescent="0.25">
      <c r="A239">
        <v>1238</v>
      </c>
      <c r="B239" t="s">
        <v>255</v>
      </c>
      <c r="C239">
        <v>71</v>
      </c>
      <c r="D239" t="s">
        <v>516</v>
      </c>
      <c r="E239" t="s">
        <v>750</v>
      </c>
      <c r="F239">
        <v>22856</v>
      </c>
      <c r="G239">
        <v>27</v>
      </c>
      <c r="H239" t="s">
        <v>1009</v>
      </c>
      <c r="I239" t="s">
        <v>1013</v>
      </c>
      <c r="J239">
        <v>17044</v>
      </c>
      <c r="K239">
        <v>127877</v>
      </c>
      <c r="L239" s="2">
        <v>41260</v>
      </c>
      <c r="M239">
        <v>2</v>
      </c>
      <c r="N239">
        <v>20044</v>
      </c>
      <c r="O239" t="s">
        <v>1015</v>
      </c>
      <c r="P239">
        <v>1</v>
      </c>
      <c r="Q239" t="s">
        <v>1014</v>
      </c>
      <c r="R239">
        <v>523.47</v>
      </c>
    </row>
    <row r="240" spans="1:18" x14ac:dyDescent="0.25">
      <c r="A240">
        <v>1239</v>
      </c>
      <c r="B240" t="s">
        <v>256</v>
      </c>
      <c r="C240">
        <v>47</v>
      </c>
      <c r="D240" t="s">
        <v>515</v>
      </c>
      <c r="E240" t="s">
        <v>751</v>
      </c>
      <c r="F240">
        <v>95025</v>
      </c>
      <c r="G240">
        <v>32</v>
      </c>
      <c r="H240" t="s">
        <v>1009</v>
      </c>
      <c r="I240" t="s">
        <v>1011</v>
      </c>
      <c r="J240">
        <v>45354</v>
      </c>
      <c r="K240">
        <v>0</v>
      </c>
      <c r="L240" s="2">
        <v>42405</v>
      </c>
      <c r="M240">
        <v>2</v>
      </c>
      <c r="N240">
        <v>13502</v>
      </c>
      <c r="O240" t="s">
        <v>1015</v>
      </c>
      <c r="P240">
        <v>4</v>
      </c>
      <c r="Q240" t="s">
        <v>1014</v>
      </c>
      <c r="R240">
        <v>4262.47</v>
      </c>
    </row>
    <row r="241" spans="1:18" x14ac:dyDescent="0.25">
      <c r="A241">
        <v>1240</v>
      </c>
      <c r="B241" t="s">
        <v>257</v>
      </c>
      <c r="C241">
        <v>60</v>
      </c>
      <c r="D241" t="s">
        <v>515</v>
      </c>
      <c r="E241" t="s">
        <v>752</v>
      </c>
      <c r="F241">
        <v>90946</v>
      </c>
      <c r="G241">
        <v>7</v>
      </c>
      <c r="H241" t="s">
        <v>1010</v>
      </c>
      <c r="I241" t="s">
        <v>1012</v>
      </c>
      <c r="J241">
        <v>34617</v>
      </c>
      <c r="K241">
        <v>0</v>
      </c>
      <c r="L241" s="2">
        <v>44460</v>
      </c>
      <c r="M241">
        <v>2</v>
      </c>
      <c r="N241">
        <v>6268</v>
      </c>
      <c r="O241" t="s">
        <v>1014</v>
      </c>
      <c r="P241">
        <v>8</v>
      </c>
      <c r="Q241" t="s">
        <v>1014</v>
      </c>
      <c r="R241">
        <v>3103.17</v>
      </c>
    </row>
    <row r="242" spans="1:18" x14ac:dyDescent="0.25">
      <c r="A242">
        <v>1241</v>
      </c>
      <c r="B242" t="s">
        <v>258</v>
      </c>
      <c r="C242">
        <v>19</v>
      </c>
      <c r="D242" t="s">
        <v>515</v>
      </c>
      <c r="E242" t="s">
        <v>753</v>
      </c>
      <c r="F242">
        <v>90171</v>
      </c>
      <c r="G242">
        <v>49</v>
      </c>
      <c r="H242" t="s">
        <v>1009</v>
      </c>
      <c r="I242" t="s">
        <v>1013</v>
      </c>
      <c r="J242">
        <v>25495</v>
      </c>
      <c r="K242">
        <v>127877</v>
      </c>
      <c r="L242" s="2">
        <v>41118</v>
      </c>
      <c r="M242">
        <v>4</v>
      </c>
      <c r="N242">
        <v>41921</v>
      </c>
      <c r="O242" t="s">
        <v>1014</v>
      </c>
      <c r="P242">
        <v>5</v>
      </c>
      <c r="Q242" t="s">
        <v>1015</v>
      </c>
      <c r="R242">
        <v>4254.74</v>
      </c>
    </row>
    <row r="243" spans="1:18" x14ac:dyDescent="0.25">
      <c r="A243">
        <v>1242</v>
      </c>
      <c r="B243" t="s">
        <v>259</v>
      </c>
      <c r="C243">
        <v>48</v>
      </c>
      <c r="D243" t="s">
        <v>515</v>
      </c>
      <c r="E243" t="s">
        <v>754</v>
      </c>
      <c r="F243">
        <v>11965</v>
      </c>
      <c r="G243">
        <v>42</v>
      </c>
      <c r="H243" t="s">
        <v>1009</v>
      </c>
      <c r="I243" t="s">
        <v>1013</v>
      </c>
      <c r="J243">
        <v>14565</v>
      </c>
      <c r="K243">
        <v>0</v>
      </c>
      <c r="L243" s="2">
        <v>44153</v>
      </c>
      <c r="M243">
        <v>4</v>
      </c>
      <c r="N243">
        <v>24000</v>
      </c>
      <c r="O243" t="s">
        <v>1014</v>
      </c>
      <c r="P243">
        <v>5</v>
      </c>
      <c r="Q243" t="s">
        <v>1014</v>
      </c>
      <c r="R243">
        <v>1797.12</v>
      </c>
    </row>
    <row r="244" spans="1:18" x14ac:dyDescent="0.25">
      <c r="A244">
        <v>1243</v>
      </c>
      <c r="B244" t="s">
        <v>260</v>
      </c>
      <c r="C244">
        <v>40</v>
      </c>
      <c r="D244" t="s">
        <v>516</v>
      </c>
      <c r="E244" t="s">
        <v>755</v>
      </c>
      <c r="F244">
        <v>46593</v>
      </c>
      <c r="G244">
        <v>29</v>
      </c>
      <c r="H244" t="s">
        <v>1010</v>
      </c>
      <c r="I244" t="s">
        <v>1011</v>
      </c>
      <c r="J244">
        <v>43742</v>
      </c>
      <c r="K244">
        <v>0</v>
      </c>
      <c r="L244" s="2">
        <v>44261</v>
      </c>
      <c r="M244">
        <v>2</v>
      </c>
      <c r="N244">
        <v>6890</v>
      </c>
      <c r="O244" t="s">
        <v>1015</v>
      </c>
      <c r="P244">
        <v>3</v>
      </c>
      <c r="Q244" t="s">
        <v>1014</v>
      </c>
      <c r="R244">
        <v>2813.06</v>
      </c>
    </row>
    <row r="245" spans="1:18" x14ac:dyDescent="0.25">
      <c r="A245">
        <v>1244</v>
      </c>
      <c r="B245" t="s">
        <v>261</v>
      </c>
      <c r="C245">
        <v>60</v>
      </c>
      <c r="D245" t="s">
        <v>516</v>
      </c>
      <c r="E245" t="s">
        <v>756</v>
      </c>
      <c r="F245">
        <v>63154</v>
      </c>
      <c r="G245">
        <v>83</v>
      </c>
      <c r="H245" t="s">
        <v>1008</v>
      </c>
      <c r="I245" t="s">
        <v>1011</v>
      </c>
      <c r="J245">
        <v>23119</v>
      </c>
      <c r="K245">
        <v>0</v>
      </c>
      <c r="L245" s="2">
        <v>41146</v>
      </c>
      <c r="M245">
        <v>2</v>
      </c>
      <c r="N245">
        <v>22459</v>
      </c>
      <c r="O245" t="s">
        <v>1014</v>
      </c>
      <c r="P245">
        <v>1</v>
      </c>
      <c r="Q245" t="s">
        <v>1014</v>
      </c>
      <c r="R245">
        <v>1065.9000000000001</v>
      </c>
    </row>
    <row r="246" spans="1:18" x14ac:dyDescent="0.25">
      <c r="A246">
        <v>1245</v>
      </c>
      <c r="B246" t="s">
        <v>42</v>
      </c>
      <c r="C246">
        <v>74</v>
      </c>
      <c r="D246" t="s">
        <v>516</v>
      </c>
      <c r="E246" t="s">
        <v>757</v>
      </c>
      <c r="F246">
        <v>88203</v>
      </c>
      <c r="G246">
        <v>18</v>
      </c>
      <c r="H246" t="s">
        <v>1008</v>
      </c>
      <c r="I246" t="s">
        <v>1011</v>
      </c>
      <c r="J246">
        <v>7389</v>
      </c>
      <c r="K246">
        <v>0</v>
      </c>
      <c r="L246" s="2">
        <v>42679</v>
      </c>
      <c r="M246">
        <v>1</v>
      </c>
      <c r="N246">
        <v>23672</v>
      </c>
      <c r="O246" t="s">
        <v>1015</v>
      </c>
      <c r="P246">
        <v>6</v>
      </c>
      <c r="Q246" t="s">
        <v>1015</v>
      </c>
      <c r="R246">
        <v>3446</v>
      </c>
    </row>
    <row r="247" spans="1:18" x14ac:dyDescent="0.25">
      <c r="A247">
        <v>1246</v>
      </c>
      <c r="B247" t="s">
        <v>262</v>
      </c>
      <c r="C247">
        <v>58</v>
      </c>
      <c r="D247" t="s">
        <v>515</v>
      </c>
      <c r="E247" t="s">
        <v>758</v>
      </c>
      <c r="F247">
        <v>65097</v>
      </c>
      <c r="G247">
        <v>74</v>
      </c>
      <c r="H247" t="s">
        <v>1009</v>
      </c>
      <c r="I247" t="s">
        <v>1012</v>
      </c>
      <c r="J247">
        <v>19084</v>
      </c>
      <c r="K247">
        <v>127877</v>
      </c>
      <c r="L247" s="2">
        <v>44833</v>
      </c>
      <c r="M247">
        <v>4</v>
      </c>
      <c r="N247">
        <v>39594</v>
      </c>
      <c r="O247" t="s">
        <v>1015</v>
      </c>
      <c r="P247">
        <v>3</v>
      </c>
      <c r="Q247" t="s">
        <v>1015</v>
      </c>
      <c r="R247">
        <v>3229.11</v>
      </c>
    </row>
    <row r="248" spans="1:18" x14ac:dyDescent="0.25">
      <c r="A248">
        <v>1247</v>
      </c>
      <c r="B248" t="s">
        <v>263</v>
      </c>
      <c r="C248">
        <v>43</v>
      </c>
      <c r="D248" t="s">
        <v>515</v>
      </c>
      <c r="E248" t="s">
        <v>759</v>
      </c>
      <c r="F248">
        <v>88016</v>
      </c>
      <c r="G248">
        <v>86</v>
      </c>
      <c r="H248" t="s">
        <v>1009</v>
      </c>
      <c r="I248" t="s">
        <v>1011</v>
      </c>
      <c r="J248">
        <v>4867</v>
      </c>
      <c r="K248">
        <v>0</v>
      </c>
      <c r="L248" s="2">
        <v>40915</v>
      </c>
      <c r="M248">
        <v>1</v>
      </c>
      <c r="N248">
        <v>5890</v>
      </c>
      <c r="O248" t="s">
        <v>1014</v>
      </c>
      <c r="P248">
        <v>7</v>
      </c>
      <c r="Q248" t="s">
        <v>1014</v>
      </c>
      <c r="R248">
        <v>2368.58</v>
      </c>
    </row>
    <row r="249" spans="1:18" x14ac:dyDescent="0.25">
      <c r="A249">
        <v>1248</v>
      </c>
      <c r="B249" t="s">
        <v>264</v>
      </c>
      <c r="C249">
        <v>34</v>
      </c>
      <c r="D249" t="s">
        <v>515</v>
      </c>
      <c r="E249" t="s">
        <v>760</v>
      </c>
      <c r="F249">
        <v>98335</v>
      </c>
      <c r="G249">
        <v>77</v>
      </c>
      <c r="H249" t="s">
        <v>1008</v>
      </c>
      <c r="I249" t="s">
        <v>1012</v>
      </c>
      <c r="J249">
        <v>11921</v>
      </c>
      <c r="K249">
        <v>0</v>
      </c>
      <c r="L249" s="2">
        <v>44625</v>
      </c>
      <c r="M249">
        <v>3</v>
      </c>
      <c r="N249">
        <v>5427</v>
      </c>
      <c r="O249" t="s">
        <v>1015</v>
      </c>
      <c r="P249">
        <v>2</v>
      </c>
      <c r="Q249" t="s">
        <v>1014</v>
      </c>
      <c r="R249">
        <v>3077.55</v>
      </c>
    </row>
    <row r="250" spans="1:18" x14ac:dyDescent="0.25">
      <c r="A250">
        <v>1249</v>
      </c>
      <c r="B250" t="s">
        <v>265</v>
      </c>
      <c r="C250">
        <v>65</v>
      </c>
      <c r="D250" t="s">
        <v>516</v>
      </c>
      <c r="E250" t="s">
        <v>761</v>
      </c>
      <c r="F250">
        <v>2296</v>
      </c>
      <c r="G250">
        <v>72</v>
      </c>
      <c r="H250" t="s">
        <v>1009</v>
      </c>
      <c r="I250" t="s">
        <v>1013</v>
      </c>
      <c r="J250">
        <v>34193</v>
      </c>
      <c r="K250">
        <v>0</v>
      </c>
      <c r="L250" s="2">
        <v>43068</v>
      </c>
      <c r="M250">
        <v>2</v>
      </c>
      <c r="N250">
        <v>2607</v>
      </c>
      <c r="O250" t="s">
        <v>1015</v>
      </c>
      <c r="P250">
        <v>8</v>
      </c>
      <c r="Q250" t="s">
        <v>1014</v>
      </c>
      <c r="R250">
        <v>2535.85</v>
      </c>
    </row>
    <row r="251" spans="1:18" x14ac:dyDescent="0.25">
      <c r="A251">
        <v>1250</v>
      </c>
      <c r="B251" t="s">
        <v>266</v>
      </c>
      <c r="C251">
        <v>52</v>
      </c>
      <c r="D251" t="s">
        <v>516</v>
      </c>
      <c r="E251" t="s">
        <v>762</v>
      </c>
      <c r="F251">
        <v>99784</v>
      </c>
      <c r="G251">
        <v>35</v>
      </c>
      <c r="H251" t="s">
        <v>1008</v>
      </c>
      <c r="I251" t="s">
        <v>1011</v>
      </c>
      <c r="J251">
        <v>29807</v>
      </c>
      <c r="K251">
        <v>127877</v>
      </c>
      <c r="L251" s="2">
        <v>44880</v>
      </c>
      <c r="M251">
        <v>4</v>
      </c>
      <c r="N251">
        <v>21123</v>
      </c>
      <c r="O251" t="s">
        <v>1014</v>
      </c>
      <c r="P251">
        <v>4</v>
      </c>
      <c r="Q251" t="s">
        <v>1014</v>
      </c>
      <c r="R251">
        <v>2370.88</v>
      </c>
    </row>
    <row r="252" spans="1:18" x14ac:dyDescent="0.25">
      <c r="A252">
        <v>1251</v>
      </c>
      <c r="B252" t="s">
        <v>267</v>
      </c>
      <c r="C252">
        <v>65</v>
      </c>
      <c r="D252" t="s">
        <v>515</v>
      </c>
      <c r="E252" t="s">
        <v>763</v>
      </c>
      <c r="F252">
        <v>23005</v>
      </c>
      <c r="G252">
        <v>20</v>
      </c>
      <c r="H252" t="s">
        <v>1009</v>
      </c>
      <c r="I252" t="s">
        <v>1012</v>
      </c>
      <c r="J252">
        <v>47644</v>
      </c>
      <c r="K252">
        <v>127877</v>
      </c>
      <c r="L252" s="2">
        <v>44017</v>
      </c>
      <c r="M252">
        <v>2</v>
      </c>
      <c r="N252">
        <v>20567</v>
      </c>
      <c r="O252" t="s">
        <v>1015</v>
      </c>
      <c r="P252">
        <v>8</v>
      </c>
      <c r="Q252" t="s">
        <v>1014</v>
      </c>
      <c r="R252">
        <v>200.82</v>
      </c>
    </row>
    <row r="253" spans="1:18" x14ac:dyDescent="0.25">
      <c r="A253">
        <v>1252</v>
      </c>
      <c r="B253" t="s">
        <v>268</v>
      </c>
      <c r="C253">
        <v>30</v>
      </c>
      <c r="D253" t="s">
        <v>515</v>
      </c>
      <c r="E253" t="s">
        <v>764</v>
      </c>
      <c r="F253">
        <v>28562</v>
      </c>
      <c r="G253">
        <v>14</v>
      </c>
      <c r="H253" t="s">
        <v>1009</v>
      </c>
      <c r="I253" t="s">
        <v>1013</v>
      </c>
      <c r="J253">
        <v>43137</v>
      </c>
      <c r="K253">
        <v>127877</v>
      </c>
      <c r="L253" s="2">
        <v>42100</v>
      </c>
      <c r="M253">
        <v>1</v>
      </c>
      <c r="N253">
        <v>28848</v>
      </c>
      <c r="O253" t="s">
        <v>1015</v>
      </c>
      <c r="P253">
        <v>9</v>
      </c>
      <c r="Q253" t="s">
        <v>1015</v>
      </c>
      <c r="R253">
        <v>2216.86</v>
      </c>
    </row>
    <row r="254" spans="1:18" x14ac:dyDescent="0.25">
      <c r="A254">
        <v>1253</v>
      </c>
      <c r="B254" t="s">
        <v>269</v>
      </c>
      <c r="C254">
        <v>77</v>
      </c>
      <c r="D254" t="s">
        <v>515</v>
      </c>
      <c r="E254" t="s">
        <v>765</v>
      </c>
      <c r="F254">
        <v>85502</v>
      </c>
      <c r="G254">
        <v>57</v>
      </c>
      <c r="H254" t="s">
        <v>1010</v>
      </c>
      <c r="I254" t="s">
        <v>1011</v>
      </c>
      <c r="J254">
        <v>36421</v>
      </c>
      <c r="K254">
        <v>127877</v>
      </c>
      <c r="L254" s="2">
        <v>41320</v>
      </c>
      <c r="M254">
        <v>2</v>
      </c>
      <c r="N254">
        <v>18299</v>
      </c>
      <c r="O254" t="s">
        <v>1014</v>
      </c>
      <c r="P254">
        <v>8</v>
      </c>
      <c r="Q254" t="s">
        <v>1015</v>
      </c>
      <c r="R254">
        <v>4839.55</v>
      </c>
    </row>
    <row r="255" spans="1:18" x14ac:dyDescent="0.25">
      <c r="A255">
        <v>1254</v>
      </c>
      <c r="B255" t="s">
        <v>270</v>
      </c>
      <c r="C255">
        <v>35</v>
      </c>
      <c r="D255" t="s">
        <v>515</v>
      </c>
      <c r="E255" t="s">
        <v>766</v>
      </c>
      <c r="F255">
        <v>65593</v>
      </c>
      <c r="G255">
        <v>35</v>
      </c>
      <c r="H255" t="s">
        <v>1009</v>
      </c>
      <c r="I255" t="s">
        <v>1013</v>
      </c>
      <c r="J255">
        <v>9442</v>
      </c>
      <c r="K255">
        <v>127877</v>
      </c>
      <c r="L255" s="2">
        <v>43714</v>
      </c>
      <c r="M255">
        <v>4</v>
      </c>
      <c r="N255">
        <v>3884</v>
      </c>
      <c r="O255" t="s">
        <v>1014</v>
      </c>
      <c r="P255">
        <v>7</v>
      </c>
      <c r="Q255" t="s">
        <v>1015</v>
      </c>
      <c r="R255">
        <v>2010.37</v>
      </c>
    </row>
    <row r="256" spans="1:18" x14ac:dyDescent="0.25">
      <c r="A256">
        <v>1255</v>
      </c>
      <c r="B256" t="s">
        <v>271</v>
      </c>
      <c r="C256">
        <v>29</v>
      </c>
      <c r="D256" t="s">
        <v>515</v>
      </c>
      <c r="E256" t="s">
        <v>767</v>
      </c>
      <c r="F256">
        <v>54028</v>
      </c>
      <c r="G256">
        <v>50</v>
      </c>
      <c r="H256" t="s">
        <v>1010</v>
      </c>
      <c r="I256" t="s">
        <v>1013</v>
      </c>
      <c r="J256">
        <v>35980</v>
      </c>
      <c r="K256">
        <v>127877</v>
      </c>
      <c r="L256" s="2">
        <v>44885</v>
      </c>
      <c r="M256">
        <v>2</v>
      </c>
      <c r="N256">
        <v>18990</v>
      </c>
      <c r="O256" t="s">
        <v>1014</v>
      </c>
      <c r="P256">
        <v>7</v>
      </c>
      <c r="Q256" t="s">
        <v>1014</v>
      </c>
      <c r="R256">
        <v>1650.9</v>
      </c>
    </row>
    <row r="257" spans="1:18" x14ac:dyDescent="0.25">
      <c r="A257">
        <v>1256</v>
      </c>
      <c r="B257" t="s">
        <v>272</v>
      </c>
      <c r="C257">
        <v>25</v>
      </c>
      <c r="D257" t="s">
        <v>516</v>
      </c>
      <c r="E257" t="s">
        <v>768</v>
      </c>
      <c r="F257">
        <v>89131</v>
      </c>
      <c r="G257">
        <v>96</v>
      </c>
      <c r="H257" t="s">
        <v>1008</v>
      </c>
      <c r="I257" t="s">
        <v>1013</v>
      </c>
      <c r="J257">
        <v>30408</v>
      </c>
      <c r="K257">
        <v>127877</v>
      </c>
      <c r="L257" s="2">
        <v>42593</v>
      </c>
      <c r="M257">
        <v>2</v>
      </c>
      <c r="N257">
        <v>45212</v>
      </c>
      <c r="O257" t="s">
        <v>1015</v>
      </c>
      <c r="P257">
        <v>6</v>
      </c>
      <c r="Q257" t="s">
        <v>1015</v>
      </c>
      <c r="R257">
        <v>2555.02</v>
      </c>
    </row>
    <row r="258" spans="1:18" x14ac:dyDescent="0.25">
      <c r="A258">
        <v>1257</v>
      </c>
      <c r="B258" t="s">
        <v>273</v>
      </c>
      <c r="C258">
        <v>27</v>
      </c>
      <c r="D258" t="s">
        <v>516</v>
      </c>
      <c r="E258" t="s">
        <v>769</v>
      </c>
      <c r="F258">
        <v>54047</v>
      </c>
      <c r="G258">
        <v>73</v>
      </c>
      <c r="H258" t="s">
        <v>1009</v>
      </c>
      <c r="I258" t="s">
        <v>1011</v>
      </c>
      <c r="J258">
        <v>39326</v>
      </c>
      <c r="K258">
        <v>0</v>
      </c>
      <c r="L258" s="2">
        <v>40540</v>
      </c>
      <c r="M258">
        <v>1</v>
      </c>
      <c r="N258">
        <v>32871</v>
      </c>
      <c r="O258" t="s">
        <v>1015</v>
      </c>
      <c r="P258">
        <v>9</v>
      </c>
      <c r="Q258" t="s">
        <v>1014</v>
      </c>
      <c r="R258">
        <v>2924.15</v>
      </c>
    </row>
    <row r="259" spans="1:18" x14ac:dyDescent="0.25">
      <c r="A259">
        <v>1258</v>
      </c>
      <c r="B259" t="s">
        <v>274</v>
      </c>
      <c r="C259">
        <v>59</v>
      </c>
      <c r="D259" t="s">
        <v>516</v>
      </c>
      <c r="E259" t="s">
        <v>770</v>
      </c>
      <c r="F259">
        <v>56738</v>
      </c>
      <c r="G259">
        <v>80</v>
      </c>
      <c r="H259" t="s">
        <v>1008</v>
      </c>
      <c r="I259" t="s">
        <v>1013</v>
      </c>
      <c r="J259">
        <v>2499</v>
      </c>
      <c r="K259">
        <v>0</v>
      </c>
      <c r="L259" s="2">
        <v>44319</v>
      </c>
      <c r="M259">
        <v>4</v>
      </c>
      <c r="N259">
        <v>10713</v>
      </c>
      <c r="O259" t="s">
        <v>1014</v>
      </c>
      <c r="P259">
        <v>5</v>
      </c>
      <c r="Q259" t="s">
        <v>1014</v>
      </c>
      <c r="R259">
        <v>4588.6000000000004</v>
      </c>
    </row>
    <row r="260" spans="1:18" x14ac:dyDescent="0.25">
      <c r="A260">
        <v>1259</v>
      </c>
      <c r="B260" t="s">
        <v>275</v>
      </c>
      <c r="C260">
        <v>79</v>
      </c>
      <c r="D260" t="s">
        <v>515</v>
      </c>
      <c r="E260" t="s">
        <v>771</v>
      </c>
      <c r="F260">
        <v>18253</v>
      </c>
      <c r="G260">
        <v>58</v>
      </c>
      <c r="H260" t="s">
        <v>1010</v>
      </c>
      <c r="I260" t="s">
        <v>1013</v>
      </c>
      <c r="J260">
        <v>48658</v>
      </c>
      <c r="K260">
        <v>127877</v>
      </c>
      <c r="L260" s="2">
        <v>41089</v>
      </c>
      <c r="M260">
        <v>4</v>
      </c>
      <c r="N260">
        <v>11532</v>
      </c>
      <c r="O260" t="s">
        <v>1014</v>
      </c>
      <c r="P260">
        <v>1</v>
      </c>
      <c r="Q260" t="s">
        <v>1014</v>
      </c>
      <c r="R260">
        <v>2237.91</v>
      </c>
    </row>
    <row r="261" spans="1:18" x14ac:dyDescent="0.25">
      <c r="A261">
        <v>1260</v>
      </c>
      <c r="B261" t="s">
        <v>276</v>
      </c>
      <c r="C261">
        <v>76</v>
      </c>
      <c r="D261" t="s">
        <v>516</v>
      </c>
      <c r="E261" t="s">
        <v>772</v>
      </c>
      <c r="F261">
        <v>95427</v>
      </c>
      <c r="G261">
        <v>28</v>
      </c>
      <c r="H261" t="s">
        <v>1008</v>
      </c>
      <c r="I261" t="s">
        <v>1013</v>
      </c>
      <c r="J261">
        <v>18519</v>
      </c>
      <c r="K261">
        <v>127877</v>
      </c>
      <c r="L261" s="2">
        <v>40288</v>
      </c>
      <c r="M261">
        <v>2</v>
      </c>
      <c r="N261">
        <v>35721</v>
      </c>
      <c r="O261" t="s">
        <v>1014</v>
      </c>
      <c r="P261">
        <v>7</v>
      </c>
      <c r="Q261" t="s">
        <v>1014</v>
      </c>
      <c r="R261">
        <v>2448.02</v>
      </c>
    </row>
    <row r="262" spans="1:18" x14ac:dyDescent="0.25">
      <c r="A262">
        <v>1261</v>
      </c>
      <c r="B262" t="s">
        <v>277</v>
      </c>
      <c r="C262">
        <v>69</v>
      </c>
      <c r="D262" t="s">
        <v>516</v>
      </c>
      <c r="E262" t="s">
        <v>773</v>
      </c>
      <c r="F262">
        <v>83512</v>
      </c>
      <c r="G262">
        <v>22</v>
      </c>
      <c r="H262" t="s">
        <v>1010</v>
      </c>
      <c r="I262" t="s">
        <v>1012</v>
      </c>
      <c r="J262">
        <v>8248</v>
      </c>
      <c r="K262">
        <v>127877</v>
      </c>
      <c r="L262" s="2">
        <v>43137</v>
      </c>
      <c r="M262">
        <v>2</v>
      </c>
      <c r="N262">
        <v>46552</v>
      </c>
      <c r="O262" t="s">
        <v>1014</v>
      </c>
      <c r="P262">
        <v>6</v>
      </c>
      <c r="Q262" t="s">
        <v>1015</v>
      </c>
      <c r="R262">
        <v>4689.05</v>
      </c>
    </row>
    <row r="263" spans="1:18" x14ac:dyDescent="0.25">
      <c r="A263">
        <v>1262</v>
      </c>
      <c r="B263" t="s">
        <v>278</v>
      </c>
      <c r="C263">
        <v>56</v>
      </c>
      <c r="D263" t="s">
        <v>516</v>
      </c>
      <c r="E263" t="s">
        <v>774</v>
      </c>
      <c r="F263">
        <v>28017</v>
      </c>
      <c r="G263">
        <v>60</v>
      </c>
      <c r="H263" t="s">
        <v>1010</v>
      </c>
      <c r="I263" t="s">
        <v>1012</v>
      </c>
      <c r="J263">
        <v>25511</v>
      </c>
      <c r="K263">
        <v>127877</v>
      </c>
      <c r="L263" s="2">
        <v>40664</v>
      </c>
      <c r="M263">
        <v>4</v>
      </c>
      <c r="N263">
        <v>38719</v>
      </c>
      <c r="O263" t="s">
        <v>1015</v>
      </c>
      <c r="P263">
        <v>1</v>
      </c>
      <c r="Q263" t="s">
        <v>1015</v>
      </c>
      <c r="R263">
        <v>414.42</v>
      </c>
    </row>
    <row r="264" spans="1:18" x14ac:dyDescent="0.25">
      <c r="A264">
        <v>1263</v>
      </c>
      <c r="B264" t="s">
        <v>279</v>
      </c>
      <c r="C264">
        <v>43</v>
      </c>
      <c r="D264" t="s">
        <v>516</v>
      </c>
      <c r="E264" t="s">
        <v>775</v>
      </c>
      <c r="F264">
        <v>24322</v>
      </c>
      <c r="G264">
        <v>27</v>
      </c>
      <c r="H264" t="s">
        <v>1009</v>
      </c>
      <c r="I264" t="s">
        <v>1013</v>
      </c>
      <c r="J264">
        <v>34725</v>
      </c>
      <c r="K264">
        <v>0</v>
      </c>
      <c r="L264" s="2">
        <v>44224</v>
      </c>
      <c r="M264">
        <v>2</v>
      </c>
      <c r="N264">
        <v>44673</v>
      </c>
      <c r="O264" t="s">
        <v>1015</v>
      </c>
      <c r="P264">
        <v>8</v>
      </c>
      <c r="Q264" t="s">
        <v>1014</v>
      </c>
      <c r="R264">
        <v>210.79</v>
      </c>
    </row>
    <row r="265" spans="1:18" x14ac:dyDescent="0.25">
      <c r="A265">
        <v>1264</v>
      </c>
      <c r="B265" t="s">
        <v>280</v>
      </c>
      <c r="C265">
        <v>34</v>
      </c>
      <c r="D265" t="s">
        <v>515</v>
      </c>
      <c r="E265" t="s">
        <v>776</v>
      </c>
      <c r="F265">
        <v>18135</v>
      </c>
      <c r="G265">
        <v>69</v>
      </c>
      <c r="H265" t="s">
        <v>1009</v>
      </c>
      <c r="I265" t="s">
        <v>1012</v>
      </c>
      <c r="J265">
        <v>48051</v>
      </c>
      <c r="K265">
        <v>0</v>
      </c>
      <c r="L265" s="2">
        <v>41389</v>
      </c>
      <c r="M265">
        <v>1</v>
      </c>
      <c r="N265">
        <v>11925</v>
      </c>
      <c r="O265" t="s">
        <v>1014</v>
      </c>
      <c r="P265">
        <v>1</v>
      </c>
      <c r="Q265" t="s">
        <v>1014</v>
      </c>
      <c r="R265">
        <v>2063.38</v>
      </c>
    </row>
    <row r="266" spans="1:18" x14ac:dyDescent="0.25">
      <c r="A266">
        <v>1265</v>
      </c>
      <c r="B266" t="s">
        <v>281</v>
      </c>
      <c r="C266">
        <v>65</v>
      </c>
      <c r="D266" t="s">
        <v>516</v>
      </c>
      <c r="E266" t="s">
        <v>777</v>
      </c>
      <c r="F266">
        <v>77841</v>
      </c>
      <c r="G266">
        <v>64</v>
      </c>
      <c r="H266" t="s">
        <v>1009</v>
      </c>
      <c r="I266" t="s">
        <v>1012</v>
      </c>
      <c r="J266">
        <v>38962</v>
      </c>
      <c r="K266">
        <v>127877</v>
      </c>
      <c r="L266" s="2">
        <v>43867</v>
      </c>
      <c r="M266">
        <v>4</v>
      </c>
      <c r="N266">
        <v>16735</v>
      </c>
      <c r="O266" t="s">
        <v>1015</v>
      </c>
      <c r="P266">
        <v>6</v>
      </c>
      <c r="Q266" t="s">
        <v>1014</v>
      </c>
      <c r="R266">
        <v>1571.13</v>
      </c>
    </row>
    <row r="267" spans="1:18" x14ac:dyDescent="0.25">
      <c r="A267">
        <v>1266</v>
      </c>
      <c r="B267" t="s">
        <v>282</v>
      </c>
      <c r="C267">
        <v>46</v>
      </c>
      <c r="D267" t="s">
        <v>515</v>
      </c>
      <c r="E267" t="s">
        <v>778</v>
      </c>
      <c r="F267">
        <v>82736</v>
      </c>
      <c r="G267">
        <v>40</v>
      </c>
      <c r="H267" t="s">
        <v>1008</v>
      </c>
      <c r="I267" t="s">
        <v>1013</v>
      </c>
      <c r="J267">
        <v>28926</v>
      </c>
      <c r="K267">
        <v>0</v>
      </c>
      <c r="L267" s="2">
        <v>42662</v>
      </c>
      <c r="M267">
        <v>3</v>
      </c>
      <c r="N267">
        <v>6744</v>
      </c>
      <c r="O267" t="s">
        <v>1014</v>
      </c>
      <c r="P267">
        <v>10</v>
      </c>
      <c r="Q267" t="s">
        <v>1014</v>
      </c>
      <c r="R267">
        <v>1432.05</v>
      </c>
    </row>
    <row r="268" spans="1:18" x14ac:dyDescent="0.25">
      <c r="A268">
        <v>1267</v>
      </c>
      <c r="B268" t="s">
        <v>283</v>
      </c>
      <c r="C268">
        <v>64</v>
      </c>
      <c r="D268" t="s">
        <v>516</v>
      </c>
      <c r="E268" t="s">
        <v>779</v>
      </c>
      <c r="F268">
        <v>54655</v>
      </c>
      <c r="G268">
        <v>22</v>
      </c>
      <c r="H268" t="s">
        <v>1010</v>
      </c>
      <c r="I268" t="s">
        <v>1013</v>
      </c>
      <c r="J268">
        <v>45650</v>
      </c>
      <c r="K268">
        <v>127877</v>
      </c>
      <c r="L268" s="2">
        <v>44791</v>
      </c>
      <c r="M268">
        <v>4</v>
      </c>
      <c r="N268">
        <v>8879</v>
      </c>
      <c r="O268" t="s">
        <v>1015</v>
      </c>
      <c r="P268">
        <v>9</v>
      </c>
      <c r="Q268" t="s">
        <v>1014</v>
      </c>
      <c r="R268">
        <v>3309.61</v>
      </c>
    </row>
    <row r="269" spans="1:18" x14ac:dyDescent="0.25">
      <c r="A269">
        <v>1268</v>
      </c>
      <c r="B269" t="s">
        <v>284</v>
      </c>
      <c r="C269">
        <v>20</v>
      </c>
      <c r="D269" t="s">
        <v>516</v>
      </c>
      <c r="E269" t="s">
        <v>780</v>
      </c>
      <c r="F269">
        <v>7755</v>
      </c>
      <c r="G269">
        <v>62</v>
      </c>
      <c r="H269" t="s">
        <v>1010</v>
      </c>
      <c r="I269" t="s">
        <v>1013</v>
      </c>
      <c r="J269">
        <v>24368</v>
      </c>
      <c r="K269">
        <v>0</v>
      </c>
      <c r="L269" s="2">
        <v>41712</v>
      </c>
      <c r="M269">
        <v>1</v>
      </c>
      <c r="N269">
        <v>46806</v>
      </c>
      <c r="O269" t="s">
        <v>1014</v>
      </c>
      <c r="P269">
        <v>3</v>
      </c>
      <c r="Q269" t="s">
        <v>1014</v>
      </c>
      <c r="R269">
        <v>1272.58</v>
      </c>
    </row>
    <row r="270" spans="1:18" x14ac:dyDescent="0.25">
      <c r="A270">
        <v>1269</v>
      </c>
      <c r="B270" t="s">
        <v>285</v>
      </c>
      <c r="C270">
        <v>35</v>
      </c>
      <c r="D270" t="s">
        <v>516</v>
      </c>
      <c r="E270" t="s">
        <v>781</v>
      </c>
      <c r="F270">
        <v>44755</v>
      </c>
      <c r="G270">
        <v>21</v>
      </c>
      <c r="H270" t="s">
        <v>1010</v>
      </c>
      <c r="I270" t="s">
        <v>1013</v>
      </c>
      <c r="J270">
        <v>4156</v>
      </c>
      <c r="K270">
        <v>0</v>
      </c>
      <c r="L270" s="2">
        <v>43311</v>
      </c>
      <c r="M270">
        <v>1</v>
      </c>
      <c r="N270">
        <v>6622</v>
      </c>
      <c r="O270" t="s">
        <v>1015</v>
      </c>
      <c r="P270">
        <v>2</v>
      </c>
      <c r="Q270" t="s">
        <v>1014</v>
      </c>
      <c r="R270">
        <v>2241.96</v>
      </c>
    </row>
    <row r="271" spans="1:18" x14ac:dyDescent="0.25">
      <c r="A271">
        <v>1270</v>
      </c>
      <c r="B271" t="s">
        <v>286</v>
      </c>
      <c r="C271">
        <v>44</v>
      </c>
      <c r="D271" t="s">
        <v>516</v>
      </c>
      <c r="E271" t="s">
        <v>782</v>
      </c>
      <c r="F271">
        <v>69619</v>
      </c>
      <c r="G271">
        <v>43</v>
      </c>
      <c r="H271" t="s">
        <v>1008</v>
      </c>
      <c r="I271" t="s">
        <v>1013</v>
      </c>
      <c r="J271">
        <v>32364</v>
      </c>
      <c r="K271">
        <v>127877</v>
      </c>
      <c r="L271" s="2">
        <v>44044</v>
      </c>
      <c r="M271">
        <v>4</v>
      </c>
      <c r="N271">
        <v>18417</v>
      </c>
      <c r="O271" t="s">
        <v>1014</v>
      </c>
      <c r="P271">
        <v>10</v>
      </c>
      <c r="Q271" t="s">
        <v>1014</v>
      </c>
      <c r="R271">
        <v>586.91</v>
      </c>
    </row>
    <row r="272" spans="1:18" x14ac:dyDescent="0.25">
      <c r="A272">
        <v>1271</v>
      </c>
      <c r="B272" t="s">
        <v>287</v>
      </c>
      <c r="C272">
        <v>44</v>
      </c>
      <c r="D272" t="s">
        <v>516</v>
      </c>
      <c r="E272" t="s">
        <v>783</v>
      </c>
      <c r="F272">
        <v>89793</v>
      </c>
      <c r="G272">
        <v>6</v>
      </c>
      <c r="H272" t="s">
        <v>1010</v>
      </c>
      <c r="I272" t="s">
        <v>1012</v>
      </c>
      <c r="J272">
        <v>46896</v>
      </c>
      <c r="K272">
        <v>127877</v>
      </c>
      <c r="L272" s="2">
        <v>43464</v>
      </c>
      <c r="M272">
        <v>4</v>
      </c>
      <c r="N272">
        <v>7683</v>
      </c>
      <c r="O272" t="s">
        <v>1014</v>
      </c>
      <c r="P272">
        <v>7</v>
      </c>
      <c r="Q272" t="s">
        <v>1015</v>
      </c>
      <c r="R272">
        <v>1772.36</v>
      </c>
    </row>
    <row r="273" spans="1:18" x14ac:dyDescent="0.25">
      <c r="A273">
        <v>1272</v>
      </c>
      <c r="B273" t="s">
        <v>288</v>
      </c>
      <c r="C273">
        <v>66</v>
      </c>
      <c r="D273" t="s">
        <v>515</v>
      </c>
      <c r="E273" t="s">
        <v>784</v>
      </c>
      <c r="F273">
        <v>61342</v>
      </c>
      <c r="G273">
        <v>1</v>
      </c>
      <c r="H273" t="s">
        <v>1009</v>
      </c>
      <c r="I273" t="s">
        <v>1011</v>
      </c>
      <c r="J273">
        <v>21047</v>
      </c>
      <c r="K273">
        <v>0</v>
      </c>
      <c r="L273" s="2">
        <v>42336</v>
      </c>
      <c r="M273">
        <v>1</v>
      </c>
      <c r="N273">
        <v>9394</v>
      </c>
      <c r="O273" t="s">
        <v>1015</v>
      </c>
      <c r="P273">
        <v>5</v>
      </c>
      <c r="Q273" t="s">
        <v>1015</v>
      </c>
      <c r="R273">
        <v>1282.24</v>
      </c>
    </row>
    <row r="274" spans="1:18" x14ac:dyDescent="0.25">
      <c r="A274">
        <v>1273</v>
      </c>
      <c r="B274" t="s">
        <v>289</v>
      </c>
      <c r="C274">
        <v>55</v>
      </c>
      <c r="D274" t="s">
        <v>515</v>
      </c>
      <c r="E274" t="s">
        <v>785</v>
      </c>
      <c r="F274">
        <v>98259</v>
      </c>
      <c r="G274">
        <v>93</v>
      </c>
      <c r="H274" t="s">
        <v>1010</v>
      </c>
      <c r="I274" t="s">
        <v>1013</v>
      </c>
      <c r="J274">
        <v>21402</v>
      </c>
      <c r="K274">
        <v>0</v>
      </c>
      <c r="L274" s="2">
        <v>44095</v>
      </c>
      <c r="M274">
        <v>4</v>
      </c>
      <c r="N274">
        <v>9058</v>
      </c>
      <c r="O274" t="s">
        <v>1015</v>
      </c>
      <c r="P274">
        <v>7</v>
      </c>
      <c r="Q274" t="s">
        <v>1015</v>
      </c>
      <c r="R274">
        <v>1855.54</v>
      </c>
    </row>
    <row r="275" spans="1:18" x14ac:dyDescent="0.25">
      <c r="A275">
        <v>1274</v>
      </c>
      <c r="B275" t="s">
        <v>290</v>
      </c>
      <c r="C275">
        <v>67</v>
      </c>
      <c r="D275" t="s">
        <v>516</v>
      </c>
      <c r="E275" t="s">
        <v>786</v>
      </c>
      <c r="F275">
        <v>49328</v>
      </c>
      <c r="G275">
        <v>31</v>
      </c>
      <c r="H275" t="s">
        <v>1010</v>
      </c>
      <c r="I275" t="s">
        <v>1011</v>
      </c>
      <c r="J275">
        <v>10361</v>
      </c>
      <c r="K275">
        <v>0</v>
      </c>
      <c r="L275" s="2">
        <v>42382</v>
      </c>
      <c r="M275">
        <v>1</v>
      </c>
      <c r="N275">
        <v>27089</v>
      </c>
      <c r="O275" t="s">
        <v>1014</v>
      </c>
      <c r="P275">
        <v>1</v>
      </c>
      <c r="Q275" t="s">
        <v>1014</v>
      </c>
      <c r="R275">
        <v>986.28</v>
      </c>
    </row>
    <row r="276" spans="1:18" x14ac:dyDescent="0.25">
      <c r="A276">
        <v>1275</v>
      </c>
      <c r="B276" t="s">
        <v>291</v>
      </c>
      <c r="C276">
        <v>51</v>
      </c>
      <c r="D276" t="s">
        <v>515</v>
      </c>
      <c r="E276" t="s">
        <v>787</v>
      </c>
      <c r="F276">
        <v>84456</v>
      </c>
      <c r="G276">
        <v>2</v>
      </c>
      <c r="H276" t="s">
        <v>1010</v>
      </c>
      <c r="I276" t="s">
        <v>1011</v>
      </c>
      <c r="J276">
        <v>5044</v>
      </c>
      <c r="K276">
        <v>0</v>
      </c>
      <c r="L276" s="2">
        <v>45266</v>
      </c>
      <c r="M276">
        <v>2</v>
      </c>
      <c r="N276">
        <v>6863</v>
      </c>
      <c r="O276" t="s">
        <v>1014</v>
      </c>
      <c r="P276">
        <v>2</v>
      </c>
      <c r="Q276" t="s">
        <v>1014</v>
      </c>
      <c r="R276">
        <v>2093.21</v>
      </c>
    </row>
    <row r="277" spans="1:18" x14ac:dyDescent="0.25">
      <c r="A277">
        <v>1276</v>
      </c>
      <c r="B277" t="s">
        <v>292</v>
      </c>
      <c r="C277">
        <v>25</v>
      </c>
      <c r="D277" t="s">
        <v>516</v>
      </c>
      <c r="E277" t="s">
        <v>788</v>
      </c>
      <c r="F277">
        <v>61708</v>
      </c>
      <c r="G277">
        <v>72</v>
      </c>
      <c r="H277" t="s">
        <v>1009</v>
      </c>
      <c r="I277" t="s">
        <v>1013</v>
      </c>
      <c r="J277">
        <v>24855</v>
      </c>
      <c r="K277">
        <v>127877</v>
      </c>
      <c r="L277" s="2">
        <v>42120</v>
      </c>
      <c r="M277">
        <v>2</v>
      </c>
      <c r="N277">
        <v>33919</v>
      </c>
      <c r="O277" t="s">
        <v>1014</v>
      </c>
      <c r="P277">
        <v>3</v>
      </c>
      <c r="Q277" t="s">
        <v>1015</v>
      </c>
      <c r="R277">
        <v>1543.04</v>
      </c>
    </row>
    <row r="278" spans="1:18" x14ac:dyDescent="0.25">
      <c r="A278">
        <v>1277</v>
      </c>
      <c r="B278" t="s">
        <v>293</v>
      </c>
      <c r="C278">
        <v>36</v>
      </c>
      <c r="D278" t="s">
        <v>516</v>
      </c>
      <c r="E278" t="s">
        <v>789</v>
      </c>
      <c r="F278">
        <v>74506</v>
      </c>
      <c r="G278">
        <v>73</v>
      </c>
      <c r="H278" t="s">
        <v>1009</v>
      </c>
      <c r="I278" t="s">
        <v>1011</v>
      </c>
      <c r="J278">
        <v>17925</v>
      </c>
      <c r="K278">
        <v>0</v>
      </c>
      <c r="L278" s="2">
        <v>40514</v>
      </c>
      <c r="M278">
        <v>2</v>
      </c>
      <c r="N278">
        <v>43408</v>
      </c>
      <c r="O278" t="s">
        <v>1015</v>
      </c>
      <c r="P278">
        <v>4</v>
      </c>
      <c r="Q278" t="s">
        <v>1015</v>
      </c>
      <c r="R278">
        <v>4213.67</v>
      </c>
    </row>
    <row r="279" spans="1:18" x14ac:dyDescent="0.25">
      <c r="A279">
        <v>1278</v>
      </c>
      <c r="B279" t="s">
        <v>294</v>
      </c>
      <c r="C279">
        <v>75</v>
      </c>
      <c r="D279" t="s">
        <v>516</v>
      </c>
      <c r="E279" t="s">
        <v>790</v>
      </c>
      <c r="F279">
        <v>65578</v>
      </c>
      <c r="G279">
        <v>96</v>
      </c>
      <c r="H279" t="s">
        <v>1010</v>
      </c>
      <c r="I279" t="s">
        <v>1011</v>
      </c>
      <c r="J279">
        <v>1510</v>
      </c>
      <c r="K279">
        <v>127877</v>
      </c>
      <c r="L279" s="2">
        <v>45353</v>
      </c>
      <c r="M279">
        <v>1</v>
      </c>
      <c r="N279">
        <v>37090</v>
      </c>
      <c r="O279" t="s">
        <v>1015</v>
      </c>
      <c r="P279">
        <v>5</v>
      </c>
      <c r="Q279" t="s">
        <v>1015</v>
      </c>
      <c r="R279">
        <v>594.84</v>
      </c>
    </row>
    <row r="280" spans="1:18" x14ac:dyDescent="0.25">
      <c r="A280">
        <v>1279</v>
      </c>
      <c r="B280" t="s">
        <v>295</v>
      </c>
      <c r="C280">
        <v>71</v>
      </c>
      <c r="D280" t="s">
        <v>515</v>
      </c>
      <c r="E280" t="s">
        <v>791</v>
      </c>
      <c r="F280">
        <v>76184</v>
      </c>
      <c r="G280">
        <v>6</v>
      </c>
      <c r="H280" t="s">
        <v>1009</v>
      </c>
      <c r="I280" t="s">
        <v>1012</v>
      </c>
      <c r="J280">
        <v>46160</v>
      </c>
      <c r="K280">
        <v>0</v>
      </c>
      <c r="L280" s="2">
        <v>42515</v>
      </c>
      <c r="M280">
        <v>4</v>
      </c>
      <c r="N280">
        <v>41157</v>
      </c>
      <c r="O280" t="s">
        <v>1015</v>
      </c>
      <c r="P280">
        <v>2</v>
      </c>
      <c r="Q280" t="s">
        <v>1014</v>
      </c>
      <c r="R280">
        <v>346.63</v>
      </c>
    </row>
    <row r="281" spans="1:18" x14ac:dyDescent="0.25">
      <c r="A281">
        <v>1280</v>
      </c>
      <c r="B281" t="s">
        <v>296</v>
      </c>
      <c r="C281">
        <v>48</v>
      </c>
      <c r="D281" t="s">
        <v>515</v>
      </c>
      <c r="E281" t="s">
        <v>792</v>
      </c>
      <c r="F281">
        <v>52865</v>
      </c>
      <c r="G281">
        <v>98</v>
      </c>
      <c r="H281" t="s">
        <v>1008</v>
      </c>
      <c r="I281" t="s">
        <v>1012</v>
      </c>
      <c r="J281">
        <v>21800</v>
      </c>
      <c r="K281">
        <v>127877</v>
      </c>
      <c r="L281" s="2">
        <v>45120</v>
      </c>
      <c r="M281">
        <v>4</v>
      </c>
      <c r="N281">
        <v>8945</v>
      </c>
      <c r="O281" t="s">
        <v>1015</v>
      </c>
      <c r="P281">
        <v>10</v>
      </c>
      <c r="Q281" t="s">
        <v>1014</v>
      </c>
      <c r="R281">
        <v>4406.07</v>
      </c>
    </row>
    <row r="282" spans="1:18" x14ac:dyDescent="0.25">
      <c r="A282">
        <v>1281</v>
      </c>
      <c r="B282" t="s">
        <v>297</v>
      </c>
      <c r="C282">
        <v>40</v>
      </c>
      <c r="D282" t="s">
        <v>516</v>
      </c>
      <c r="E282" t="s">
        <v>793</v>
      </c>
      <c r="F282">
        <v>32617</v>
      </c>
      <c r="G282">
        <v>74</v>
      </c>
      <c r="H282" t="s">
        <v>1009</v>
      </c>
      <c r="I282" t="s">
        <v>1013</v>
      </c>
      <c r="J282">
        <v>17965</v>
      </c>
      <c r="K282">
        <v>127877</v>
      </c>
      <c r="L282" s="2">
        <v>42659</v>
      </c>
      <c r="M282">
        <v>3</v>
      </c>
      <c r="N282">
        <v>14579</v>
      </c>
      <c r="O282" t="s">
        <v>1014</v>
      </c>
      <c r="P282">
        <v>5</v>
      </c>
      <c r="Q282" t="s">
        <v>1015</v>
      </c>
      <c r="R282">
        <v>1204.5999999999999</v>
      </c>
    </row>
    <row r="283" spans="1:18" x14ac:dyDescent="0.25">
      <c r="A283">
        <v>1282</v>
      </c>
      <c r="B283" t="s">
        <v>298</v>
      </c>
      <c r="C283">
        <v>56</v>
      </c>
      <c r="D283" t="s">
        <v>516</v>
      </c>
      <c r="E283" t="s">
        <v>794</v>
      </c>
      <c r="F283">
        <v>72968</v>
      </c>
      <c r="G283">
        <v>84</v>
      </c>
      <c r="H283" t="s">
        <v>1009</v>
      </c>
      <c r="I283" t="s">
        <v>1013</v>
      </c>
      <c r="J283">
        <v>5017</v>
      </c>
      <c r="K283">
        <v>0</v>
      </c>
      <c r="L283" s="2">
        <v>40698</v>
      </c>
      <c r="M283">
        <v>1</v>
      </c>
      <c r="N283">
        <v>49496</v>
      </c>
      <c r="O283" t="s">
        <v>1015</v>
      </c>
      <c r="P283">
        <v>6</v>
      </c>
      <c r="Q283" t="s">
        <v>1014</v>
      </c>
      <c r="R283">
        <v>3583.95</v>
      </c>
    </row>
    <row r="284" spans="1:18" x14ac:dyDescent="0.25">
      <c r="A284">
        <v>1283</v>
      </c>
      <c r="B284" t="s">
        <v>299</v>
      </c>
      <c r="C284">
        <v>39</v>
      </c>
      <c r="D284" t="s">
        <v>516</v>
      </c>
      <c r="E284" t="s">
        <v>795</v>
      </c>
      <c r="F284">
        <v>6237</v>
      </c>
      <c r="G284">
        <v>41</v>
      </c>
      <c r="H284" t="s">
        <v>1010</v>
      </c>
      <c r="I284" t="s">
        <v>1011</v>
      </c>
      <c r="J284">
        <v>40722</v>
      </c>
      <c r="K284">
        <v>0</v>
      </c>
      <c r="L284" s="2">
        <v>40863</v>
      </c>
      <c r="M284">
        <v>4</v>
      </c>
      <c r="N284">
        <v>31622</v>
      </c>
      <c r="O284" t="s">
        <v>1014</v>
      </c>
      <c r="P284">
        <v>5</v>
      </c>
      <c r="Q284" t="s">
        <v>1015</v>
      </c>
      <c r="R284">
        <v>179.47</v>
      </c>
    </row>
    <row r="285" spans="1:18" x14ac:dyDescent="0.25">
      <c r="A285">
        <v>1284</v>
      </c>
      <c r="B285" t="s">
        <v>300</v>
      </c>
      <c r="C285">
        <v>71</v>
      </c>
      <c r="D285" t="s">
        <v>516</v>
      </c>
      <c r="E285" t="s">
        <v>796</v>
      </c>
      <c r="F285">
        <v>91501</v>
      </c>
      <c r="G285">
        <v>91</v>
      </c>
      <c r="H285" t="s">
        <v>1009</v>
      </c>
      <c r="I285" t="s">
        <v>1011</v>
      </c>
      <c r="J285">
        <v>20970</v>
      </c>
      <c r="K285">
        <v>0</v>
      </c>
      <c r="L285" s="2">
        <v>44985</v>
      </c>
      <c r="M285">
        <v>2</v>
      </c>
      <c r="N285">
        <v>22431</v>
      </c>
      <c r="O285" t="s">
        <v>1014</v>
      </c>
      <c r="P285">
        <v>5</v>
      </c>
      <c r="Q285" t="s">
        <v>1014</v>
      </c>
      <c r="R285">
        <v>1315.74</v>
      </c>
    </row>
    <row r="286" spans="1:18" x14ac:dyDescent="0.25">
      <c r="A286">
        <v>1285</v>
      </c>
      <c r="B286" t="s">
        <v>301</v>
      </c>
      <c r="C286">
        <v>60</v>
      </c>
      <c r="D286" t="s">
        <v>516</v>
      </c>
      <c r="E286" t="s">
        <v>678</v>
      </c>
      <c r="F286">
        <v>27704</v>
      </c>
      <c r="G286">
        <v>48</v>
      </c>
      <c r="H286" t="s">
        <v>1009</v>
      </c>
      <c r="I286" t="s">
        <v>1011</v>
      </c>
      <c r="J286">
        <v>35783</v>
      </c>
      <c r="K286">
        <v>0</v>
      </c>
      <c r="L286" s="2">
        <v>43726</v>
      </c>
      <c r="M286">
        <v>1</v>
      </c>
      <c r="N286">
        <v>29522</v>
      </c>
      <c r="O286" t="s">
        <v>1015</v>
      </c>
      <c r="P286">
        <v>7</v>
      </c>
      <c r="Q286" t="s">
        <v>1015</v>
      </c>
      <c r="R286">
        <v>4388.83</v>
      </c>
    </row>
    <row r="287" spans="1:18" x14ac:dyDescent="0.25">
      <c r="A287">
        <v>1286</v>
      </c>
      <c r="B287" t="s">
        <v>302</v>
      </c>
      <c r="C287">
        <v>50</v>
      </c>
      <c r="D287" t="s">
        <v>515</v>
      </c>
      <c r="E287" t="s">
        <v>602</v>
      </c>
      <c r="F287">
        <v>44328</v>
      </c>
      <c r="G287">
        <v>92</v>
      </c>
      <c r="H287" t="s">
        <v>1008</v>
      </c>
      <c r="I287" t="s">
        <v>1011</v>
      </c>
      <c r="J287">
        <v>20417</v>
      </c>
      <c r="K287">
        <v>127877</v>
      </c>
      <c r="L287" s="2">
        <v>42010</v>
      </c>
      <c r="M287">
        <v>3</v>
      </c>
      <c r="N287">
        <v>19562</v>
      </c>
      <c r="O287" t="s">
        <v>1015</v>
      </c>
      <c r="P287">
        <v>6</v>
      </c>
      <c r="Q287" t="s">
        <v>1015</v>
      </c>
      <c r="R287">
        <v>1711.82</v>
      </c>
    </row>
    <row r="288" spans="1:18" x14ac:dyDescent="0.25">
      <c r="A288">
        <v>1287</v>
      </c>
      <c r="B288" t="s">
        <v>303</v>
      </c>
      <c r="C288">
        <v>28</v>
      </c>
      <c r="D288" t="s">
        <v>516</v>
      </c>
      <c r="E288" t="s">
        <v>797</v>
      </c>
      <c r="F288">
        <v>23806</v>
      </c>
      <c r="G288">
        <v>17</v>
      </c>
      <c r="H288" t="s">
        <v>1008</v>
      </c>
      <c r="I288" t="s">
        <v>1013</v>
      </c>
      <c r="J288">
        <v>40810</v>
      </c>
      <c r="K288">
        <v>0</v>
      </c>
      <c r="L288" s="2">
        <v>40672</v>
      </c>
      <c r="M288">
        <v>1</v>
      </c>
      <c r="N288">
        <v>12509</v>
      </c>
      <c r="O288" t="s">
        <v>1014</v>
      </c>
      <c r="P288">
        <v>9</v>
      </c>
      <c r="Q288" t="s">
        <v>1015</v>
      </c>
      <c r="R288">
        <v>1669.63</v>
      </c>
    </row>
    <row r="289" spans="1:18" x14ac:dyDescent="0.25">
      <c r="A289">
        <v>1288</v>
      </c>
      <c r="B289" t="s">
        <v>304</v>
      </c>
      <c r="C289">
        <v>39</v>
      </c>
      <c r="D289" t="s">
        <v>515</v>
      </c>
      <c r="E289" t="s">
        <v>798</v>
      </c>
      <c r="F289">
        <v>31925</v>
      </c>
      <c r="G289">
        <v>39</v>
      </c>
      <c r="H289" t="s">
        <v>1009</v>
      </c>
      <c r="I289" t="s">
        <v>1013</v>
      </c>
      <c r="J289">
        <v>5523</v>
      </c>
      <c r="K289">
        <v>127877</v>
      </c>
      <c r="L289" s="2">
        <v>43360</v>
      </c>
      <c r="M289">
        <v>1</v>
      </c>
      <c r="N289">
        <v>13959</v>
      </c>
      <c r="O289" t="s">
        <v>1014</v>
      </c>
      <c r="P289">
        <v>10</v>
      </c>
      <c r="Q289" t="s">
        <v>1015</v>
      </c>
      <c r="R289">
        <v>1297.1400000000001</v>
      </c>
    </row>
    <row r="290" spans="1:18" x14ac:dyDescent="0.25">
      <c r="A290">
        <v>1289</v>
      </c>
      <c r="B290" t="s">
        <v>305</v>
      </c>
      <c r="C290">
        <v>43</v>
      </c>
      <c r="D290" t="s">
        <v>516</v>
      </c>
      <c r="E290" t="s">
        <v>799</v>
      </c>
      <c r="F290">
        <v>60093</v>
      </c>
      <c r="G290">
        <v>3</v>
      </c>
      <c r="H290" t="s">
        <v>1008</v>
      </c>
      <c r="I290" t="s">
        <v>1012</v>
      </c>
      <c r="J290">
        <v>27002</v>
      </c>
      <c r="K290">
        <v>0</v>
      </c>
      <c r="L290" s="2">
        <v>42037</v>
      </c>
      <c r="M290">
        <v>1</v>
      </c>
      <c r="N290">
        <v>21411</v>
      </c>
      <c r="O290" t="s">
        <v>1015</v>
      </c>
      <c r="P290">
        <v>9</v>
      </c>
      <c r="Q290" t="s">
        <v>1014</v>
      </c>
      <c r="R290">
        <v>574.44000000000005</v>
      </c>
    </row>
    <row r="291" spans="1:18" x14ac:dyDescent="0.25">
      <c r="A291">
        <v>1290</v>
      </c>
      <c r="B291" t="s">
        <v>306</v>
      </c>
      <c r="C291">
        <v>76</v>
      </c>
      <c r="D291" t="s">
        <v>515</v>
      </c>
      <c r="E291" t="s">
        <v>800</v>
      </c>
      <c r="F291">
        <v>9763</v>
      </c>
      <c r="G291">
        <v>3</v>
      </c>
      <c r="H291" t="s">
        <v>1009</v>
      </c>
      <c r="I291" t="s">
        <v>1011</v>
      </c>
      <c r="J291">
        <v>17226</v>
      </c>
      <c r="K291">
        <v>0</v>
      </c>
      <c r="L291" s="2">
        <v>42874</v>
      </c>
      <c r="M291">
        <v>4</v>
      </c>
      <c r="N291">
        <v>23508</v>
      </c>
      <c r="O291" t="s">
        <v>1015</v>
      </c>
      <c r="P291">
        <v>8</v>
      </c>
      <c r="Q291" t="s">
        <v>1015</v>
      </c>
      <c r="R291">
        <v>4869.3999999999996</v>
      </c>
    </row>
    <row r="292" spans="1:18" x14ac:dyDescent="0.25">
      <c r="A292">
        <v>1291</v>
      </c>
      <c r="B292" t="s">
        <v>307</v>
      </c>
      <c r="C292">
        <v>30</v>
      </c>
      <c r="D292" t="s">
        <v>516</v>
      </c>
      <c r="E292" t="s">
        <v>801</v>
      </c>
      <c r="F292">
        <v>13487</v>
      </c>
      <c r="G292">
        <v>1</v>
      </c>
      <c r="H292" t="s">
        <v>1008</v>
      </c>
      <c r="I292" t="s">
        <v>1013</v>
      </c>
      <c r="J292">
        <v>39784</v>
      </c>
      <c r="K292">
        <v>0</v>
      </c>
      <c r="L292" s="2">
        <v>44322</v>
      </c>
      <c r="M292">
        <v>4</v>
      </c>
      <c r="N292">
        <v>39289</v>
      </c>
      <c r="O292" t="s">
        <v>1015</v>
      </c>
      <c r="P292">
        <v>7</v>
      </c>
      <c r="Q292" t="s">
        <v>1014</v>
      </c>
      <c r="R292">
        <v>4684.63</v>
      </c>
    </row>
    <row r="293" spans="1:18" x14ac:dyDescent="0.25">
      <c r="A293">
        <v>1292</v>
      </c>
      <c r="B293" t="s">
        <v>308</v>
      </c>
      <c r="C293">
        <v>52</v>
      </c>
      <c r="D293" t="s">
        <v>516</v>
      </c>
      <c r="E293" t="s">
        <v>802</v>
      </c>
      <c r="F293">
        <v>74038</v>
      </c>
      <c r="G293">
        <v>62</v>
      </c>
      <c r="H293" t="s">
        <v>1008</v>
      </c>
      <c r="I293" t="s">
        <v>1013</v>
      </c>
      <c r="J293">
        <v>44006</v>
      </c>
      <c r="K293">
        <v>127877</v>
      </c>
      <c r="L293" s="2">
        <v>42498</v>
      </c>
      <c r="M293">
        <v>3</v>
      </c>
      <c r="N293">
        <v>28855</v>
      </c>
      <c r="O293" t="s">
        <v>1014</v>
      </c>
      <c r="P293">
        <v>2</v>
      </c>
      <c r="Q293" t="s">
        <v>1015</v>
      </c>
      <c r="R293">
        <v>4946.55</v>
      </c>
    </row>
    <row r="294" spans="1:18" x14ac:dyDescent="0.25">
      <c r="A294">
        <v>1293</v>
      </c>
      <c r="B294" t="s">
        <v>309</v>
      </c>
      <c r="C294">
        <v>73</v>
      </c>
      <c r="D294" t="s">
        <v>515</v>
      </c>
      <c r="E294" t="s">
        <v>803</v>
      </c>
      <c r="F294">
        <v>72103</v>
      </c>
      <c r="G294">
        <v>59</v>
      </c>
      <c r="H294" t="s">
        <v>1008</v>
      </c>
      <c r="I294" t="s">
        <v>1012</v>
      </c>
      <c r="J294">
        <v>21715</v>
      </c>
      <c r="K294">
        <v>127877</v>
      </c>
      <c r="L294" s="2">
        <v>42893</v>
      </c>
      <c r="M294">
        <v>1</v>
      </c>
      <c r="N294">
        <v>16782</v>
      </c>
      <c r="O294" t="s">
        <v>1014</v>
      </c>
      <c r="P294">
        <v>2</v>
      </c>
      <c r="Q294" t="s">
        <v>1015</v>
      </c>
      <c r="R294">
        <v>2083.89</v>
      </c>
    </row>
    <row r="295" spans="1:18" x14ac:dyDescent="0.25">
      <c r="A295">
        <v>1294</v>
      </c>
      <c r="B295" t="s">
        <v>310</v>
      </c>
      <c r="C295">
        <v>20</v>
      </c>
      <c r="D295" t="s">
        <v>516</v>
      </c>
      <c r="E295" t="s">
        <v>804</v>
      </c>
      <c r="F295">
        <v>8240</v>
      </c>
      <c r="G295">
        <v>86</v>
      </c>
      <c r="H295" t="s">
        <v>1009</v>
      </c>
      <c r="I295" t="s">
        <v>1012</v>
      </c>
      <c r="J295">
        <v>16874</v>
      </c>
      <c r="K295">
        <v>127877</v>
      </c>
      <c r="L295" s="2">
        <v>45335</v>
      </c>
      <c r="M295">
        <v>2</v>
      </c>
      <c r="N295">
        <v>20499</v>
      </c>
      <c r="O295" t="s">
        <v>1015</v>
      </c>
      <c r="P295">
        <v>1</v>
      </c>
      <c r="Q295" t="s">
        <v>1015</v>
      </c>
      <c r="R295">
        <v>2255.86</v>
      </c>
    </row>
    <row r="296" spans="1:18" x14ac:dyDescent="0.25">
      <c r="A296">
        <v>1295</v>
      </c>
      <c r="B296" t="s">
        <v>311</v>
      </c>
      <c r="C296">
        <v>76</v>
      </c>
      <c r="D296" t="s">
        <v>516</v>
      </c>
      <c r="E296" t="s">
        <v>805</v>
      </c>
      <c r="F296">
        <v>991</v>
      </c>
      <c r="G296">
        <v>53</v>
      </c>
      <c r="H296" t="s">
        <v>1009</v>
      </c>
      <c r="I296" t="s">
        <v>1011</v>
      </c>
      <c r="J296">
        <v>19329</v>
      </c>
      <c r="K296">
        <v>0</v>
      </c>
      <c r="L296" s="2">
        <v>41899</v>
      </c>
      <c r="M296">
        <v>4</v>
      </c>
      <c r="N296">
        <v>11071</v>
      </c>
      <c r="O296" t="s">
        <v>1014</v>
      </c>
      <c r="P296">
        <v>4</v>
      </c>
      <c r="Q296" t="s">
        <v>1015</v>
      </c>
      <c r="R296">
        <v>1921.41</v>
      </c>
    </row>
    <row r="297" spans="1:18" x14ac:dyDescent="0.25">
      <c r="A297">
        <v>1296</v>
      </c>
      <c r="B297" t="s">
        <v>312</v>
      </c>
      <c r="C297">
        <v>40</v>
      </c>
      <c r="D297" t="s">
        <v>515</v>
      </c>
      <c r="E297" t="s">
        <v>806</v>
      </c>
      <c r="F297">
        <v>17793</v>
      </c>
      <c r="G297">
        <v>33</v>
      </c>
      <c r="H297" t="s">
        <v>1008</v>
      </c>
      <c r="I297" t="s">
        <v>1011</v>
      </c>
      <c r="J297">
        <v>36083</v>
      </c>
      <c r="K297">
        <v>127877</v>
      </c>
      <c r="L297" s="2">
        <v>45665</v>
      </c>
      <c r="M297">
        <v>2</v>
      </c>
      <c r="N297">
        <v>2771</v>
      </c>
      <c r="O297" t="s">
        <v>1014</v>
      </c>
      <c r="P297">
        <v>1</v>
      </c>
      <c r="Q297" t="s">
        <v>1014</v>
      </c>
      <c r="R297">
        <v>1580.31</v>
      </c>
    </row>
    <row r="298" spans="1:18" x14ac:dyDescent="0.25">
      <c r="A298">
        <v>1297</v>
      </c>
      <c r="B298" t="s">
        <v>313</v>
      </c>
      <c r="C298">
        <v>52</v>
      </c>
      <c r="D298" t="s">
        <v>516</v>
      </c>
      <c r="E298" t="s">
        <v>807</v>
      </c>
      <c r="F298">
        <v>70465</v>
      </c>
      <c r="G298">
        <v>90</v>
      </c>
      <c r="H298" t="s">
        <v>1009</v>
      </c>
      <c r="I298" t="s">
        <v>1013</v>
      </c>
      <c r="J298">
        <v>46206</v>
      </c>
      <c r="K298">
        <v>127877</v>
      </c>
      <c r="L298" s="2">
        <v>44916</v>
      </c>
      <c r="M298">
        <v>2</v>
      </c>
      <c r="N298">
        <v>17850</v>
      </c>
      <c r="O298" t="s">
        <v>1015</v>
      </c>
      <c r="P298">
        <v>1</v>
      </c>
      <c r="Q298" t="s">
        <v>1015</v>
      </c>
      <c r="R298">
        <v>599.5</v>
      </c>
    </row>
    <row r="299" spans="1:18" x14ac:dyDescent="0.25">
      <c r="A299">
        <v>1298</v>
      </c>
      <c r="B299" t="s">
        <v>314</v>
      </c>
      <c r="C299">
        <v>33</v>
      </c>
      <c r="D299" t="s">
        <v>516</v>
      </c>
      <c r="E299" t="s">
        <v>808</v>
      </c>
      <c r="F299">
        <v>97173</v>
      </c>
      <c r="G299">
        <v>31</v>
      </c>
      <c r="H299" t="s">
        <v>1009</v>
      </c>
      <c r="I299" t="s">
        <v>1012</v>
      </c>
      <c r="J299">
        <v>47330</v>
      </c>
      <c r="K299">
        <v>127877</v>
      </c>
      <c r="L299" s="2">
        <v>40821</v>
      </c>
      <c r="M299">
        <v>4</v>
      </c>
      <c r="N299">
        <v>12379</v>
      </c>
      <c r="O299" t="s">
        <v>1014</v>
      </c>
      <c r="P299">
        <v>1</v>
      </c>
      <c r="Q299" t="s">
        <v>1014</v>
      </c>
      <c r="R299">
        <v>374.73</v>
      </c>
    </row>
    <row r="300" spans="1:18" x14ac:dyDescent="0.25">
      <c r="A300">
        <v>1299</v>
      </c>
      <c r="B300" t="s">
        <v>315</v>
      </c>
      <c r="C300">
        <v>21</v>
      </c>
      <c r="D300" t="s">
        <v>515</v>
      </c>
      <c r="E300" t="s">
        <v>809</v>
      </c>
      <c r="F300">
        <v>29859</v>
      </c>
      <c r="G300">
        <v>49</v>
      </c>
      <c r="H300" t="s">
        <v>1010</v>
      </c>
      <c r="I300" t="s">
        <v>1012</v>
      </c>
      <c r="J300">
        <v>1243</v>
      </c>
      <c r="K300">
        <v>127877</v>
      </c>
      <c r="L300" s="2">
        <v>42590</v>
      </c>
      <c r="M300">
        <v>1</v>
      </c>
      <c r="N300">
        <v>21744</v>
      </c>
      <c r="O300" t="s">
        <v>1014</v>
      </c>
      <c r="P300">
        <v>4</v>
      </c>
      <c r="Q300" t="s">
        <v>1015</v>
      </c>
      <c r="R300">
        <v>2041.99</v>
      </c>
    </row>
    <row r="301" spans="1:18" x14ac:dyDescent="0.25">
      <c r="A301">
        <v>1300</v>
      </c>
      <c r="B301" t="s">
        <v>316</v>
      </c>
      <c r="C301">
        <v>23</v>
      </c>
      <c r="D301" t="s">
        <v>515</v>
      </c>
      <c r="E301" t="s">
        <v>810</v>
      </c>
      <c r="F301">
        <v>20969</v>
      </c>
      <c r="G301">
        <v>48</v>
      </c>
      <c r="H301" t="s">
        <v>1009</v>
      </c>
      <c r="I301" t="s">
        <v>1012</v>
      </c>
      <c r="J301">
        <v>41369</v>
      </c>
      <c r="K301">
        <v>127877</v>
      </c>
      <c r="L301" s="2">
        <v>40337</v>
      </c>
      <c r="M301">
        <v>1</v>
      </c>
      <c r="N301">
        <v>10414</v>
      </c>
      <c r="O301" t="s">
        <v>1015</v>
      </c>
      <c r="P301">
        <v>5</v>
      </c>
      <c r="Q301" t="s">
        <v>1014</v>
      </c>
      <c r="R301">
        <v>2425.5</v>
      </c>
    </row>
    <row r="302" spans="1:18" x14ac:dyDescent="0.25">
      <c r="A302">
        <v>1301</v>
      </c>
      <c r="B302" t="s">
        <v>317</v>
      </c>
      <c r="C302">
        <v>68</v>
      </c>
      <c r="D302" t="s">
        <v>515</v>
      </c>
      <c r="E302" t="s">
        <v>811</v>
      </c>
      <c r="F302">
        <v>45430</v>
      </c>
      <c r="G302">
        <v>22</v>
      </c>
      <c r="H302" t="s">
        <v>1010</v>
      </c>
      <c r="I302" t="s">
        <v>1012</v>
      </c>
      <c r="J302">
        <v>23437</v>
      </c>
      <c r="K302">
        <v>127877</v>
      </c>
      <c r="L302" s="2">
        <v>45518</v>
      </c>
      <c r="M302">
        <v>4</v>
      </c>
      <c r="N302">
        <v>12396</v>
      </c>
      <c r="O302" t="s">
        <v>1015</v>
      </c>
      <c r="P302">
        <v>9</v>
      </c>
      <c r="Q302" t="s">
        <v>1015</v>
      </c>
      <c r="R302">
        <v>3662.92</v>
      </c>
    </row>
    <row r="303" spans="1:18" x14ac:dyDescent="0.25">
      <c r="A303">
        <v>1302</v>
      </c>
      <c r="B303" t="s">
        <v>318</v>
      </c>
      <c r="C303">
        <v>46</v>
      </c>
      <c r="D303" t="s">
        <v>515</v>
      </c>
      <c r="E303" t="s">
        <v>812</v>
      </c>
      <c r="F303">
        <v>43098</v>
      </c>
      <c r="G303">
        <v>90</v>
      </c>
      <c r="H303" t="s">
        <v>1010</v>
      </c>
      <c r="I303" t="s">
        <v>1012</v>
      </c>
      <c r="J303">
        <v>12591</v>
      </c>
      <c r="K303">
        <v>0</v>
      </c>
      <c r="L303" s="2">
        <v>43654</v>
      </c>
      <c r="M303">
        <v>1</v>
      </c>
      <c r="N303">
        <v>36695</v>
      </c>
      <c r="O303" t="s">
        <v>1015</v>
      </c>
      <c r="P303">
        <v>1</v>
      </c>
      <c r="Q303" t="s">
        <v>1015</v>
      </c>
      <c r="R303">
        <v>2539.1</v>
      </c>
    </row>
    <row r="304" spans="1:18" x14ac:dyDescent="0.25">
      <c r="A304">
        <v>1303</v>
      </c>
      <c r="B304" t="s">
        <v>319</v>
      </c>
      <c r="C304">
        <v>29</v>
      </c>
      <c r="D304" t="s">
        <v>515</v>
      </c>
      <c r="E304" t="s">
        <v>813</v>
      </c>
      <c r="F304">
        <v>86500</v>
      </c>
      <c r="G304">
        <v>95</v>
      </c>
      <c r="H304" t="s">
        <v>1009</v>
      </c>
      <c r="I304" t="s">
        <v>1012</v>
      </c>
      <c r="J304">
        <v>5963</v>
      </c>
      <c r="K304">
        <v>0</v>
      </c>
      <c r="L304" s="2">
        <v>43137</v>
      </c>
      <c r="M304">
        <v>4</v>
      </c>
      <c r="N304">
        <v>39887</v>
      </c>
      <c r="O304" t="s">
        <v>1015</v>
      </c>
      <c r="P304">
        <v>1</v>
      </c>
      <c r="Q304" t="s">
        <v>1014</v>
      </c>
      <c r="R304">
        <v>483.91</v>
      </c>
    </row>
    <row r="305" spans="1:18" x14ac:dyDescent="0.25">
      <c r="A305">
        <v>1304</v>
      </c>
      <c r="B305" t="s">
        <v>320</v>
      </c>
      <c r="C305">
        <v>63</v>
      </c>
      <c r="D305" t="s">
        <v>516</v>
      </c>
      <c r="E305" t="s">
        <v>814</v>
      </c>
      <c r="F305">
        <v>40853</v>
      </c>
      <c r="G305">
        <v>44</v>
      </c>
      <c r="H305" t="s">
        <v>1009</v>
      </c>
      <c r="I305" t="s">
        <v>1013</v>
      </c>
      <c r="J305">
        <v>31347</v>
      </c>
      <c r="K305">
        <v>0</v>
      </c>
      <c r="L305" s="2">
        <v>42537</v>
      </c>
      <c r="M305">
        <v>3</v>
      </c>
      <c r="N305">
        <v>23564</v>
      </c>
      <c r="O305" t="s">
        <v>1014</v>
      </c>
      <c r="P305">
        <v>3</v>
      </c>
      <c r="Q305" t="s">
        <v>1015</v>
      </c>
      <c r="R305">
        <v>1983.04</v>
      </c>
    </row>
    <row r="306" spans="1:18" x14ac:dyDescent="0.25">
      <c r="A306">
        <v>1305</v>
      </c>
      <c r="B306" t="s">
        <v>321</v>
      </c>
      <c r="C306">
        <v>70</v>
      </c>
      <c r="D306" t="s">
        <v>515</v>
      </c>
      <c r="E306" t="s">
        <v>815</v>
      </c>
      <c r="F306">
        <v>73594</v>
      </c>
      <c r="G306">
        <v>12</v>
      </c>
      <c r="H306" t="s">
        <v>1009</v>
      </c>
      <c r="I306" t="s">
        <v>1013</v>
      </c>
      <c r="J306">
        <v>34078</v>
      </c>
      <c r="K306">
        <v>127877</v>
      </c>
      <c r="L306" s="2">
        <v>43464</v>
      </c>
      <c r="M306">
        <v>4</v>
      </c>
      <c r="N306">
        <v>11460</v>
      </c>
      <c r="O306" t="s">
        <v>1015</v>
      </c>
      <c r="P306">
        <v>3</v>
      </c>
      <c r="Q306" t="s">
        <v>1015</v>
      </c>
      <c r="R306">
        <v>265.27</v>
      </c>
    </row>
    <row r="307" spans="1:18" x14ac:dyDescent="0.25">
      <c r="A307">
        <v>1306</v>
      </c>
      <c r="B307" t="s">
        <v>322</v>
      </c>
      <c r="C307">
        <v>58</v>
      </c>
      <c r="D307" t="s">
        <v>515</v>
      </c>
      <c r="E307" t="s">
        <v>816</v>
      </c>
      <c r="F307">
        <v>78352</v>
      </c>
      <c r="G307">
        <v>27</v>
      </c>
      <c r="H307" t="s">
        <v>1008</v>
      </c>
      <c r="I307" t="s">
        <v>1012</v>
      </c>
      <c r="J307">
        <v>12644</v>
      </c>
      <c r="K307">
        <v>0</v>
      </c>
      <c r="L307" s="2">
        <v>41074</v>
      </c>
      <c r="M307">
        <v>3</v>
      </c>
      <c r="N307">
        <v>16631</v>
      </c>
      <c r="O307" t="s">
        <v>1014</v>
      </c>
      <c r="P307">
        <v>3</v>
      </c>
      <c r="Q307" t="s">
        <v>1014</v>
      </c>
      <c r="R307">
        <v>4363.1099999999997</v>
      </c>
    </row>
    <row r="308" spans="1:18" x14ac:dyDescent="0.25">
      <c r="A308">
        <v>1307</v>
      </c>
      <c r="B308" t="s">
        <v>323</v>
      </c>
      <c r="C308">
        <v>52</v>
      </c>
      <c r="D308" t="s">
        <v>515</v>
      </c>
      <c r="E308" t="s">
        <v>817</v>
      </c>
      <c r="F308">
        <v>13846</v>
      </c>
      <c r="G308">
        <v>76</v>
      </c>
      <c r="H308" t="s">
        <v>1010</v>
      </c>
      <c r="I308" t="s">
        <v>1013</v>
      </c>
      <c r="J308">
        <v>3539</v>
      </c>
      <c r="K308">
        <v>127877</v>
      </c>
      <c r="L308" s="2">
        <v>43675</v>
      </c>
      <c r="M308">
        <v>4</v>
      </c>
      <c r="N308">
        <v>42524</v>
      </c>
      <c r="O308" t="s">
        <v>1015</v>
      </c>
      <c r="P308">
        <v>7</v>
      </c>
      <c r="Q308" t="s">
        <v>1014</v>
      </c>
      <c r="R308">
        <v>1669.14</v>
      </c>
    </row>
    <row r="309" spans="1:18" x14ac:dyDescent="0.25">
      <c r="A309">
        <v>1308</v>
      </c>
      <c r="B309" t="s">
        <v>324</v>
      </c>
      <c r="C309">
        <v>25</v>
      </c>
      <c r="D309" t="s">
        <v>516</v>
      </c>
      <c r="E309" t="s">
        <v>818</v>
      </c>
      <c r="F309">
        <v>57266</v>
      </c>
      <c r="G309">
        <v>19</v>
      </c>
      <c r="H309" t="s">
        <v>1010</v>
      </c>
      <c r="I309" t="s">
        <v>1011</v>
      </c>
      <c r="J309">
        <v>25702</v>
      </c>
      <c r="K309">
        <v>127877</v>
      </c>
      <c r="L309" s="2">
        <v>42404</v>
      </c>
      <c r="M309">
        <v>1</v>
      </c>
      <c r="N309">
        <v>14026</v>
      </c>
      <c r="O309" t="s">
        <v>1015</v>
      </c>
      <c r="P309">
        <v>3</v>
      </c>
      <c r="Q309" t="s">
        <v>1014</v>
      </c>
      <c r="R309">
        <v>1810.69</v>
      </c>
    </row>
    <row r="310" spans="1:18" x14ac:dyDescent="0.25">
      <c r="A310">
        <v>1309</v>
      </c>
      <c r="B310" t="s">
        <v>325</v>
      </c>
      <c r="C310">
        <v>54</v>
      </c>
      <c r="D310" t="s">
        <v>516</v>
      </c>
      <c r="E310" t="s">
        <v>819</v>
      </c>
      <c r="F310">
        <v>78120</v>
      </c>
      <c r="G310">
        <v>79</v>
      </c>
      <c r="H310" t="s">
        <v>1008</v>
      </c>
      <c r="I310" t="s">
        <v>1013</v>
      </c>
      <c r="J310">
        <v>44695</v>
      </c>
      <c r="K310">
        <v>0</v>
      </c>
      <c r="L310" s="2">
        <v>41776</v>
      </c>
      <c r="M310">
        <v>1</v>
      </c>
      <c r="N310">
        <v>33247</v>
      </c>
      <c r="O310" t="s">
        <v>1014</v>
      </c>
      <c r="P310">
        <v>7</v>
      </c>
      <c r="Q310" t="s">
        <v>1014</v>
      </c>
      <c r="R310">
        <v>1525.5</v>
      </c>
    </row>
    <row r="311" spans="1:18" x14ac:dyDescent="0.25">
      <c r="A311">
        <v>1310</v>
      </c>
      <c r="B311" t="s">
        <v>326</v>
      </c>
      <c r="C311">
        <v>64</v>
      </c>
      <c r="D311" t="s">
        <v>516</v>
      </c>
      <c r="E311" t="s">
        <v>820</v>
      </c>
      <c r="F311">
        <v>95593</v>
      </c>
      <c r="G311">
        <v>98</v>
      </c>
      <c r="H311" t="s">
        <v>1008</v>
      </c>
      <c r="I311" t="s">
        <v>1011</v>
      </c>
      <c r="J311">
        <v>26247</v>
      </c>
      <c r="K311">
        <v>127877</v>
      </c>
      <c r="L311" s="2">
        <v>45673</v>
      </c>
      <c r="M311">
        <v>3</v>
      </c>
      <c r="N311">
        <v>32626</v>
      </c>
      <c r="O311" t="s">
        <v>1015</v>
      </c>
      <c r="P311">
        <v>10</v>
      </c>
      <c r="Q311" t="s">
        <v>1014</v>
      </c>
      <c r="R311">
        <v>2833.24</v>
      </c>
    </row>
    <row r="312" spans="1:18" x14ac:dyDescent="0.25">
      <c r="A312">
        <v>1311</v>
      </c>
      <c r="B312" t="s">
        <v>327</v>
      </c>
      <c r="C312">
        <v>61</v>
      </c>
      <c r="D312" t="s">
        <v>516</v>
      </c>
      <c r="E312" t="s">
        <v>821</v>
      </c>
      <c r="F312">
        <v>43567</v>
      </c>
      <c r="G312">
        <v>94</v>
      </c>
      <c r="H312" t="s">
        <v>1010</v>
      </c>
      <c r="I312" t="s">
        <v>1012</v>
      </c>
      <c r="J312">
        <v>45138</v>
      </c>
      <c r="K312">
        <v>127877</v>
      </c>
      <c r="L312" s="2">
        <v>40452</v>
      </c>
      <c r="M312">
        <v>2</v>
      </c>
      <c r="N312">
        <v>18940</v>
      </c>
      <c r="O312" t="s">
        <v>1015</v>
      </c>
      <c r="P312">
        <v>7</v>
      </c>
      <c r="Q312" t="s">
        <v>1015</v>
      </c>
      <c r="R312">
        <v>59.68</v>
      </c>
    </row>
    <row r="313" spans="1:18" x14ac:dyDescent="0.25">
      <c r="A313">
        <v>1312</v>
      </c>
      <c r="B313" t="s">
        <v>328</v>
      </c>
      <c r="C313">
        <v>70</v>
      </c>
      <c r="D313" t="s">
        <v>515</v>
      </c>
      <c r="E313" t="s">
        <v>822</v>
      </c>
      <c r="F313">
        <v>17444</v>
      </c>
      <c r="G313">
        <v>4</v>
      </c>
      <c r="H313" t="s">
        <v>1010</v>
      </c>
      <c r="I313" t="s">
        <v>1012</v>
      </c>
      <c r="J313">
        <v>37491</v>
      </c>
      <c r="K313">
        <v>0</v>
      </c>
      <c r="L313" s="2">
        <v>45031</v>
      </c>
      <c r="M313">
        <v>4</v>
      </c>
      <c r="N313">
        <v>27015</v>
      </c>
      <c r="O313" t="s">
        <v>1014</v>
      </c>
      <c r="P313">
        <v>8</v>
      </c>
      <c r="Q313" t="s">
        <v>1014</v>
      </c>
      <c r="R313">
        <v>3508.4</v>
      </c>
    </row>
    <row r="314" spans="1:18" x14ac:dyDescent="0.25">
      <c r="A314">
        <v>1313</v>
      </c>
      <c r="B314" t="s">
        <v>329</v>
      </c>
      <c r="C314">
        <v>34</v>
      </c>
      <c r="D314" t="s">
        <v>516</v>
      </c>
      <c r="E314" t="s">
        <v>823</v>
      </c>
      <c r="F314">
        <v>96483</v>
      </c>
      <c r="G314">
        <v>20</v>
      </c>
      <c r="H314" t="s">
        <v>1008</v>
      </c>
      <c r="I314" t="s">
        <v>1012</v>
      </c>
      <c r="J314">
        <v>41345</v>
      </c>
      <c r="K314">
        <v>0</v>
      </c>
      <c r="L314" s="2">
        <v>40547</v>
      </c>
      <c r="M314">
        <v>2</v>
      </c>
      <c r="N314">
        <v>47956</v>
      </c>
      <c r="O314" t="s">
        <v>1014</v>
      </c>
      <c r="P314">
        <v>1</v>
      </c>
      <c r="Q314" t="s">
        <v>1014</v>
      </c>
      <c r="R314">
        <v>2964.65</v>
      </c>
    </row>
    <row r="315" spans="1:18" x14ac:dyDescent="0.25">
      <c r="A315">
        <v>1314</v>
      </c>
      <c r="B315" t="s">
        <v>330</v>
      </c>
      <c r="C315">
        <v>43</v>
      </c>
      <c r="D315" t="s">
        <v>515</v>
      </c>
      <c r="E315" t="s">
        <v>824</v>
      </c>
      <c r="F315">
        <v>80676</v>
      </c>
      <c r="G315">
        <v>11</v>
      </c>
      <c r="H315" t="s">
        <v>1010</v>
      </c>
      <c r="I315" t="s">
        <v>1011</v>
      </c>
      <c r="J315">
        <v>20151</v>
      </c>
      <c r="K315">
        <v>127877</v>
      </c>
      <c r="L315" s="2">
        <v>41540</v>
      </c>
      <c r="M315">
        <v>4</v>
      </c>
      <c r="N315">
        <v>39400</v>
      </c>
      <c r="O315" t="s">
        <v>1015</v>
      </c>
      <c r="P315">
        <v>1</v>
      </c>
      <c r="Q315" t="s">
        <v>1015</v>
      </c>
      <c r="R315">
        <v>3491.69</v>
      </c>
    </row>
    <row r="316" spans="1:18" x14ac:dyDescent="0.25">
      <c r="A316">
        <v>1315</v>
      </c>
      <c r="B316" t="s">
        <v>331</v>
      </c>
      <c r="C316">
        <v>34</v>
      </c>
      <c r="D316" t="s">
        <v>516</v>
      </c>
      <c r="E316" t="s">
        <v>825</v>
      </c>
      <c r="F316">
        <v>3422</v>
      </c>
      <c r="G316">
        <v>99</v>
      </c>
      <c r="H316" t="s">
        <v>1010</v>
      </c>
      <c r="I316" t="s">
        <v>1012</v>
      </c>
      <c r="J316">
        <v>14782</v>
      </c>
      <c r="K316">
        <v>127877</v>
      </c>
      <c r="L316" s="2">
        <v>42409</v>
      </c>
      <c r="M316">
        <v>4</v>
      </c>
      <c r="N316">
        <v>33878</v>
      </c>
      <c r="O316" t="s">
        <v>1014</v>
      </c>
      <c r="P316">
        <v>6</v>
      </c>
      <c r="Q316" t="s">
        <v>1015</v>
      </c>
      <c r="R316">
        <v>3294.29</v>
      </c>
    </row>
    <row r="317" spans="1:18" x14ac:dyDescent="0.25">
      <c r="A317">
        <v>1316</v>
      </c>
      <c r="B317" t="s">
        <v>332</v>
      </c>
      <c r="C317">
        <v>25</v>
      </c>
      <c r="D317" t="s">
        <v>515</v>
      </c>
      <c r="E317" t="s">
        <v>826</v>
      </c>
      <c r="F317">
        <v>88096</v>
      </c>
      <c r="G317">
        <v>92</v>
      </c>
      <c r="H317" t="s">
        <v>1009</v>
      </c>
      <c r="I317" t="s">
        <v>1013</v>
      </c>
      <c r="J317">
        <v>42346</v>
      </c>
      <c r="K317">
        <v>127877</v>
      </c>
      <c r="L317" s="2">
        <v>42624</v>
      </c>
      <c r="M317">
        <v>3</v>
      </c>
      <c r="N317">
        <v>35956</v>
      </c>
      <c r="O317" t="s">
        <v>1015</v>
      </c>
      <c r="P317">
        <v>8</v>
      </c>
      <c r="Q317" t="s">
        <v>1015</v>
      </c>
      <c r="R317">
        <v>4712.28</v>
      </c>
    </row>
    <row r="318" spans="1:18" x14ac:dyDescent="0.25">
      <c r="A318">
        <v>1317</v>
      </c>
      <c r="B318" t="s">
        <v>333</v>
      </c>
      <c r="C318">
        <v>45</v>
      </c>
      <c r="D318" t="s">
        <v>515</v>
      </c>
      <c r="E318" t="s">
        <v>827</v>
      </c>
      <c r="F318">
        <v>98864</v>
      </c>
      <c r="G318">
        <v>5</v>
      </c>
      <c r="H318" t="s">
        <v>1008</v>
      </c>
      <c r="I318" t="s">
        <v>1013</v>
      </c>
      <c r="J318">
        <v>6342</v>
      </c>
      <c r="K318">
        <v>0</v>
      </c>
      <c r="L318" s="2">
        <v>45701</v>
      </c>
      <c r="M318">
        <v>1</v>
      </c>
      <c r="N318">
        <v>14242</v>
      </c>
      <c r="O318" t="s">
        <v>1015</v>
      </c>
      <c r="P318">
        <v>2</v>
      </c>
      <c r="Q318" t="s">
        <v>1015</v>
      </c>
      <c r="R318">
        <v>299.67</v>
      </c>
    </row>
    <row r="319" spans="1:18" x14ac:dyDescent="0.25">
      <c r="A319">
        <v>1318</v>
      </c>
      <c r="B319" t="s">
        <v>334</v>
      </c>
      <c r="C319">
        <v>34</v>
      </c>
      <c r="D319" t="s">
        <v>515</v>
      </c>
      <c r="E319" t="s">
        <v>828</v>
      </c>
      <c r="F319">
        <v>69364</v>
      </c>
      <c r="G319">
        <v>62</v>
      </c>
      <c r="H319" t="s">
        <v>1009</v>
      </c>
      <c r="I319" t="s">
        <v>1011</v>
      </c>
      <c r="J319">
        <v>33077</v>
      </c>
      <c r="K319">
        <v>0</v>
      </c>
      <c r="L319" s="2">
        <v>41692</v>
      </c>
      <c r="M319">
        <v>1</v>
      </c>
      <c r="N319">
        <v>45374</v>
      </c>
      <c r="O319" t="s">
        <v>1014</v>
      </c>
      <c r="P319">
        <v>6</v>
      </c>
      <c r="Q319" t="s">
        <v>1015</v>
      </c>
      <c r="R319">
        <v>4882.7</v>
      </c>
    </row>
    <row r="320" spans="1:18" x14ac:dyDescent="0.25">
      <c r="A320">
        <v>1319</v>
      </c>
      <c r="B320" t="s">
        <v>335</v>
      </c>
      <c r="C320">
        <v>26</v>
      </c>
      <c r="D320" t="s">
        <v>516</v>
      </c>
      <c r="E320" t="s">
        <v>829</v>
      </c>
      <c r="F320">
        <v>87952</v>
      </c>
      <c r="G320">
        <v>7</v>
      </c>
      <c r="H320" t="s">
        <v>1009</v>
      </c>
      <c r="I320" t="s">
        <v>1012</v>
      </c>
      <c r="J320">
        <v>47888</v>
      </c>
      <c r="K320">
        <v>127877</v>
      </c>
      <c r="L320" s="2">
        <v>44982</v>
      </c>
      <c r="M320">
        <v>1</v>
      </c>
      <c r="N320">
        <v>34758</v>
      </c>
      <c r="O320" t="s">
        <v>1015</v>
      </c>
      <c r="P320">
        <v>2</v>
      </c>
      <c r="Q320" t="s">
        <v>1014</v>
      </c>
      <c r="R320">
        <v>1445.17</v>
      </c>
    </row>
    <row r="321" spans="1:18" x14ac:dyDescent="0.25">
      <c r="A321">
        <v>1320</v>
      </c>
      <c r="B321" t="s">
        <v>336</v>
      </c>
      <c r="C321">
        <v>69</v>
      </c>
      <c r="D321" t="s">
        <v>515</v>
      </c>
      <c r="E321" t="s">
        <v>830</v>
      </c>
      <c r="F321">
        <v>43048</v>
      </c>
      <c r="G321">
        <v>2</v>
      </c>
      <c r="H321" t="s">
        <v>1010</v>
      </c>
      <c r="I321" t="s">
        <v>1013</v>
      </c>
      <c r="J321">
        <v>12703</v>
      </c>
      <c r="K321">
        <v>127877</v>
      </c>
      <c r="L321" s="2">
        <v>45441</v>
      </c>
      <c r="M321">
        <v>4</v>
      </c>
      <c r="N321">
        <v>23522</v>
      </c>
      <c r="O321" t="s">
        <v>1015</v>
      </c>
      <c r="P321">
        <v>10</v>
      </c>
      <c r="Q321" t="s">
        <v>1014</v>
      </c>
      <c r="R321">
        <v>1722.09</v>
      </c>
    </row>
    <row r="322" spans="1:18" x14ac:dyDescent="0.25">
      <c r="A322">
        <v>1321</v>
      </c>
      <c r="B322" t="s">
        <v>337</v>
      </c>
      <c r="C322">
        <v>42</v>
      </c>
      <c r="D322" t="s">
        <v>516</v>
      </c>
      <c r="E322" t="s">
        <v>831</v>
      </c>
      <c r="F322">
        <v>81936</v>
      </c>
      <c r="G322">
        <v>87</v>
      </c>
      <c r="H322" t="s">
        <v>1008</v>
      </c>
      <c r="I322" t="s">
        <v>1011</v>
      </c>
      <c r="J322">
        <v>41702</v>
      </c>
      <c r="K322">
        <v>0</v>
      </c>
      <c r="L322" s="2">
        <v>40378</v>
      </c>
      <c r="M322">
        <v>3</v>
      </c>
      <c r="N322">
        <v>46340</v>
      </c>
      <c r="O322" t="s">
        <v>1015</v>
      </c>
      <c r="P322">
        <v>4</v>
      </c>
      <c r="Q322" t="s">
        <v>1015</v>
      </c>
      <c r="R322">
        <v>2329.27</v>
      </c>
    </row>
    <row r="323" spans="1:18" x14ac:dyDescent="0.25">
      <c r="A323">
        <v>1322</v>
      </c>
      <c r="B323" t="s">
        <v>338</v>
      </c>
      <c r="C323">
        <v>59</v>
      </c>
      <c r="D323" t="s">
        <v>516</v>
      </c>
      <c r="E323" t="s">
        <v>832</v>
      </c>
      <c r="F323">
        <v>54945</v>
      </c>
      <c r="G323">
        <v>39</v>
      </c>
      <c r="H323" t="s">
        <v>1010</v>
      </c>
      <c r="I323" t="s">
        <v>1013</v>
      </c>
      <c r="J323">
        <v>31265</v>
      </c>
      <c r="K323">
        <v>127877</v>
      </c>
      <c r="L323" s="2">
        <v>43679</v>
      </c>
      <c r="M323">
        <v>3</v>
      </c>
      <c r="N323">
        <v>31735</v>
      </c>
      <c r="O323" t="s">
        <v>1014</v>
      </c>
      <c r="P323">
        <v>5</v>
      </c>
      <c r="Q323" t="s">
        <v>1014</v>
      </c>
      <c r="R323">
        <v>1185.99</v>
      </c>
    </row>
    <row r="324" spans="1:18" x14ac:dyDescent="0.25">
      <c r="A324">
        <v>1323</v>
      </c>
      <c r="B324" t="s">
        <v>339</v>
      </c>
      <c r="C324">
        <v>46</v>
      </c>
      <c r="D324" t="s">
        <v>516</v>
      </c>
      <c r="E324" t="s">
        <v>833</v>
      </c>
      <c r="F324">
        <v>89552</v>
      </c>
      <c r="G324">
        <v>59</v>
      </c>
      <c r="H324" t="s">
        <v>1010</v>
      </c>
      <c r="I324" t="s">
        <v>1011</v>
      </c>
      <c r="J324">
        <v>10333</v>
      </c>
      <c r="K324">
        <v>127877</v>
      </c>
      <c r="L324" s="2">
        <v>42365</v>
      </c>
      <c r="M324">
        <v>3</v>
      </c>
      <c r="N324">
        <v>32265</v>
      </c>
      <c r="O324" t="s">
        <v>1015</v>
      </c>
      <c r="P324">
        <v>5</v>
      </c>
      <c r="Q324" t="s">
        <v>1015</v>
      </c>
      <c r="R324">
        <v>1115.45</v>
      </c>
    </row>
    <row r="325" spans="1:18" x14ac:dyDescent="0.25">
      <c r="A325">
        <v>1324</v>
      </c>
      <c r="B325" t="s">
        <v>340</v>
      </c>
      <c r="C325">
        <v>30</v>
      </c>
      <c r="D325" t="s">
        <v>515</v>
      </c>
      <c r="E325" t="s">
        <v>834</v>
      </c>
      <c r="F325">
        <v>75422</v>
      </c>
      <c r="G325">
        <v>26</v>
      </c>
      <c r="H325" t="s">
        <v>1009</v>
      </c>
      <c r="I325" t="s">
        <v>1013</v>
      </c>
      <c r="J325">
        <v>21393</v>
      </c>
      <c r="K325">
        <v>0</v>
      </c>
      <c r="L325" s="2">
        <v>41031</v>
      </c>
      <c r="M325">
        <v>2</v>
      </c>
      <c r="N325">
        <v>44164</v>
      </c>
      <c r="O325" t="s">
        <v>1014</v>
      </c>
      <c r="P325">
        <v>10</v>
      </c>
      <c r="Q325" t="s">
        <v>1015</v>
      </c>
      <c r="R325">
        <v>3114.3</v>
      </c>
    </row>
    <row r="326" spans="1:18" x14ac:dyDescent="0.25">
      <c r="A326">
        <v>1325</v>
      </c>
      <c r="B326" t="s">
        <v>341</v>
      </c>
      <c r="C326">
        <v>18</v>
      </c>
      <c r="D326" t="s">
        <v>516</v>
      </c>
      <c r="E326" t="s">
        <v>835</v>
      </c>
      <c r="F326">
        <v>46044</v>
      </c>
      <c r="G326">
        <v>81</v>
      </c>
      <c r="H326" t="s">
        <v>1010</v>
      </c>
      <c r="I326" t="s">
        <v>1013</v>
      </c>
      <c r="J326">
        <v>43443</v>
      </c>
      <c r="K326">
        <v>127877</v>
      </c>
      <c r="L326" s="2">
        <v>43762</v>
      </c>
      <c r="M326">
        <v>3</v>
      </c>
      <c r="N326">
        <v>7036</v>
      </c>
      <c r="O326" t="s">
        <v>1015</v>
      </c>
      <c r="P326">
        <v>2</v>
      </c>
      <c r="Q326" t="s">
        <v>1014</v>
      </c>
      <c r="R326">
        <v>575.79</v>
      </c>
    </row>
    <row r="327" spans="1:18" x14ac:dyDescent="0.25">
      <c r="A327">
        <v>1326</v>
      </c>
      <c r="B327" t="s">
        <v>342</v>
      </c>
      <c r="C327">
        <v>54</v>
      </c>
      <c r="D327" t="s">
        <v>515</v>
      </c>
      <c r="E327" t="s">
        <v>836</v>
      </c>
      <c r="F327">
        <v>68167</v>
      </c>
      <c r="G327">
        <v>30</v>
      </c>
      <c r="H327" t="s">
        <v>1010</v>
      </c>
      <c r="I327" t="s">
        <v>1013</v>
      </c>
      <c r="J327">
        <v>12307</v>
      </c>
      <c r="K327">
        <v>127877</v>
      </c>
      <c r="L327" s="2">
        <v>40272</v>
      </c>
      <c r="M327">
        <v>4</v>
      </c>
      <c r="N327">
        <v>5002</v>
      </c>
      <c r="O327" t="s">
        <v>1015</v>
      </c>
      <c r="P327">
        <v>9</v>
      </c>
      <c r="Q327" t="s">
        <v>1014</v>
      </c>
      <c r="R327">
        <v>1255.5</v>
      </c>
    </row>
    <row r="328" spans="1:18" x14ac:dyDescent="0.25">
      <c r="A328">
        <v>1327</v>
      </c>
      <c r="B328" t="s">
        <v>343</v>
      </c>
      <c r="C328">
        <v>58</v>
      </c>
      <c r="D328" t="s">
        <v>515</v>
      </c>
      <c r="E328" t="s">
        <v>837</v>
      </c>
      <c r="F328">
        <v>78691</v>
      </c>
      <c r="G328">
        <v>37</v>
      </c>
      <c r="H328" t="s">
        <v>1009</v>
      </c>
      <c r="I328" t="s">
        <v>1013</v>
      </c>
      <c r="J328">
        <v>23725</v>
      </c>
      <c r="K328">
        <v>0</v>
      </c>
      <c r="L328" s="2">
        <v>44600</v>
      </c>
      <c r="M328">
        <v>2</v>
      </c>
      <c r="N328">
        <v>34173</v>
      </c>
      <c r="O328" t="s">
        <v>1015</v>
      </c>
      <c r="P328">
        <v>9</v>
      </c>
      <c r="Q328" t="s">
        <v>1015</v>
      </c>
      <c r="R328">
        <v>4181.87</v>
      </c>
    </row>
    <row r="329" spans="1:18" x14ac:dyDescent="0.25">
      <c r="A329">
        <v>1328</v>
      </c>
      <c r="B329" t="s">
        <v>344</v>
      </c>
      <c r="C329">
        <v>18</v>
      </c>
      <c r="D329" t="s">
        <v>516</v>
      </c>
      <c r="E329" t="s">
        <v>838</v>
      </c>
      <c r="F329">
        <v>38188</v>
      </c>
      <c r="G329">
        <v>99</v>
      </c>
      <c r="H329" t="s">
        <v>1010</v>
      </c>
      <c r="I329" t="s">
        <v>1012</v>
      </c>
      <c r="J329">
        <v>38835</v>
      </c>
      <c r="K329">
        <v>0</v>
      </c>
      <c r="L329" s="2">
        <v>40684</v>
      </c>
      <c r="M329">
        <v>3</v>
      </c>
      <c r="N329">
        <v>16068</v>
      </c>
      <c r="O329" t="s">
        <v>1015</v>
      </c>
      <c r="P329">
        <v>7</v>
      </c>
      <c r="Q329" t="s">
        <v>1014</v>
      </c>
      <c r="R329">
        <v>1224.48</v>
      </c>
    </row>
    <row r="330" spans="1:18" x14ac:dyDescent="0.25">
      <c r="A330">
        <v>1329</v>
      </c>
      <c r="B330" t="s">
        <v>345</v>
      </c>
      <c r="C330">
        <v>67</v>
      </c>
      <c r="D330" t="s">
        <v>516</v>
      </c>
      <c r="E330" t="s">
        <v>839</v>
      </c>
      <c r="F330">
        <v>87968</v>
      </c>
      <c r="G330">
        <v>82</v>
      </c>
      <c r="H330" t="s">
        <v>1008</v>
      </c>
      <c r="I330" t="s">
        <v>1013</v>
      </c>
      <c r="J330">
        <v>8189</v>
      </c>
      <c r="K330">
        <v>0</v>
      </c>
      <c r="L330" s="2">
        <v>41274</v>
      </c>
      <c r="M330">
        <v>2</v>
      </c>
      <c r="N330">
        <v>35832</v>
      </c>
      <c r="O330" t="s">
        <v>1015</v>
      </c>
      <c r="P330">
        <v>10</v>
      </c>
      <c r="Q330" t="s">
        <v>1015</v>
      </c>
      <c r="R330">
        <v>4455.5</v>
      </c>
    </row>
    <row r="331" spans="1:18" x14ac:dyDescent="0.25">
      <c r="A331">
        <v>1330</v>
      </c>
      <c r="B331" t="s">
        <v>346</v>
      </c>
      <c r="C331">
        <v>38</v>
      </c>
      <c r="D331" t="s">
        <v>515</v>
      </c>
      <c r="E331" t="s">
        <v>840</v>
      </c>
      <c r="F331">
        <v>98914</v>
      </c>
      <c r="G331">
        <v>22</v>
      </c>
      <c r="H331" t="s">
        <v>1009</v>
      </c>
      <c r="I331" t="s">
        <v>1012</v>
      </c>
      <c r="J331">
        <v>25651</v>
      </c>
      <c r="K331">
        <v>127877</v>
      </c>
      <c r="L331" s="2">
        <v>45312</v>
      </c>
      <c r="M331">
        <v>1</v>
      </c>
      <c r="N331">
        <v>33022</v>
      </c>
      <c r="O331" t="s">
        <v>1015</v>
      </c>
      <c r="P331">
        <v>3</v>
      </c>
      <c r="Q331" t="s">
        <v>1014</v>
      </c>
      <c r="R331">
        <v>1211.07</v>
      </c>
    </row>
    <row r="332" spans="1:18" x14ac:dyDescent="0.25">
      <c r="A332">
        <v>1331</v>
      </c>
      <c r="B332" t="s">
        <v>347</v>
      </c>
      <c r="C332">
        <v>31</v>
      </c>
      <c r="D332" t="s">
        <v>515</v>
      </c>
      <c r="E332" t="s">
        <v>841</v>
      </c>
      <c r="F332">
        <v>53433</v>
      </c>
      <c r="G332">
        <v>94</v>
      </c>
      <c r="H332" t="s">
        <v>1009</v>
      </c>
      <c r="I332" t="s">
        <v>1013</v>
      </c>
      <c r="J332">
        <v>44406</v>
      </c>
      <c r="K332">
        <v>0</v>
      </c>
      <c r="L332" s="2">
        <v>42841</v>
      </c>
      <c r="M332">
        <v>1</v>
      </c>
      <c r="N332">
        <v>20449</v>
      </c>
      <c r="O332" t="s">
        <v>1014</v>
      </c>
      <c r="P332">
        <v>9</v>
      </c>
      <c r="Q332" t="s">
        <v>1015</v>
      </c>
      <c r="R332">
        <v>4321.16</v>
      </c>
    </row>
    <row r="333" spans="1:18" x14ac:dyDescent="0.25">
      <c r="A333">
        <v>1332</v>
      </c>
      <c r="B333" t="s">
        <v>348</v>
      </c>
      <c r="C333">
        <v>28</v>
      </c>
      <c r="D333" t="s">
        <v>515</v>
      </c>
      <c r="E333" t="s">
        <v>842</v>
      </c>
      <c r="F333">
        <v>88939</v>
      </c>
      <c r="G333">
        <v>98</v>
      </c>
      <c r="H333" t="s">
        <v>1009</v>
      </c>
      <c r="I333" t="s">
        <v>1011</v>
      </c>
      <c r="J333">
        <v>21588</v>
      </c>
      <c r="K333">
        <v>0</v>
      </c>
      <c r="L333" s="2">
        <v>44794</v>
      </c>
      <c r="M333">
        <v>3</v>
      </c>
      <c r="N333">
        <v>16088</v>
      </c>
      <c r="O333" t="s">
        <v>1014</v>
      </c>
      <c r="P333">
        <v>7</v>
      </c>
      <c r="Q333" t="s">
        <v>1014</v>
      </c>
      <c r="R333">
        <v>2538.7600000000002</v>
      </c>
    </row>
    <row r="334" spans="1:18" x14ac:dyDescent="0.25">
      <c r="A334">
        <v>1333</v>
      </c>
      <c r="B334" t="s">
        <v>349</v>
      </c>
      <c r="C334">
        <v>19</v>
      </c>
      <c r="D334" t="s">
        <v>516</v>
      </c>
      <c r="E334" t="s">
        <v>843</v>
      </c>
      <c r="F334">
        <v>10690</v>
      </c>
      <c r="G334">
        <v>89</v>
      </c>
      <c r="H334" t="s">
        <v>1010</v>
      </c>
      <c r="I334" t="s">
        <v>1012</v>
      </c>
      <c r="J334">
        <v>25591</v>
      </c>
      <c r="K334">
        <v>0</v>
      </c>
      <c r="L334" s="2">
        <v>40819</v>
      </c>
      <c r="M334">
        <v>2</v>
      </c>
      <c r="N334">
        <v>37543</v>
      </c>
      <c r="O334" t="s">
        <v>1015</v>
      </c>
      <c r="P334">
        <v>6</v>
      </c>
      <c r="Q334" t="s">
        <v>1015</v>
      </c>
      <c r="R334">
        <v>477.15</v>
      </c>
    </row>
    <row r="335" spans="1:18" x14ac:dyDescent="0.25">
      <c r="A335">
        <v>1334</v>
      </c>
      <c r="B335" t="s">
        <v>350</v>
      </c>
      <c r="C335">
        <v>50</v>
      </c>
      <c r="D335" t="s">
        <v>515</v>
      </c>
      <c r="E335" t="s">
        <v>844</v>
      </c>
      <c r="F335">
        <v>14708</v>
      </c>
      <c r="G335">
        <v>41</v>
      </c>
      <c r="H335" t="s">
        <v>1009</v>
      </c>
      <c r="I335" t="s">
        <v>1012</v>
      </c>
      <c r="J335">
        <v>42743</v>
      </c>
      <c r="K335">
        <v>0</v>
      </c>
      <c r="L335" s="2">
        <v>43241</v>
      </c>
      <c r="M335">
        <v>1</v>
      </c>
      <c r="N335">
        <v>26949</v>
      </c>
      <c r="O335" t="s">
        <v>1015</v>
      </c>
      <c r="P335">
        <v>2</v>
      </c>
      <c r="Q335" t="s">
        <v>1015</v>
      </c>
      <c r="R335">
        <v>2960.82</v>
      </c>
    </row>
    <row r="336" spans="1:18" x14ac:dyDescent="0.25">
      <c r="A336">
        <v>1335</v>
      </c>
      <c r="B336" t="s">
        <v>351</v>
      </c>
      <c r="C336">
        <v>75</v>
      </c>
      <c r="D336" t="s">
        <v>515</v>
      </c>
      <c r="E336" t="s">
        <v>845</v>
      </c>
      <c r="F336">
        <v>20422</v>
      </c>
      <c r="G336">
        <v>17</v>
      </c>
      <c r="H336" t="s">
        <v>1009</v>
      </c>
      <c r="I336" t="s">
        <v>1011</v>
      </c>
      <c r="J336">
        <v>38260</v>
      </c>
      <c r="K336">
        <v>127877</v>
      </c>
      <c r="L336" s="2">
        <v>45247</v>
      </c>
      <c r="M336">
        <v>4</v>
      </c>
      <c r="N336">
        <v>25262</v>
      </c>
      <c r="O336" t="s">
        <v>1014</v>
      </c>
      <c r="P336">
        <v>8</v>
      </c>
      <c r="Q336" t="s">
        <v>1014</v>
      </c>
      <c r="R336">
        <v>1301.52</v>
      </c>
    </row>
    <row r="337" spans="1:18" x14ac:dyDescent="0.25">
      <c r="A337">
        <v>1336</v>
      </c>
      <c r="B337" t="s">
        <v>352</v>
      </c>
      <c r="C337">
        <v>29</v>
      </c>
      <c r="D337" t="s">
        <v>516</v>
      </c>
      <c r="E337" t="s">
        <v>846</v>
      </c>
      <c r="F337">
        <v>45435</v>
      </c>
      <c r="G337">
        <v>43</v>
      </c>
      <c r="H337" t="s">
        <v>1010</v>
      </c>
      <c r="I337" t="s">
        <v>1013</v>
      </c>
      <c r="J337">
        <v>13557</v>
      </c>
      <c r="K337">
        <v>0</v>
      </c>
      <c r="L337" s="2">
        <v>43111</v>
      </c>
      <c r="M337">
        <v>2</v>
      </c>
      <c r="N337">
        <v>14222</v>
      </c>
      <c r="O337" t="s">
        <v>1014</v>
      </c>
      <c r="P337">
        <v>9</v>
      </c>
      <c r="Q337" t="s">
        <v>1015</v>
      </c>
      <c r="R337">
        <v>806.91</v>
      </c>
    </row>
    <row r="338" spans="1:18" x14ac:dyDescent="0.25">
      <c r="A338">
        <v>1337</v>
      </c>
      <c r="B338" t="s">
        <v>353</v>
      </c>
      <c r="C338">
        <v>38</v>
      </c>
      <c r="D338" t="s">
        <v>516</v>
      </c>
      <c r="E338" t="s">
        <v>847</v>
      </c>
      <c r="F338">
        <v>35594</v>
      </c>
      <c r="G338">
        <v>53</v>
      </c>
      <c r="H338" t="s">
        <v>1008</v>
      </c>
      <c r="I338" t="s">
        <v>1011</v>
      </c>
      <c r="J338">
        <v>37141</v>
      </c>
      <c r="K338">
        <v>127877</v>
      </c>
      <c r="L338" s="2">
        <v>45067</v>
      </c>
      <c r="M338">
        <v>4</v>
      </c>
      <c r="N338">
        <v>47181</v>
      </c>
      <c r="O338" t="s">
        <v>1014</v>
      </c>
      <c r="P338">
        <v>6</v>
      </c>
      <c r="Q338" t="s">
        <v>1015</v>
      </c>
      <c r="R338">
        <v>159.33000000000001</v>
      </c>
    </row>
    <row r="339" spans="1:18" x14ac:dyDescent="0.25">
      <c r="A339">
        <v>1338</v>
      </c>
      <c r="B339" t="s">
        <v>354</v>
      </c>
      <c r="C339">
        <v>31</v>
      </c>
      <c r="D339" t="s">
        <v>516</v>
      </c>
      <c r="E339" t="s">
        <v>848</v>
      </c>
      <c r="F339">
        <v>35290</v>
      </c>
      <c r="G339">
        <v>63</v>
      </c>
      <c r="H339" t="s">
        <v>1008</v>
      </c>
      <c r="I339" t="s">
        <v>1011</v>
      </c>
      <c r="J339">
        <v>36908</v>
      </c>
      <c r="K339">
        <v>0</v>
      </c>
      <c r="L339" s="2">
        <v>40274</v>
      </c>
      <c r="M339">
        <v>4</v>
      </c>
      <c r="N339">
        <v>20373</v>
      </c>
      <c r="O339" t="s">
        <v>1014</v>
      </c>
      <c r="P339">
        <v>7</v>
      </c>
      <c r="Q339" t="s">
        <v>1015</v>
      </c>
      <c r="R339">
        <v>4876.54</v>
      </c>
    </row>
    <row r="340" spans="1:18" x14ac:dyDescent="0.25">
      <c r="A340">
        <v>1339</v>
      </c>
      <c r="B340" t="s">
        <v>355</v>
      </c>
      <c r="C340">
        <v>51</v>
      </c>
      <c r="D340" t="s">
        <v>515</v>
      </c>
      <c r="E340" t="s">
        <v>849</v>
      </c>
      <c r="F340">
        <v>13421</v>
      </c>
      <c r="G340">
        <v>63</v>
      </c>
      <c r="H340" t="s">
        <v>1010</v>
      </c>
      <c r="I340" t="s">
        <v>1013</v>
      </c>
      <c r="J340">
        <v>28288</v>
      </c>
      <c r="K340">
        <v>127877</v>
      </c>
      <c r="L340" s="2">
        <v>42739</v>
      </c>
      <c r="M340">
        <v>4</v>
      </c>
      <c r="N340">
        <v>39436</v>
      </c>
      <c r="O340" t="s">
        <v>1015</v>
      </c>
      <c r="P340">
        <v>2</v>
      </c>
      <c r="Q340" t="s">
        <v>1014</v>
      </c>
      <c r="R340">
        <v>1370.14</v>
      </c>
    </row>
    <row r="341" spans="1:18" x14ac:dyDescent="0.25">
      <c r="A341">
        <v>1340</v>
      </c>
      <c r="B341" t="s">
        <v>356</v>
      </c>
      <c r="C341">
        <v>69</v>
      </c>
      <c r="D341" t="s">
        <v>516</v>
      </c>
      <c r="E341" t="s">
        <v>850</v>
      </c>
      <c r="F341">
        <v>28216</v>
      </c>
      <c r="G341">
        <v>58</v>
      </c>
      <c r="H341" t="s">
        <v>1009</v>
      </c>
      <c r="I341" t="s">
        <v>1011</v>
      </c>
      <c r="J341">
        <v>16709</v>
      </c>
      <c r="K341">
        <v>127877</v>
      </c>
      <c r="L341" s="2">
        <v>42276</v>
      </c>
      <c r="M341">
        <v>4</v>
      </c>
      <c r="N341">
        <v>21670</v>
      </c>
      <c r="O341" t="s">
        <v>1015</v>
      </c>
      <c r="P341">
        <v>4</v>
      </c>
      <c r="Q341" t="s">
        <v>1014</v>
      </c>
      <c r="R341">
        <v>3192.45</v>
      </c>
    </row>
    <row r="342" spans="1:18" x14ac:dyDescent="0.25">
      <c r="A342">
        <v>1341</v>
      </c>
      <c r="B342" t="s">
        <v>357</v>
      </c>
      <c r="C342">
        <v>52</v>
      </c>
      <c r="D342" t="s">
        <v>516</v>
      </c>
      <c r="E342" t="s">
        <v>851</v>
      </c>
      <c r="F342">
        <v>4303</v>
      </c>
      <c r="G342">
        <v>96</v>
      </c>
      <c r="H342" t="s">
        <v>1010</v>
      </c>
      <c r="I342" t="s">
        <v>1011</v>
      </c>
      <c r="J342">
        <v>7163</v>
      </c>
      <c r="K342">
        <v>127877</v>
      </c>
      <c r="L342" s="2">
        <v>44277</v>
      </c>
      <c r="M342">
        <v>1</v>
      </c>
      <c r="N342">
        <v>19891</v>
      </c>
      <c r="O342" t="s">
        <v>1014</v>
      </c>
      <c r="P342">
        <v>3</v>
      </c>
      <c r="Q342" t="s">
        <v>1014</v>
      </c>
      <c r="R342">
        <v>3336.71</v>
      </c>
    </row>
    <row r="343" spans="1:18" x14ac:dyDescent="0.25">
      <c r="A343">
        <v>1342</v>
      </c>
      <c r="B343" t="s">
        <v>358</v>
      </c>
      <c r="C343">
        <v>22</v>
      </c>
      <c r="D343" t="s">
        <v>515</v>
      </c>
      <c r="E343" t="s">
        <v>852</v>
      </c>
      <c r="F343">
        <v>57706</v>
      </c>
      <c r="G343">
        <v>45</v>
      </c>
      <c r="H343" t="s">
        <v>1009</v>
      </c>
      <c r="I343" t="s">
        <v>1013</v>
      </c>
      <c r="J343">
        <v>29189</v>
      </c>
      <c r="K343">
        <v>0</v>
      </c>
      <c r="L343" s="2">
        <v>43707</v>
      </c>
      <c r="M343">
        <v>3</v>
      </c>
      <c r="N343">
        <v>33193</v>
      </c>
      <c r="O343" t="s">
        <v>1015</v>
      </c>
      <c r="P343">
        <v>5</v>
      </c>
      <c r="Q343" t="s">
        <v>1014</v>
      </c>
      <c r="R343">
        <v>2396.5500000000002</v>
      </c>
    </row>
    <row r="344" spans="1:18" x14ac:dyDescent="0.25">
      <c r="A344">
        <v>1343</v>
      </c>
      <c r="B344" t="s">
        <v>359</v>
      </c>
      <c r="C344">
        <v>78</v>
      </c>
      <c r="D344" t="s">
        <v>516</v>
      </c>
      <c r="E344" t="s">
        <v>853</v>
      </c>
      <c r="F344">
        <v>59764</v>
      </c>
      <c r="G344">
        <v>47</v>
      </c>
      <c r="H344" t="s">
        <v>1009</v>
      </c>
      <c r="I344" t="s">
        <v>1011</v>
      </c>
      <c r="J344">
        <v>15303</v>
      </c>
      <c r="K344">
        <v>0</v>
      </c>
      <c r="L344" s="2">
        <v>43154</v>
      </c>
      <c r="M344">
        <v>4</v>
      </c>
      <c r="N344">
        <v>25254</v>
      </c>
      <c r="O344" t="s">
        <v>1015</v>
      </c>
      <c r="P344">
        <v>6</v>
      </c>
      <c r="Q344" t="s">
        <v>1015</v>
      </c>
      <c r="R344">
        <v>4225.93</v>
      </c>
    </row>
    <row r="345" spans="1:18" x14ac:dyDescent="0.25">
      <c r="A345">
        <v>1344</v>
      </c>
      <c r="B345" t="s">
        <v>360</v>
      </c>
      <c r="C345">
        <v>44</v>
      </c>
      <c r="D345" t="s">
        <v>515</v>
      </c>
      <c r="E345" t="s">
        <v>854</v>
      </c>
      <c r="F345">
        <v>82285</v>
      </c>
      <c r="G345">
        <v>25</v>
      </c>
      <c r="H345" t="s">
        <v>1009</v>
      </c>
      <c r="I345" t="s">
        <v>1011</v>
      </c>
      <c r="J345">
        <v>11059</v>
      </c>
      <c r="K345">
        <v>127877</v>
      </c>
      <c r="L345" s="2">
        <v>41441</v>
      </c>
      <c r="M345">
        <v>3</v>
      </c>
      <c r="N345">
        <v>46479</v>
      </c>
      <c r="O345" t="s">
        <v>1014</v>
      </c>
      <c r="P345">
        <v>1</v>
      </c>
      <c r="Q345" t="s">
        <v>1015</v>
      </c>
      <c r="R345">
        <v>1746.3</v>
      </c>
    </row>
    <row r="346" spans="1:18" x14ac:dyDescent="0.25">
      <c r="A346">
        <v>1345</v>
      </c>
      <c r="B346" t="s">
        <v>361</v>
      </c>
      <c r="C346">
        <v>47</v>
      </c>
      <c r="D346" t="s">
        <v>515</v>
      </c>
      <c r="E346" t="s">
        <v>855</v>
      </c>
      <c r="F346">
        <v>90566</v>
      </c>
      <c r="G346">
        <v>92</v>
      </c>
      <c r="H346" t="s">
        <v>1010</v>
      </c>
      <c r="I346" t="s">
        <v>1011</v>
      </c>
      <c r="J346">
        <v>22205</v>
      </c>
      <c r="K346">
        <v>0</v>
      </c>
      <c r="L346" s="2">
        <v>42929</v>
      </c>
      <c r="M346">
        <v>2</v>
      </c>
      <c r="N346">
        <v>18794</v>
      </c>
      <c r="O346" t="s">
        <v>1014</v>
      </c>
      <c r="P346">
        <v>8</v>
      </c>
      <c r="Q346" t="s">
        <v>1015</v>
      </c>
      <c r="R346">
        <v>605.54</v>
      </c>
    </row>
    <row r="347" spans="1:18" x14ac:dyDescent="0.25">
      <c r="A347">
        <v>1346</v>
      </c>
      <c r="B347" t="s">
        <v>362</v>
      </c>
      <c r="C347">
        <v>35</v>
      </c>
      <c r="D347" t="s">
        <v>516</v>
      </c>
      <c r="E347" t="s">
        <v>856</v>
      </c>
      <c r="F347">
        <v>38550</v>
      </c>
      <c r="G347">
        <v>21</v>
      </c>
      <c r="H347" t="s">
        <v>1010</v>
      </c>
      <c r="I347" t="s">
        <v>1013</v>
      </c>
      <c r="J347">
        <v>30449</v>
      </c>
      <c r="K347">
        <v>0</v>
      </c>
      <c r="L347" s="2">
        <v>44715</v>
      </c>
      <c r="M347">
        <v>1</v>
      </c>
      <c r="N347">
        <v>46759</v>
      </c>
      <c r="O347" t="s">
        <v>1014</v>
      </c>
      <c r="P347">
        <v>6</v>
      </c>
      <c r="Q347" t="s">
        <v>1015</v>
      </c>
      <c r="R347">
        <v>3228.77</v>
      </c>
    </row>
    <row r="348" spans="1:18" x14ac:dyDescent="0.25">
      <c r="A348">
        <v>1347</v>
      </c>
      <c r="B348" t="s">
        <v>363</v>
      </c>
      <c r="C348">
        <v>28</v>
      </c>
      <c r="D348" t="s">
        <v>516</v>
      </c>
      <c r="E348" t="s">
        <v>857</v>
      </c>
      <c r="F348">
        <v>7476</v>
      </c>
      <c r="G348">
        <v>31</v>
      </c>
      <c r="H348" t="s">
        <v>1009</v>
      </c>
      <c r="I348" t="s">
        <v>1013</v>
      </c>
      <c r="J348">
        <v>2405</v>
      </c>
      <c r="K348">
        <v>127877</v>
      </c>
      <c r="L348" s="2">
        <v>43864</v>
      </c>
      <c r="M348">
        <v>4</v>
      </c>
      <c r="N348">
        <v>15826</v>
      </c>
      <c r="O348" t="s">
        <v>1014</v>
      </c>
      <c r="P348">
        <v>7</v>
      </c>
      <c r="Q348" t="s">
        <v>1015</v>
      </c>
      <c r="R348">
        <v>709.13</v>
      </c>
    </row>
    <row r="349" spans="1:18" x14ac:dyDescent="0.25">
      <c r="A349">
        <v>1348</v>
      </c>
      <c r="B349" t="s">
        <v>364</v>
      </c>
      <c r="C349">
        <v>34</v>
      </c>
      <c r="D349" t="s">
        <v>515</v>
      </c>
      <c r="E349" t="s">
        <v>858</v>
      </c>
      <c r="F349">
        <v>61311</v>
      </c>
      <c r="G349">
        <v>72</v>
      </c>
      <c r="H349" t="s">
        <v>1010</v>
      </c>
      <c r="I349" t="s">
        <v>1013</v>
      </c>
      <c r="J349">
        <v>49863</v>
      </c>
      <c r="K349">
        <v>0</v>
      </c>
      <c r="L349" s="2">
        <v>44822</v>
      </c>
      <c r="M349">
        <v>3</v>
      </c>
      <c r="N349">
        <v>17528</v>
      </c>
      <c r="O349" t="s">
        <v>1014</v>
      </c>
      <c r="P349">
        <v>3</v>
      </c>
      <c r="Q349" t="s">
        <v>1014</v>
      </c>
      <c r="R349">
        <v>559.67999999999995</v>
      </c>
    </row>
    <row r="350" spans="1:18" x14ac:dyDescent="0.25">
      <c r="A350">
        <v>1349</v>
      </c>
      <c r="B350" t="s">
        <v>365</v>
      </c>
      <c r="C350">
        <v>69</v>
      </c>
      <c r="D350" t="s">
        <v>515</v>
      </c>
      <c r="E350" t="s">
        <v>859</v>
      </c>
      <c r="F350">
        <v>55979</v>
      </c>
      <c r="G350">
        <v>36</v>
      </c>
      <c r="H350" t="s">
        <v>1010</v>
      </c>
      <c r="I350" t="s">
        <v>1013</v>
      </c>
      <c r="J350">
        <v>45909</v>
      </c>
      <c r="K350">
        <v>0</v>
      </c>
      <c r="L350" s="2">
        <v>40258</v>
      </c>
      <c r="M350">
        <v>1</v>
      </c>
      <c r="N350">
        <v>10826</v>
      </c>
      <c r="O350" t="s">
        <v>1014</v>
      </c>
      <c r="P350">
        <v>5</v>
      </c>
      <c r="Q350" t="s">
        <v>1015</v>
      </c>
      <c r="R350">
        <v>3333.19</v>
      </c>
    </row>
    <row r="351" spans="1:18" x14ac:dyDescent="0.25">
      <c r="A351">
        <v>1350</v>
      </c>
      <c r="B351" t="s">
        <v>366</v>
      </c>
      <c r="C351">
        <v>21</v>
      </c>
      <c r="D351" t="s">
        <v>515</v>
      </c>
      <c r="E351" t="s">
        <v>860</v>
      </c>
      <c r="F351">
        <v>79533</v>
      </c>
      <c r="G351">
        <v>36</v>
      </c>
      <c r="H351" t="s">
        <v>1008</v>
      </c>
      <c r="I351" t="s">
        <v>1011</v>
      </c>
      <c r="J351">
        <v>25824</v>
      </c>
      <c r="K351">
        <v>0</v>
      </c>
      <c r="L351" s="2">
        <v>44040</v>
      </c>
      <c r="M351">
        <v>4</v>
      </c>
      <c r="N351">
        <v>9201</v>
      </c>
      <c r="O351" t="s">
        <v>1014</v>
      </c>
      <c r="P351">
        <v>4</v>
      </c>
      <c r="Q351" t="s">
        <v>1014</v>
      </c>
      <c r="R351">
        <v>3086.54</v>
      </c>
    </row>
    <row r="352" spans="1:18" x14ac:dyDescent="0.25">
      <c r="A352">
        <v>1351</v>
      </c>
      <c r="B352" t="s">
        <v>367</v>
      </c>
      <c r="C352">
        <v>71</v>
      </c>
      <c r="D352" t="s">
        <v>516</v>
      </c>
      <c r="E352" t="s">
        <v>861</v>
      </c>
      <c r="F352">
        <v>10431</v>
      </c>
      <c r="G352">
        <v>36</v>
      </c>
      <c r="H352" t="s">
        <v>1008</v>
      </c>
      <c r="I352" t="s">
        <v>1013</v>
      </c>
      <c r="J352">
        <v>24708</v>
      </c>
      <c r="K352">
        <v>127877</v>
      </c>
      <c r="L352" s="2">
        <v>43518</v>
      </c>
      <c r="M352">
        <v>3</v>
      </c>
      <c r="N352">
        <v>19495</v>
      </c>
      <c r="O352" t="s">
        <v>1014</v>
      </c>
      <c r="P352">
        <v>9</v>
      </c>
      <c r="Q352" t="s">
        <v>1015</v>
      </c>
      <c r="R352">
        <v>827.83</v>
      </c>
    </row>
    <row r="353" spans="1:18" x14ac:dyDescent="0.25">
      <c r="A353">
        <v>1352</v>
      </c>
      <c r="B353" t="s">
        <v>368</v>
      </c>
      <c r="C353">
        <v>73</v>
      </c>
      <c r="D353" t="s">
        <v>515</v>
      </c>
      <c r="E353" t="s">
        <v>862</v>
      </c>
      <c r="F353">
        <v>35259</v>
      </c>
      <c r="G353">
        <v>89</v>
      </c>
      <c r="H353" t="s">
        <v>1010</v>
      </c>
      <c r="I353" t="s">
        <v>1011</v>
      </c>
      <c r="J353">
        <v>40298</v>
      </c>
      <c r="K353">
        <v>127877</v>
      </c>
      <c r="L353" s="2">
        <v>45403</v>
      </c>
      <c r="M353">
        <v>4</v>
      </c>
      <c r="N353">
        <v>20377</v>
      </c>
      <c r="O353" t="s">
        <v>1014</v>
      </c>
      <c r="P353">
        <v>10</v>
      </c>
      <c r="Q353" t="s">
        <v>1014</v>
      </c>
      <c r="R353">
        <v>59.98</v>
      </c>
    </row>
    <row r="354" spans="1:18" x14ac:dyDescent="0.25">
      <c r="A354">
        <v>1353</v>
      </c>
      <c r="B354" t="s">
        <v>369</v>
      </c>
      <c r="C354">
        <v>55</v>
      </c>
      <c r="D354" t="s">
        <v>515</v>
      </c>
      <c r="E354" t="s">
        <v>863</v>
      </c>
      <c r="F354">
        <v>68611</v>
      </c>
      <c r="G354">
        <v>24</v>
      </c>
      <c r="H354" t="s">
        <v>1009</v>
      </c>
      <c r="I354" t="s">
        <v>1013</v>
      </c>
      <c r="J354">
        <v>46301</v>
      </c>
      <c r="K354">
        <v>127877</v>
      </c>
      <c r="L354" s="2">
        <v>44361</v>
      </c>
      <c r="M354">
        <v>2</v>
      </c>
      <c r="N354">
        <v>26714</v>
      </c>
      <c r="O354" t="s">
        <v>1014</v>
      </c>
      <c r="P354">
        <v>6</v>
      </c>
      <c r="Q354" t="s">
        <v>1014</v>
      </c>
      <c r="R354">
        <v>508.35</v>
      </c>
    </row>
    <row r="355" spans="1:18" x14ac:dyDescent="0.25">
      <c r="A355">
        <v>1354</v>
      </c>
      <c r="B355" t="s">
        <v>370</v>
      </c>
      <c r="C355">
        <v>22</v>
      </c>
      <c r="D355" t="s">
        <v>515</v>
      </c>
      <c r="E355" t="s">
        <v>864</v>
      </c>
      <c r="F355">
        <v>55975</v>
      </c>
      <c r="G355">
        <v>99</v>
      </c>
      <c r="H355" t="s">
        <v>1008</v>
      </c>
      <c r="I355" t="s">
        <v>1013</v>
      </c>
      <c r="J355">
        <v>22718</v>
      </c>
      <c r="K355">
        <v>0</v>
      </c>
      <c r="L355" s="2">
        <v>42265</v>
      </c>
      <c r="M355">
        <v>2</v>
      </c>
      <c r="N355">
        <v>3549</v>
      </c>
      <c r="O355" t="s">
        <v>1015</v>
      </c>
      <c r="P355">
        <v>1</v>
      </c>
      <c r="Q355" t="s">
        <v>1014</v>
      </c>
      <c r="R355">
        <v>3969.86</v>
      </c>
    </row>
    <row r="356" spans="1:18" x14ac:dyDescent="0.25">
      <c r="A356">
        <v>1355</v>
      </c>
      <c r="B356" t="s">
        <v>371</v>
      </c>
      <c r="C356">
        <v>75</v>
      </c>
      <c r="D356" t="s">
        <v>516</v>
      </c>
      <c r="E356" t="s">
        <v>865</v>
      </c>
      <c r="F356">
        <v>17425</v>
      </c>
      <c r="G356">
        <v>82</v>
      </c>
      <c r="H356" t="s">
        <v>1008</v>
      </c>
      <c r="I356" t="s">
        <v>1012</v>
      </c>
      <c r="J356">
        <v>23521</v>
      </c>
      <c r="K356">
        <v>127877</v>
      </c>
      <c r="L356" s="2">
        <v>43769</v>
      </c>
      <c r="M356">
        <v>3</v>
      </c>
      <c r="N356">
        <v>24639</v>
      </c>
      <c r="O356" t="s">
        <v>1015</v>
      </c>
      <c r="P356">
        <v>2</v>
      </c>
      <c r="Q356" t="s">
        <v>1015</v>
      </c>
      <c r="R356">
        <v>4102.71</v>
      </c>
    </row>
    <row r="357" spans="1:18" x14ac:dyDescent="0.25">
      <c r="A357">
        <v>1356</v>
      </c>
      <c r="B357" t="s">
        <v>372</v>
      </c>
      <c r="C357">
        <v>70</v>
      </c>
      <c r="D357" t="s">
        <v>515</v>
      </c>
      <c r="E357" t="s">
        <v>866</v>
      </c>
      <c r="F357">
        <v>29293</v>
      </c>
      <c r="G357">
        <v>39</v>
      </c>
      <c r="H357" t="s">
        <v>1008</v>
      </c>
      <c r="I357" t="s">
        <v>1013</v>
      </c>
      <c r="J357">
        <v>19209</v>
      </c>
      <c r="K357">
        <v>0</v>
      </c>
      <c r="L357" s="2">
        <v>44119</v>
      </c>
      <c r="M357">
        <v>2</v>
      </c>
      <c r="N357">
        <v>10353</v>
      </c>
      <c r="O357" t="s">
        <v>1014</v>
      </c>
      <c r="P357">
        <v>3</v>
      </c>
      <c r="Q357" t="s">
        <v>1014</v>
      </c>
      <c r="R357">
        <v>2624.72</v>
      </c>
    </row>
    <row r="358" spans="1:18" x14ac:dyDescent="0.25">
      <c r="A358">
        <v>1357</v>
      </c>
      <c r="B358" t="s">
        <v>271</v>
      </c>
      <c r="C358">
        <v>40</v>
      </c>
      <c r="D358" t="s">
        <v>515</v>
      </c>
      <c r="E358" t="s">
        <v>867</v>
      </c>
      <c r="F358">
        <v>60850</v>
      </c>
      <c r="G358">
        <v>54</v>
      </c>
      <c r="H358" t="s">
        <v>1008</v>
      </c>
      <c r="I358" t="s">
        <v>1013</v>
      </c>
      <c r="J358">
        <v>41998</v>
      </c>
      <c r="K358">
        <v>0</v>
      </c>
      <c r="L358" s="2">
        <v>43199</v>
      </c>
      <c r="M358">
        <v>1</v>
      </c>
      <c r="N358">
        <v>5873</v>
      </c>
      <c r="O358" t="s">
        <v>1014</v>
      </c>
      <c r="P358">
        <v>6</v>
      </c>
      <c r="Q358" t="s">
        <v>1015</v>
      </c>
      <c r="R358">
        <v>1852.44</v>
      </c>
    </row>
    <row r="359" spans="1:18" x14ac:dyDescent="0.25">
      <c r="A359">
        <v>1358</v>
      </c>
      <c r="B359" t="s">
        <v>373</v>
      </c>
      <c r="C359">
        <v>26</v>
      </c>
      <c r="D359" t="s">
        <v>516</v>
      </c>
      <c r="E359" t="s">
        <v>868</v>
      </c>
      <c r="F359">
        <v>73120</v>
      </c>
      <c r="G359">
        <v>73</v>
      </c>
      <c r="H359" t="s">
        <v>1008</v>
      </c>
      <c r="I359" t="s">
        <v>1013</v>
      </c>
      <c r="J359">
        <v>3509</v>
      </c>
      <c r="K359">
        <v>127877</v>
      </c>
      <c r="L359" s="2">
        <v>42371</v>
      </c>
      <c r="M359">
        <v>4</v>
      </c>
      <c r="N359">
        <v>3334</v>
      </c>
      <c r="O359" t="s">
        <v>1015</v>
      </c>
      <c r="P359">
        <v>4</v>
      </c>
      <c r="Q359" t="s">
        <v>1015</v>
      </c>
      <c r="R359">
        <v>82.16</v>
      </c>
    </row>
    <row r="360" spans="1:18" x14ac:dyDescent="0.25">
      <c r="A360">
        <v>1359</v>
      </c>
      <c r="B360" t="s">
        <v>374</v>
      </c>
      <c r="C360">
        <v>25</v>
      </c>
      <c r="D360" t="s">
        <v>515</v>
      </c>
      <c r="E360" t="s">
        <v>869</v>
      </c>
      <c r="F360">
        <v>7359</v>
      </c>
      <c r="G360">
        <v>90</v>
      </c>
      <c r="H360" t="s">
        <v>1009</v>
      </c>
      <c r="I360" t="s">
        <v>1013</v>
      </c>
      <c r="J360">
        <v>11892</v>
      </c>
      <c r="K360">
        <v>127877</v>
      </c>
      <c r="L360" s="2">
        <v>45144</v>
      </c>
      <c r="M360">
        <v>4</v>
      </c>
      <c r="N360">
        <v>6392</v>
      </c>
      <c r="O360" t="s">
        <v>1015</v>
      </c>
      <c r="P360">
        <v>2</v>
      </c>
      <c r="Q360" t="s">
        <v>1015</v>
      </c>
      <c r="R360">
        <v>3801.12</v>
      </c>
    </row>
    <row r="361" spans="1:18" x14ac:dyDescent="0.25">
      <c r="A361">
        <v>1360</v>
      </c>
      <c r="B361" t="s">
        <v>375</v>
      </c>
      <c r="C361">
        <v>72</v>
      </c>
      <c r="D361" t="s">
        <v>515</v>
      </c>
      <c r="E361" t="s">
        <v>870</v>
      </c>
      <c r="F361">
        <v>49638</v>
      </c>
      <c r="G361">
        <v>85</v>
      </c>
      <c r="H361" t="s">
        <v>1009</v>
      </c>
      <c r="I361" t="s">
        <v>1012</v>
      </c>
      <c r="J361">
        <v>10447</v>
      </c>
      <c r="K361">
        <v>127877</v>
      </c>
      <c r="L361" s="2">
        <v>43041</v>
      </c>
      <c r="M361">
        <v>1</v>
      </c>
      <c r="N361">
        <v>27177</v>
      </c>
      <c r="O361" t="s">
        <v>1015</v>
      </c>
      <c r="P361">
        <v>5</v>
      </c>
      <c r="Q361" t="s">
        <v>1014</v>
      </c>
      <c r="R361">
        <v>281.83</v>
      </c>
    </row>
    <row r="362" spans="1:18" x14ac:dyDescent="0.25">
      <c r="A362">
        <v>1361</v>
      </c>
      <c r="B362" t="s">
        <v>376</v>
      </c>
      <c r="C362">
        <v>29</v>
      </c>
      <c r="D362" t="s">
        <v>516</v>
      </c>
      <c r="E362" t="s">
        <v>871</v>
      </c>
      <c r="F362">
        <v>93878</v>
      </c>
      <c r="G362">
        <v>79</v>
      </c>
      <c r="H362" t="s">
        <v>1009</v>
      </c>
      <c r="I362" t="s">
        <v>1011</v>
      </c>
      <c r="J362">
        <v>12502</v>
      </c>
      <c r="K362">
        <v>0</v>
      </c>
      <c r="L362" s="2">
        <v>43118</v>
      </c>
      <c r="M362">
        <v>4</v>
      </c>
      <c r="N362">
        <v>43663</v>
      </c>
      <c r="O362" t="s">
        <v>1014</v>
      </c>
      <c r="P362">
        <v>4</v>
      </c>
      <c r="Q362" t="s">
        <v>1015</v>
      </c>
      <c r="R362">
        <v>4403.18</v>
      </c>
    </row>
    <row r="363" spans="1:18" x14ac:dyDescent="0.25">
      <c r="A363">
        <v>1362</v>
      </c>
      <c r="B363" t="s">
        <v>377</v>
      </c>
      <c r="C363">
        <v>55</v>
      </c>
      <c r="D363" t="s">
        <v>516</v>
      </c>
      <c r="E363" t="s">
        <v>872</v>
      </c>
      <c r="F363">
        <v>6666</v>
      </c>
      <c r="G363">
        <v>71</v>
      </c>
      <c r="H363" t="s">
        <v>1010</v>
      </c>
      <c r="I363" t="s">
        <v>1012</v>
      </c>
      <c r="J363">
        <v>21826</v>
      </c>
      <c r="K363">
        <v>127877</v>
      </c>
      <c r="L363" s="2">
        <v>40972</v>
      </c>
      <c r="M363">
        <v>3</v>
      </c>
      <c r="N363">
        <v>25260</v>
      </c>
      <c r="O363" t="s">
        <v>1015</v>
      </c>
      <c r="P363">
        <v>5</v>
      </c>
      <c r="Q363" t="s">
        <v>1015</v>
      </c>
      <c r="R363">
        <v>700.95</v>
      </c>
    </row>
    <row r="364" spans="1:18" x14ac:dyDescent="0.25">
      <c r="A364">
        <v>1363</v>
      </c>
      <c r="B364" t="s">
        <v>378</v>
      </c>
      <c r="C364">
        <v>39</v>
      </c>
      <c r="D364" t="s">
        <v>516</v>
      </c>
      <c r="E364" t="s">
        <v>873</v>
      </c>
      <c r="F364">
        <v>8775</v>
      </c>
      <c r="G364">
        <v>45</v>
      </c>
      <c r="H364" t="s">
        <v>1010</v>
      </c>
      <c r="I364" t="s">
        <v>1011</v>
      </c>
      <c r="J364">
        <v>43380</v>
      </c>
      <c r="K364">
        <v>0</v>
      </c>
      <c r="L364" s="2">
        <v>42259</v>
      </c>
      <c r="M364">
        <v>2</v>
      </c>
      <c r="N364">
        <v>46810</v>
      </c>
      <c r="O364" t="s">
        <v>1014</v>
      </c>
      <c r="P364">
        <v>1</v>
      </c>
      <c r="Q364" t="s">
        <v>1015</v>
      </c>
      <c r="R364">
        <v>4264.7700000000004</v>
      </c>
    </row>
    <row r="365" spans="1:18" x14ac:dyDescent="0.25">
      <c r="A365">
        <v>1364</v>
      </c>
      <c r="B365" t="s">
        <v>379</v>
      </c>
      <c r="C365">
        <v>32</v>
      </c>
      <c r="D365" t="s">
        <v>516</v>
      </c>
      <c r="E365" t="s">
        <v>874</v>
      </c>
      <c r="F365">
        <v>2809</v>
      </c>
      <c r="G365">
        <v>6</v>
      </c>
      <c r="H365" t="s">
        <v>1010</v>
      </c>
      <c r="I365" t="s">
        <v>1011</v>
      </c>
      <c r="J365">
        <v>24775</v>
      </c>
      <c r="K365">
        <v>127877</v>
      </c>
      <c r="L365" s="2">
        <v>44476</v>
      </c>
      <c r="M365">
        <v>2</v>
      </c>
      <c r="N365">
        <v>48463</v>
      </c>
      <c r="O365" t="s">
        <v>1014</v>
      </c>
      <c r="P365">
        <v>9</v>
      </c>
      <c r="Q365" t="s">
        <v>1014</v>
      </c>
      <c r="R365">
        <v>1183.56</v>
      </c>
    </row>
    <row r="366" spans="1:18" x14ac:dyDescent="0.25">
      <c r="A366">
        <v>1365</v>
      </c>
      <c r="B366" t="s">
        <v>380</v>
      </c>
      <c r="C366">
        <v>46</v>
      </c>
      <c r="D366" t="s">
        <v>516</v>
      </c>
      <c r="E366" t="s">
        <v>875</v>
      </c>
      <c r="F366">
        <v>59798</v>
      </c>
      <c r="G366">
        <v>1</v>
      </c>
      <c r="H366" t="s">
        <v>1010</v>
      </c>
      <c r="I366" t="s">
        <v>1012</v>
      </c>
      <c r="J366">
        <v>9977</v>
      </c>
      <c r="K366">
        <v>127877</v>
      </c>
      <c r="L366" s="2">
        <v>42190</v>
      </c>
      <c r="M366">
        <v>1</v>
      </c>
      <c r="N366">
        <v>11504</v>
      </c>
      <c r="O366" t="s">
        <v>1014</v>
      </c>
      <c r="P366">
        <v>6</v>
      </c>
      <c r="Q366" t="s">
        <v>1014</v>
      </c>
      <c r="R366">
        <v>1375.23</v>
      </c>
    </row>
    <row r="367" spans="1:18" x14ac:dyDescent="0.25">
      <c r="A367">
        <v>1366</v>
      </c>
      <c r="B367" t="s">
        <v>381</v>
      </c>
      <c r="C367">
        <v>31</v>
      </c>
      <c r="D367" t="s">
        <v>515</v>
      </c>
      <c r="E367" t="s">
        <v>876</v>
      </c>
      <c r="F367">
        <v>74212</v>
      </c>
      <c r="G367">
        <v>89</v>
      </c>
      <c r="H367" t="s">
        <v>1010</v>
      </c>
      <c r="I367" t="s">
        <v>1013</v>
      </c>
      <c r="J367">
        <v>40906</v>
      </c>
      <c r="K367">
        <v>127877</v>
      </c>
      <c r="L367" s="2">
        <v>45413</v>
      </c>
      <c r="M367">
        <v>3</v>
      </c>
      <c r="N367">
        <v>49429</v>
      </c>
      <c r="O367" t="s">
        <v>1015</v>
      </c>
      <c r="P367">
        <v>3</v>
      </c>
      <c r="Q367" t="s">
        <v>1014</v>
      </c>
      <c r="R367">
        <v>3056.71</v>
      </c>
    </row>
    <row r="368" spans="1:18" x14ac:dyDescent="0.25">
      <c r="A368">
        <v>1367</v>
      </c>
      <c r="B368" t="s">
        <v>382</v>
      </c>
      <c r="C368">
        <v>54</v>
      </c>
      <c r="D368" t="s">
        <v>516</v>
      </c>
      <c r="E368" t="s">
        <v>877</v>
      </c>
      <c r="F368">
        <v>29159</v>
      </c>
      <c r="G368">
        <v>35</v>
      </c>
      <c r="H368" t="s">
        <v>1009</v>
      </c>
      <c r="I368" t="s">
        <v>1013</v>
      </c>
      <c r="J368">
        <v>47695</v>
      </c>
      <c r="K368">
        <v>0</v>
      </c>
      <c r="L368" s="2">
        <v>40431</v>
      </c>
      <c r="M368">
        <v>1</v>
      </c>
      <c r="N368">
        <v>44532</v>
      </c>
      <c r="O368" t="s">
        <v>1014</v>
      </c>
      <c r="P368">
        <v>8</v>
      </c>
      <c r="Q368" t="s">
        <v>1014</v>
      </c>
      <c r="R368">
        <v>1392</v>
      </c>
    </row>
    <row r="369" spans="1:18" x14ac:dyDescent="0.25">
      <c r="A369">
        <v>1368</v>
      </c>
      <c r="B369" t="s">
        <v>383</v>
      </c>
      <c r="C369">
        <v>37</v>
      </c>
      <c r="D369" t="s">
        <v>516</v>
      </c>
      <c r="E369" t="s">
        <v>878</v>
      </c>
      <c r="F369">
        <v>71457</v>
      </c>
      <c r="G369">
        <v>9</v>
      </c>
      <c r="H369" t="s">
        <v>1009</v>
      </c>
      <c r="I369" t="s">
        <v>1013</v>
      </c>
      <c r="J369">
        <v>18027</v>
      </c>
      <c r="K369">
        <v>0</v>
      </c>
      <c r="L369" s="2">
        <v>41766</v>
      </c>
      <c r="M369">
        <v>3</v>
      </c>
      <c r="N369">
        <v>42262</v>
      </c>
      <c r="O369" t="s">
        <v>1014</v>
      </c>
      <c r="P369">
        <v>4</v>
      </c>
      <c r="Q369" t="s">
        <v>1014</v>
      </c>
      <c r="R369">
        <v>1292.18</v>
      </c>
    </row>
    <row r="370" spans="1:18" x14ac:dyDescent="0.25">
      <c r="A370">
        <v>1369</v>
      </c>
      <c r="B370" t="s">
        <v>384</v>
      </c>
      <c r="C370">
        <v>56</v>
      </c>
      <c r="D370" t="s">
        <v>515</v>
      </c>
      <c r="E370" t="s">
        <v>879</v>
      </c>
      <c r="F370">
        <v>25192</v>
      </c>
      <c r="G370">
        <v>13</v>
      </c>
      <c r="H370" t="s">
        <v>1008</v>
      </c>
      <c r="I370" t="s">
        <v>1013</v>
      </c>
      <c r="J370">
        <v>41299</v>
      </c>
      <c r="K370">
        <v>0</v>
      </c>
      <c r="L370" s="2">
        <v>45616</v>
      </c>
      <c r="M370">
        <v>1</v>
      </c>
      <c r="N370">
        <v>15054</v>
      </c>
      <c r="O370" t="s">
        <v>1015</v>
      </c>
      <c r="P370">
        <v>9</v>
      </c>
      <c r="Q370" t="s">
        <v>1014</v>
      </c>
      <c r="R370">
        <v>88.36</v>
      </c>
    </row>
    <row r="371" spans="1:18" x14ac:dyDescent="0.25">
      <c r="A371">
        <v>1370</v>
      </c>
      <c r="B371" t="s">
        <v>385</v>
      </c>
      <c r="C371">
        <v>53</v>
      </c>
      <c r="D371" t="s">
        <v>515</v>
      </c>
      <c r="E371" t="s">
        <v>880</v>
      </c>
      <c r="F371">
        <v>7182</v>
      </c>
      <c r="G371">
        <v>12</v>
      </c>
      <c r="H371" t="s">
        <v>1010</v>
      </c>
      <c r="I371" t="s">
        <v>1011</v>
      </c>
      <c r="J371">
        <v>40232</v>
      </c>
      <c r="K371">
        <v>0</v>
      </c>
      <c r="L371" s="2">
        <v>44183</v>
      </c>
      <c r="M371">
        <v>4</v>
      </c>
      <c r="N371">
        <v>5689</v>
      </c>
      <c r="O371" t="s">
        <v>1014</v>
      </c>
      <c r="P371">
        <v>6</v>
      </c>
      <c r="Q371" t="s">
        <v>1014</v>
      </c>
      <c r="R371">
        <v>2150.54</v>
      </c>
    </row>
    <row r="372" spans="1:18" x14ac:dyDescent="0.25">
      <c r="A372">
        <v>1371</v>
      </c>
      <c r="B372" t="s">
        <v>386</v>
      </c>
      <c r="C372">
        <v>34</v>
      </c>
      <c r="D372" t="s">
        <v>516</v>
      </c>
      <c r="E372" t="s">
        <v>881</v>
      </c>
      <c r="F372">
        <v>79945</v>
      </c>
      <c r="G372">
        <v>51</v>
      </c>
      <c r="H372" t="s">
        <v>1010</v>
      </c>
      <c r="I372" t="s">
        <v>1012</v>
      </c>
      <c r="J372">
        <v>12507</v>
      </c>
      <c r="K372">
        <v>127877</v>
      </c>
      <c r="L372" s="2">
        <v>42615</v>
      </c>
      <c r="M372">
        <v>1</v>
      </c>
      <c r="N372">
        <v>34113</v>
      </c>
      <c r="O372" t="s">
        <v>1014</v>
      </c>
      <c r="P372">
        <v>8</v>
      </c>
      <c r="Q372" t="s">
        <v>1015</v>
      </c>
      <c r="R372">
        <v>3962.36</v>
      </c>
    </row>
    <row r="373" spans="1:18" x14ac:dyDescent="0.25">
      <c r="A373">
        <v>1372</v>
      </c>
      <c r="B373" t="s">
        <v>387</v>
      </c>
      <c r="C373">
        <v>43</v>
      </c>
      <c r="D373" t="s">
        <v>515</v>
      </c>
      <c r="E373" t="s">
        <v>882</v>
      </c>
      <c r="F373">
        <v>70304</v>
      </c>
      <c r="G373">
        <v>24</v>
      </c>
      <c r="H373" t="s">
        <v>1010</v>
      </c>
      <c r="I373" t="s">
        <v>1012</v>
      </c>
      <c r="J373">
        <v>9401</v>
      </c>
      <c r="K373">
        <v>127877</v>
      </c>
      <c r="L373" s="2">
        <v>44801</v>
      </c>
      <c r="M373">
        <v>2</v>
      </c>
      <c r="N373">
        <v>35401</v>
      </c>
      <c r="O373" t="s">
        <v>1014</v>
      </c>
      <c r="P373">
        <v>1</v>
      </c>
      <c r="Q373" t="s">
        <v>1014</v>
      </c>
      <c r="R373">
        <v>1157.1300000000001</v>
      </c>
    </row>
    <row r="374" spans="1:18" x14ac:dyDescent="0.25">
      <c r="A374">
        <v>1373</v>
      </c>
      <c r="B374" t="s">
        <v>388</v>
      </c>
      <c r="C374">
        <v>66</v>
      </c>
      <c r="D374" t="s">
        <v>516</v>
      </c>
      <c r="E374" t="s">
        <v>883</v>
      </c>
      <c r="F374">
        <v>70248</v>
      </c>
      <c r="G374">
        <v>7</v>
      </c>
      <c r="H374" t="s">
        <v>1010</v>
      </c>
      <c r="I374" t="s">
        <v>1013</v>
      </c>
      <c r="J374">
        <v>8442</v>
      </c>
      <c r="K374">
        <v>0</v>
      </c>
      <c r="L374" s="2">
        <v>45289</v>
      </c>
      <c r="M374">
        <v>2</v>
      </c>
      <c r="N374">
        <v>15760</v>
      </c>
      <c r="O374" t="s">
        <v>1015</v>
      </c>
      <c r="P374">
        <v>7</v>
      </c>
      <c r="Q374" t="s">
        <v>1015</v>
      </c>
      <c r="R374">
        <v>1624.3</v>
      </c>
    </row>
    <row r="375" spans="1:18" x14ac:dyDescent="0.25">
      <c r="A375">
        <v>1374</v>
      </c>
      <c r="B375" t="s">
        <v>389</v>
      </c>
      <c r="C375">
        <v>26</v>
      </c>
      <c r="D375" t="s">
        <v>515</v>
      </c>
      <c r="E375" t="s">
        <v>884</v>
      </c>
      <c r="F375">
        <v>15752</v>
      </c>
      <c r="G375">
        <v>38</v>
      </c>
      <c r="H375" t="s">
        <v>1010</v>
      </c>
      <c r="I375" t="s">
        <v>1011</v>
      </c>
      <c r="J375">
        <v>40744</v>
      </c>
      <c r="K375">
        <v>0</v>
      </c>
      <c r="L375" s="2">
        <v>44981</v>
      </c>
      <c r="M375">
        <v>1</v>
      </c>
      <c r="N375">
        <v>40978</v>
      </c>
      <c r="O375" t="s">
        <v>1014</v>
      </c>
      <c r="P375">
        <v>1</v>
      </c>
      <c r="Q375" t="s">
        <v>1014</v>
      </c>
      <c r="R375">
        <v>2083.59</v>
      </c>
    </row>
    <row r="376" spans="1:18" x14ac:dyDescent="0.25">
      <c r="A376">
        <v>1375</v>
      </c>
      <c r="B376" t="s">
        <v>390</v>
      </c>
      <c r="C376">
        <v>30</v>
      </c>
      <c r="D376" t="s">
        <v>516</v>
      </c>
      <c r="E376" t="s">
        <v>885</v>
      </c>
      <c r="F376">
        <v>90199</v>
      </c>
      <c r="G376">
        <v>86</v>
      </c>
      <c r="H376" t="s">
        <v>1008</v>
      </c>
      <c r="I376" t="s">
        <v>1011</v>
      </c>
      <c r="J376">
        <v>25971</v>
      </c>
      <c r="K376">
        <v>0</v>
      </c>
      <c r="L376" s="2">
        <v>42048</v>
      </c>
      <c r="M376">
        <v>4</v>
      </c>
      <c r="N376">
        <v>11718</v>
      </c>
      <c r="O376" t="s">
        <v>1014</v>
      </c>
      <c r="P376">
        <v>3</v>
      </c>
      <c r="Q376" t="s">
        <v>1015</v>
      </c>
      <c r="R376">
        <v>1744.15</v>
      </c>
    </row>
    <row r="377" spans="1:18" x14ac:dyDescent="0.25">
      <c r="A377">
        <v>1376</v>
      </c>
      <c r="B377" t="s">
        <v>391</v>
      </c>
      <c r="C377">
        <v>53</v>
      </c>
      <c r="D377" t="s">
        <v>516</v>
      </c>
      <c r="E377" t="s">
        <v>886</v>
      </c>
      <c r="F377">
        <v>17285</v>
      </c>
      <c r="G377">
        <v>6</v>
      </c>
      <c r="H377" t="s">
        <v>1009</v>
      </c>
      <c r="I377" t="s">
        <v>1013</v>
      </c>
      <c r="J377">
        <v>37427</v>
      </c>
      <c r="K377">
        <v>0</v>
      </c>
      <c r="L377" s="2">
        <v>45110</v>
      </c>
      <c r="M377">
        <v>3</v>
      </c>
      <c r="N377">
        <v>24840</v>
      </c>
      <c r="O377" t="s">
        <v>1015</v>
      </c>
      <c r="P377">
        <v>2</v>
      </c>
      <c r="Q377" t="s">
        <v>1015</v>
      </c>
      <c r="R377">
        <v>388.28</v>
      </c>
    </row>
    <row r="378" spans="1:18" x14ac:dyDescent="0.25">
      <c r="A378">
        <v>1377</v>
      </c>
      <c r="B378" t="s">
        <v>392</v>
      </c>
      <c r="C378">
        <v>62</v>
      </c>
      <c r="D378" t="s">
        <v>516</v>
      </c>
      <c r="E378" t="s">
        <v>887</v>
      </c>
      <c r="F378">
        <v>91279</v>
      </c>
      <c r="G378">
        <v>9</v>
      </c>
      <c r="H378" t="s">
        <v>1008</v>
      </c>
      <c r="I378" t="s">
        <v>1011</v>
      </c>
      <c r="J378">
        <v>13898</v>
      </c>
      <c r="K378">
        <v>127877</v>
      </c>
      <c r="L378" s="2">
        <v>43264</v>
      </c>
      <c r="M378">
        <v>2</v>
      </c>
      <c r="N378">
        <v>34966</v>
      </c>
      <c r="O378" t="s">
        <v>1014</v>
      </c>
      <c r="P378">
        <v>7</v>
      </c>
      <c r="Q378" t="s">
        <v>1015</v>
      </c>
      <c r="R378">
        <v>518.17999999999995</v>
      </c>
    </row>
    <row r="379" spans="1:18" x14ac:dyDescent="0.25">
      <c r="A379">
        <v>1378</v>
      </c>
      <c r="B379" t="s">
        <v>393</v>
      </c>
      <c r="C379">
        <v>73</v>
      </c>
      <c r="D379" t="s">
        <v>516</v>
      </c>
      <c r="E379" t="s">
        <v>888</v>
      </c>
      <c r="F379">
        <v>69402</v>
      </c>
      <c r="G379">
        <v>98</v>
      </c>
      <c r="H379" t="s">
        <v>1010</v>
      </c>
      <c r="I379" t="s">
        <v>1012</v>
      </c>
      <c r="J379">
        <v>14333</v>
      </c>
      <c r="K379">
        <v>127877</v>
      </c>
      <c r="L379" s="2">
        <v>43435</v>
      </c>
      <c r="M379">
        <v>2</v>
      </c>
      <c r="N379">
        <v>3613</v>
      </c>
      <c r="O379" t="s">
        <v>1015</v>
      </c>
      <c r="P379">
        <v>10</v>
      </c>
      <c r="Q379" t="s">
        <v>1015</v>
      </c>
      <c r="R379">
        <v>988.26</v>
      </c>
    </row>
    <row r="380" spans="1:18" x14ac:dyDescent="0.25">
      <c r="A380">
        <v>1379</v>
      </c>
      <c r="B380" t="s">
        <v>394</v>
      </c>
      <c r="C380">
        <v>41</v>
      </c>
      <c r="D380" t="s">
        <v>516</v>
      </c>
      <c r="E380" t="s">
        <v>889</v>
      </c>
      <c r="F380">
        <v>1974</v>
      </c>
      <c r="G380">
        <v>47</v>
      </c>
      <c r="H380" t="s">
        <v>1008</v>
      </c>
      <c r="I380" t="s">
        <v>1011</v>
      </c>
      <c r="J380">
        <v>5368</v>
      </c>
      <c r="K380">
        <v>127877</v>
      </c>
      <c r="L380" s="2">
        <v>45096</v>
      </c>
      <c r="M380">
        <v>1</v>
      </c>
      <c r="N380">
        <v>16652</v>
      </c>
      <c r="O380" t="s">
        <v>1014</v>
      </c>
      <c r="P380">
        <v>8</v>
      </c>
      <c r="Q380" t="s">
        <v>1014</v>
      </c>
      <c r="R380">
        <v>437.89</v>
      </c>
    </row>
    <row r="381" spans="1:18" x14ac:dyDescent="0.25">
      <c r="A381">
        <v>1380</v>
      </c>
      <c r="B381" t="s">
        <v>395</v>
      </c>
      <c r="C381">
        <v>78</v>
      </c>
      <c r="D381" t="s">
        <v>515</v>
      </c>
      <c r="E381" t="s">
        <v>890</v>
      </c>
      <c r="F381">
        <v>49695</v>
      </c>
      <c r="G381">
        <v>38</v>
      </c>
      <c r="H381" t="s">
        <v>1008</v>
      </c>
      <c r="I381" t="s">
        <v>1013</v>
      </c>
      <c r="J381">
        <v>38779</v>
      </c>
      <c r="K381">
        <v>127877</v>
      </c>
      <c r="L381" s="2">
        <v>43330</v>
      </c>
      <c r="M381">
        <v>2</v>
      </c>
      <c r="N381">
        <v>12811</v>
      </c>
      <c r="O381" t="s">
        <v>1015</v>
      </c>
      <c r="P381">
        <v>2</v>
      </c>
      <c r="Q381" t="s">
        <v>1015</v>
      </c>
      <c r="R381">
        <v>3968.56</v>
      </c>
    </row>
    <row r="382" spans="1:18" x14ac:dyDescent="0.25">
      <c r="A382">
        <v>1381</v>
      </c>
      <c r="B382" t="s">
        <v>396</v>
      </c>
      <c r="C382">
        <v>65</v>
      </c>
      <c r="D382" t="s">
        <v>515</v>
      </c>
      <c r="E382" t="s">
        <v>891</v>
      </c>
      <c r="F382">
        <v>91567</v>
      </c>
      <c r="G382">
        <v>85</v>
      </c>
      <c r="H382" t="s">
        <v>1008</v>
      </c>
      <c r="I382" t="s">
        <v>1012</v>
      </c>
      <c r="J382">
        <v>37077</v>
      </c>
      <c r="K382">
        <v>0</v>
      </c>
      <c r="L382" s="2">
        <v>44982</v>
      </c>
      <c r="M382">
        <v>3</v>
      </c>
      <c r="N382">
        <v>20419</v>
      </c>
      <c r="O382" t="s">
        <v>1014</v>
      </c>
      <c r="P382">
        <v>1</v>
      </c>
      <c r="Q382" t="s">
        <v>1015</v>
      </c>
      <c r="R382">
        <v>2521.7399999999998</v>
      </c>
    </row>
    <row r="383" spans="1:18" x14ac:dyDescent="0.25">
      <c r="A383">
        <v>1382</v>
      </c>
      <c r="B383" t="s">
        <v>397</v>
      </c>
      <c r="C383">
        <v>37</v>
      </c>
      <c r="D383" t="s">
        <v>515</v>
      </c>
      <c r="E383" t="s">
        <v>892</v>
      </c>
      <c r="F383">
        <v>67506</v>
      </c>
      <c r="G383">
        <v>70</v>
      </c>
      <c r="H383" t="s">
        <v>1010</v>
      </c>
      <c r="I383" t="s">
        <v>1011</v>
      </c>
      <c r="J383">
        <v>24675</v>
      </c>
      <c r="K383">
        <v>0</v>
      </c>
      <c r="L383" s="2">
        <v>42511</v>
      </c>
      <c r="M383">
        <v>2</v>
      </c>
      <c r="N383">
        <v>35242</v>
      </c>
      <c r="O383" t="s">
        <v>1014</v>
      </c>
      <c r="P383">
        <v>8</v>
      </c>
      <c r="Q383" t="s">
        <v>1014</v>
      </c>
      <c r="R383">
        <v>1719.03</v>
      </c>
    </row>
    <row r="384" spans="1:18" x14ac:dyDescent="0.25">
      <c r="A384">
        <v>1383</v>
      </c>
      <c r="B384" t="s">
        <v>398</v>
      </c>
      <c r="C384">
        <v>53</v>
      </c>
      <c r="D384" t="s">
        <v>515</v>
      </c>
      <c r="E384" t="s">
        <v>893</v>
      </c>
      <c r="F384">
        <v>20699</v>
      </c>
      <c r="G384">
        <v>62</v>
      </c>
      <c r="H384" t="s">
        <v>1009</v>
      </c>
      <c r="I384" t="s">
        <v>1012</v>
      </c>
      <c r="J384">
        <v>44059</v>
      </c>
      <c r="K384">
        <v>127877</v>
      </c>
      <c r="L384" s="2">
        <v>41723</v>
      </c>
      <c r="M384">
        <v>1</v>
      </c>
      <c r="N384">
        <v>24832</v>
      </c>
      <c r="O384" t="s">
        <v>1015</v>
      </c>
      <c r="P384">
        <v>1</v>
      </c>
      <c r="Q384" t="s">
        <v>1015</v>
      </c>
      <c r="R384">
        <v>1599.16</v>
      </c>
    </row>
    <row r="385" spans="1:18" x14ac:dyDescent="0.25">
      <c r="A385">
        <v>1384</v>
      </c>
      <c r="B385" t="s">
        <v>399</v>
      </c>
      <c r="C385">
        <v>28</v>
      </c>
      <c r="D385" t="s">
        <v>515</v>
      </c>
      <c r="E385" t="s">
        <v>894</v>
      </c>
      <c r="F385">
        <v>71460</v>
      </c>
      <c r="G385">
        <v>19</v>
      </c>
      <c r="H385" t="s">
        <v>1010</v>
      </c>
      <c r="I385" t="s">
        <v>1011</v>
      </c>
      <c r="J385">
        <v>20052</v>
      </c>
      <c r="K385">
        <v>127877</v>
      </c>
      <c r="L385" s="2">
        <v>43838</v>
      </c>
      <c r="M385">
        <v>1</v>
      </c>
      <c r="N385">
        <v>37684</v>
      </c>
      <c r="O385" t="s">
        <v>1015</v>
      </c>
      <c r="P385">
        <v>3</v>
      </c>
      <c r="Q385" t="s">
        <v>1014</v>
      </c>
      <c r="R385">
        <v>3804.77</v>
      </c>
    </row>
    <row r="386" spans="1:18" x14ac:dyDescent="0.25">
      <c r="A386">
        <v>1385</v>
      </c>
      <c r="B386" t="s">
        <v>400</v>
      </c>
      <c r="C386">
        <v>32</v>
      </c>
      <c r="D386" t="s">
        <v>516</v>
      </c>
      <c r="E386" t="s">
        <v>895</v>
      </c>
      <c r="F386">
        <v>26494</v>
      </c>
      <c r="G386">
        <v>9</v>
      </c>
      <c r="H386" t="s">
        <v>1010</v>
      </c>
      <c r="I386" t="s">
        <v>1013</v>
      </c>
      <c r="J386">
        <v>46175</v>
      </c>
      <c r="K386">
        <v>127877</v>
      </c>
      <c r="L386" s="2">
        <v>40910</v>
      </c>
      <c r="M386">
        <v>4</v>
      </c>
      <c r="N386">
        <v>23171</v>
      </c>
      <c r="O386" t="s">
        <v>1014</v>
      </c>
      <c r="P386">
        <v>4</v>
      </c>
      <c r="Q386" t="s">
        <v>1015</v>
      </c>
      <c r="R386">
        <v>2789.9</v>
      </c>
    </row>
    <row r="387" spans="1:18" x14ac:dyDescent="0.25">
      <c r="A387">
        <v>1386</v>
      </c>
      <c r="B387" t="s">
        <v>401</v>
      </c>
      <c r="C387">
        <v>39</v>
      </c>
      <c r="D387" t="s">
        <v>515</v>
      </c>
      <c r="E387" t="s">
        <v>896</v>
      </c>
      <c r="F387">
        <v>25140</v>
      </c>
      <c r="G387">
        <v>98</v>
      </c>
      <c r="H387" t="s">
        <v>1008</v>
      </c>
      <c r="I387" t="s">
        <v>1011</v>
      </c>
      <c r="J387">
        <v>2318</v>
      </c>
      <c r="K387">
        <v>127877</v>
      </c>
      <c r="L387" s="2">
        <v>40348</v>
      </c>
      <c r="M387">
        <v>3</v>
      </c>
      <c r="N387">
        <v>33655</v>
      </c>
      <c r="O387" t="s">
        <v>1014</v>
      </c>
      <c r="P387">
        <v>8</v>
      </c>
      <c r="Q387" t="s">
        <v>1015</v>
      </c>
      <c r="R387">
        <v>3266.08</v>
      </c>
    </row>
    <row r="388" spans="1:18" x14ac:dyDescent="0.25">
      <c r="A388">
        <v>1387</v>
      </c>
      <c r="B388" t="s">
        <v>402</v>
      </c>
      <c r="C388">
        <v>67</v>
      </c>
      <c r="D388" t="s">
        <v>516</v>
      </c>
      <c r="E388" t="s">
        <v>897</v>
      </c>
      <c r="F388">
        <v>82660</v>
      </c>
      <c r="G388">
        <v>40</v>
      </c>
      <c r="H388" t="s">
        <v>1009</v>
      </c>
      <c r="I388" t="s">
        <v>1011</v>
      </c>
      <c r="J388">
        <v>45446</v>
      </c>
      <c r="K388">
        <v>0</v>
      </c>
      <c r="L388" s="2">
        <v>41160</v>
      </c>
      <c r="M388">
        <v>3</v>
      </c>
      <c r="N388">
        <v>40002</v>
      </c>
      <c r="O388" t="s">
        <v>1015</v>
      </c>
      <c r="P388">
        <v>3</v>
      </c>
      <c r="Q388" t="s">
        <v>1014</v>
      </c>
      <c r="R388">
        <v>667.39</v>
      </c>
    </row>
    <row r="389" spans="1:18" x14ac:dyDescent="0.25">
      <c r="A389">
        <v>1388</v>
      </c>
      <c r="B389" t="s">
        <v>403</v>
      </c>
      <c r="C389">
        <v>37</v>
      </c>
      <c r="D389" t="s">
        <v>516</v>
      </c>
      <c r="E389" t="s">
        <v>898</v>
      </c>
      <c r="F389">
        <v>81334</v>
      </c>
      <c r="G389">
        <v>78</v>
      </c>
      <c r="H389" t="s">
        <v>1010</v>
      </c>
      <c r="I389" t="s">
        <v>1013</v>
      </c>
      <c r="J389">
        <v>26265</v>
      </c>
      <c r="K389">
        <v>0</v>
      </c>
      <c r="L389" s="2">
        <v>41993</v>
      </c>
      <c r="M389">
        <v>3</v>
      </c>
      <c r="N389">
        <v>11957</v>
      </c>
      <c r="O389" t="s">
        <v>1014</v>
      </c>
      <c r="P389">
        <v>4</v>
      </c>
      <c r="Q389" t="s">
        <v>1014</v>
      </c>
      <c r="R389">
        <v>3985.22</v>
      </c>
    </row>
    <row r="390" spans="1:18" x14ac:dyDescent="0.25">
      <c r="A390">
        <v>1389</v>
      </c>
      <c r="B390" t="s">
        <v>404</v>
      </c>
      <c r="C390">
        <v>31</v>
      </c>
      <c r="D390" t="s">
        <v>516</v>
      </c>
      <c r="E390" t="s">
        <v>899</v>
      </c>
      <c r="F390">
        <v>42597</v>
      </c>
      <c r="G390">
        <v>46</v>
      </c>
      <c r="H390" t="s">
        <v>1009</v>
      </c>
      <c r="I390" t="s">
        <v>1013</v>
      </c>
      <c r="J390">
        <v>28788</v>
      </c>
      <c r="K390">
        <v>0</v>
      </c>
      <c r="L390" s="2">
        <v>43680</v>
      </c>
      <c r="M390">
        <v>2</v>
      </c>
      <c r="N390">
        <v>1532</v>
      </c>
      <c r="O390" t="s">
        <v>1014</v>
      </c>
      <c r="P390">
        <v>10</v>
      </c>
      <c r="Q390" t="s">
        <v>1015</v>
      </c>
      <c r="R390">
        <v>3783.59</v>
      </c>
    </row>
    <row r="391" spans="1:18" x14ac:dyDescent="0.25">
      <c r="A391">
        <v>1390</v>
      </c>
      <c r="B391" t="s">
        <v>405</v>
      </c>
      <c r="C391">
        <v>78</v>
      </c>
      <c r="D391" t="s">
        <v>516</v>
      </c>
      <c r="E391" t="s">
        <v>900</v>
      </c>
      <c r="F391">
        <v>75080</v>
      </c>
      <c r="G391">
        <v>92</v>
      </c>
      <c r="H391" t="s">
        <v>1009</v>
      </c>
      <c r="I391" t="s">
        <v>1012</v>
      </c>
      <c r="J391">
        <v>25555</v>
      </c>
      <c r="K391">
        <v>0</v>
      </c>
      <c r="L391" s="2">
        <v>45513</v>
      </c>
      <c r="M391">
        <v>4</v>
      </c>
      <c r="N391">
        <v>39094</v>
      </c>
      <c r="O391" t="s">
        <v>1015</v>
      </c>
      <c r="P391">
        <v>8</v>
      </c>
      <c r="Q391" t="s">
        <v>1014</v>
      </c>
      <c r="R391">
        <v>674.07</v>
      </c>
    </row>
    <row r="392" spans="1:18" x14ac:dyDescent="0.25">
      <c r="A392">
        <v>1391</v>
      </c>
      <c r="B392" t="s">
        <v>406</v>
      </c>
      <c r="C392">
        <v>18</v>
      </c>
      <c r="D392" t="s">
        <v>516</v>
      </c>
      <c r="E392" t="s">
        <v>901</v>
      </c>
      <c r="F392">
        <v>80643</v>
      </c>
      <c r="G392">
        <v>72</v>
      </c>
      <c r="H392" t="s">
        <v>1008</v>
      </c>
      <c r="I392" t="s">
        <v>1012</v>
      </c>
      <c r="J392">
        <v>24119</v>
      </c>
      <c r="K392">
        <v>0</v>
      </c>
      <c r="L392" s="2">
        <v>44033</v>
      </c>
      <c r="M392">
        <v>3</v>
      </c>
      <c r="N392">
        <v>42189</v>
      </c>
      <c r="O392" t="s">
        <v>1014</v>
      </c>
      <c r="P392">
        <v>7</v>
      </c>
      <c r="Q392" t="s">
        <v>1015</v>
      </c>
      <c r="R392">
        <v>325.81</v>
      </c>
    </row>
    <row r="393" spans="1:18" x14ac:dyDescent="0.25">
      <c r="A393">
        <v>1392</v>
      </c>
      <c r="B393" t="s">
        <v>407</v>
      </c>
      <c r="C393">
        <v>57</v>
      </c>
      <c r="D393" t="s">
        <v>515</v>
      </c>
      <c r="E393" t="s">
        <v>902</v>
      </c>
      <c r="F393">
        <v>90655</v>
      </c>
      <c r="G393">
        <v>54</v>
      </c>
      <c r="H393" t="s">
        <v>1008</v>
      </c>
      <c r="I393" t="s">
        <v>1013</v>
      </c>
      <c r="J393">
        <v>23875</v>
      </c>
      <c r="K393">
        <v>127877</v>
      </c>
      <c r="L393" s="2">
        <v>44254</v>
      </c>
      <c r="M393">
        <v>2</v>
      </c>
      <c r="N393">
        <v>34962</v>
      </c>
      <c r="O393" t="s">
        <v>1015</v>
      </c>
      <c r="P393">
        <v>10</v>
      </c>
      <c r="Q393" t="s">
        <v>1014</v>
      </c>
      <c r="R393">
        <v>1662.13</v>
      </c>
    </row>
    <row r="394" spans="1:18" x14ac:dyDescent="0.25">
      <c r="A394">
        <v>1393</v>
      </c>
      <c r="B394" t="s">
        <v>408</v>
      </c>
      <c r="C394">
        <v>58</v>
      </c>
      <c r="D394" t="s">
        <v>515</v>
      </c>
      <c r="E394" t="s">
        <v>903</v>
      </c>
      <c r="F394">
        <v>57132</v>
      </c>
      <c r="G394">
        <v>55</v>
      </c>
      <c r="H394" t="s">
        <v>1010</v>
      </c>
      <c r="I394" t="s">
        <v>1013</v>
      </c>
      <c r="J394">
        <v>19272</v>
      </c>
      <c r="K394">
        <v>127877</v>
      </c>
      <c r="L394" s="2">
        <v>40703</v>
      </c>
      <c r="M394">
        <v>4</v>
      </c>
      <c r="N394">
        <v>39339</v>
      </c>
      <c r="O394" t="s">
        <v>1015</v>
      </c>
      <c r="P394">
        <v>5</v>
      </c>
      <c r="Q394" t="s">
        <v>1014</v>
      </c>
      <c r="R394">
        <v>2258.7600000000002</v>
      </c>
    </row>
    <row r="395" spans="1:18" x14ac:dyDescent="0.25">
      <c r="A395">
        <v>1394</v>
      </c>
      <c r="B395" t="s">
        <v>409</v>
      </c>
      <c r="C395">
        <v>56</v>
      </c>
      <c r="D395" t="s">
        <v>516</v>
      </c>
      <c r="E395" t="s">
        <v>904</v>
      </c>
      <c r="F395">
        <v>52877</v>
      </c>
      <c r="G395">
        <v>73</v>
      </c>
      <c r="H395" t="s">
        <v>1009</v>
      </c>
      <c r="I395" t="s">
        <v>1012</v>
      </c>
      <c r="J395">
        <v>48607</v>
      </c>
      <c r="K395">
        <v>127877</v>
      </c>
      <c r="L395" s="2">
        <v>40438</v>
      </c>
      <c r="M395">
        <v>1</v>
      </c>
      <c r="N395">
        <v>33874</v>
      </c>
      <c r="O395" t="s">
        <v>1015</v>
      </c>
      <c r="P395">
        <v>10</v>
      </c>
      <c r="Q395" t="s">
        <v>1015</v>
      </c>
      <c r="R395">
        <v>764.29</v>
      </c>
    </row>
    <row r="396" spans="1:18" x14ac:dyDescent="0.25">
      <c r="A396">
        <v>1395</v>
      </c>
      <c r="B396" t="s">
        <v>410</v>
      </c>
      <c r="C396">
        <v>52</v>
      </c>
      <c r="D396" t="s">
        <v>515</v>
      </c>
      <c r="E396" t="s">
        <v>905</v>
      </c>
      <c r="F396">
        <v>18173</v>
      </c>
      <c r="G396">
        <v>36</v>
      </c>
      <c r="H396" t="s">
        <v>1010</v>
      </c>
      <c r="I396" t="s">
        <v>1012</v>
      </c>
      <c r="J396">
        <v>36200</v>
      </c>
      <c r="K396">
        <v>127877</v>
      </c>
      <c r="L396" s="2">
        <v>43929</v>
      </c>
      <c r="M396">
        <v>4</v>
      </c>
      <c r="N396">
        <v>46821</v>
      </c>
      <c r="O396" t="s">
        <v>1014</v>
      </c>
      <c r="P396">
        <v>6</v>
      </c>
      <c r="Q396" t="s">
        <v>1015</v>
      </c>
      <c r="R396">
        <v>2508.7600000000002</v>
      </c>
    </row>
    <row r="397" spans="1:18" x14ac:dyDescent="0.25">
      <c r="A397">
        <v>1396</v>
      </c>
      <c r="B397" t="s">
        <v>411</v>
      </c>
      <c r="C397">
        <v>28</v>
      </c>
      <c r="D397" t="s">
        <v>515</v>
      </c>
      <c r="E397" t="s">
        <v>906</v>
      </c>
      <c r="F397">
        <v>80885</v>
      </c>
      <c r="G397">
        <v>69</v>
      </c>
      <c r="H397" t="s">
        <v>1009</v>
      </c>
      <c r="I397" t="s">
        <v>1012</v>
      </c>
      <c r="J397">
        <v>26498</v>
      </c>
      <c r="K397">
        <v>0</v>
      </c>
      <c r="L397" s="2">
        <v>44392</v>
      </c>
      <c r="M397">
        <v>4</v>
      </c>
      <c r="N397">
        <v>8311</v>
      </c>
      <c r="O397" t="s">
        <v>1015</v>
      </c>
      <c r="P397">
        <v>4</v>
      </c>
      <c r="Q397" t="s">
        <v>1015</v>
      </c>
      <c r="R397">
        <v>3288.5</v>
      </c>
    </row>
    <row r="398" spans="1:18" x14ac:dyDescent="0.25">
      <c r="A398">
        <v>1397</v>
      </c>
      <c r="B398" t="s">
        <v>412</v>
      </c>
      <c r="C398">
        <v>30</v>
      </c>
      <c r="D398" t="s">
        <v>515</v>
      </c>
      <c r="E398" t="s">
        <v>907</v>
      </c>
      <c r="F398">
        <v>28866</v>
      </c>
      <c r="G398">
        <v>68</v>
      </c>
      <c r="H398" t="s">
        <v>1008</v>
      </c>
      <c r="I398" t="s">
        <v>1012</v>
      </c>
      <c r="J398">
        <v>30253</v>
      </c>
      <c r="K398">
        <v>127877</v>
      </c>
      <c r="L398" s="2">
        <v>44250</v>
      </c>
      <c r="M398">
        <v>3</v>
      </c>
      <c r="N398">
        <v>18379</v>
      </c>
      <c r="O398" t="s">
        <v>1014</v>
      </c>
      <c r="P398">
        <v>6</v>
      </c>
      <c r="Q398" t="s">
        <v>1014</v>
      </c>
      <c r="R398">
        <v>436.43</v>
      </c>
    </row>
    <row r="399" spans="1:18" x14ac:dyDescent="0.25">
      <c r="A399">
        <v>1398</v>
      </c>
      <c r="B399" t="s">
        <v>413</v>
      </c>
      <c r="C399">
        <v>31</v>
      </c>
      <c r="D399" t="s">
        <v>515</v>
      </c>
      <c r="E399" t="s">
        <v>908</v>
      </c>
      <c r="F399">
        <v>76716</v>
      </c>
      <c r="G399">
        <v>38</v>
      </c>
      <c r="H399" t="s">
        <v>1008</v>
      </c>
      <c r="I399" t="s">
        <v>1011</v>
      </c>
      <c r="J399">
        <v>12510</v>
      </c>
      <c r="K399">
        <v>0</v>
      </c>
      <c r="L399" s="2">
        <v>41521</v>
      </c>
      <c r="M399">
        <v>1</v>
      </c>
      <c r="N399">
        <v>16118</v>
      </c>
      <c r="O399" t="s">
        <v>1015</v>
      </c>
      <c r="P399">
        <v>8</v>
      </c>
      <c r="Q399" t="s">
        <v>1014</v>
      </c>
      <c r="R399">
        <v>4265.58</v>
      </c>
    </row>
    <row r="400" spans="1:18" x14ac:dyDescent="0.25">
      <c r="A400">
        <v>1399</v>
      </c>
      <c r="B400" t="s">
        <v>414</v>
      </c>
      <c r="C400">
        <v>54</v>
      </c>
      <c r="D400" t="s">
        <v>515</v>
      </c>
      <c r="E400" t="s">
        <v>909</v>
      </c>
      <c r="F400">
        <v>92283</v>
      </c>
      <c r="G400">
        <v>22</v>
      </c>
      <c r="H400" t="s">
        <v>1009</v>
      </c>
      <c r="I400" t="s">
        <v>1013</v>
      </c>
      <c r="J400">
        <v>5733</v>
      </c>
      <c r="K400">
        <v>127877</v>
      </c>
      <c r="L400" s="2">
        <v>45189</v>
      </c>
      <c r="M400">
        <v>3</v>
      </c>
      <c r="N400">
        <v>38048</v>
      </c>
      <c r="O400" t="s">
        <v>1014</v>
      </c>
      <c r="P400">
        <v>2</v>
      </c>
      <c r="Q400" t="s">
        <v>1015</v>
      </c>
      <c r="R400">
        <v>1168.45</v>
      </c>
    </row>
    <row r="401" spans="1:18" x14ac:dyDescent="0.25">
      <c r="A401">
        <v>1400</v>
      </c>
      <c r="B401" t="s">
        <v>415</v>
      </c>
      <c r="C401">
        <v>26</v>
      </c>
      <c r="D401" t="s">
        <v>515</v>
      </c>
      <c r="E401" t="s">
        <v>910</v>
      </c>
      <c r="F401">
        <v>43225</v>
      </c>
      <c r="G401">
        <v>5</v>
      </c>
      <c r="H401" t="s">
        <v>1008</v>
      </c>
      <c r="I401" t="s">
        <v>1012</v>
      </c>
      <c r="J401">
        <v>4075</v>
      </c>
      <c r="K401">
        <v>0</v>
      </c>
      <c r="L401" s="2">
        <v>42669</v>
      </c>
      <c r="M401">
        <v>2</v>
      </c>
      <c r="N401">
        <v>18528</v>
      </c>
      <c r="O401" t="s">
        <v>1015</v>
      </c>
      <c r="P401">
        <v>6</v>
      </c>
      <c r="Q401" t="s">
        <v>1014</v>
      </c>
      <c r="R401">
        <v>1350.52</v>
      </c>
    </row>
    <row r="402" spans="1:18" x14ac:dyDescent="0.25">
      <c r="A402">
        <v>1401</v>
      </c>
      <c r="B402" t="s">
        <v>416</v>
      </c>
      <c r="C402">
        <v>70</v>
      </c>
      <c r="D402" t="s">
        <v>516</v>
      </c>
      <c r="E402" t="s">
        <v>847</v>
      </c>
      <c r="F402">
        <v>24344</v>
      </c>
      <c r="G402">
        <v>20</v>
      </c>
      <c r="H402" t="s">
        <v>1009</v>
      </c>
      <c r="I402" t="s">
        <v>1011</v>
      </c>
      <c r="J402">
        <v>1033</v>
      </c>
      <c r="K402">
        <v>0</v>
      </c>
      <c r="L402" s="2">
        <v>42157</v>
      </c>
      <c r="M402">
        <v>4</v>
      </c>
      <c r="N402">
        <v>3402</v>
      </c>
      <c r="O402" t="s">
        <v>1015</v>
      </c>
      <c r="P402">
        <v>2</v>
      </c>
      <c r="Q402" t="s">
        <v>1015</v>
      </c>
      <c r="R402">
        <v>241.11</v>
      </c>
    </row>
    <row r="403" spans="1:18" x14ac:dyDescent="0.25">
      <c r="A403">
        <v>1402</v>
      </c>
      <c r="B403" t="s">
        <v>417</v>
      </c>
      <c r="C403">
        <v>45</v>
      </c>
      <c r="D403" t="s">
        <v>516</v>
      </c>
      <c r="E403" t="s">
        <v>911</v>
      </c>
      <c r="F403">
        <v>2400</v>
      </c>
      <c r="G403">
        <v>65</v>
      </c>
      <c r="H403" t="s">
        <v>1009</v>
      </c>
      <c r="I403" t="s">
        <v>1011</v>
      </c>
      <c r="J403">
        <v>41779</v>
      </c>
      <c r="K403">
        <v>127877</v>
      </c>
      <c r="L403" s="2">
        <v>44196</v>
      </c>
      <c r="M403">
        <v>1</v>
      </c>
      <c r="N403">
        <v>2320</v>
      </c>
      <c r="O403" t="s">
        <v>1014</v>
      </c>
      <c r="P403">
        <v>7</v>
      </c>
      <c r="Q403" t="s">
        <v>1015</v>
      </c>
      <c r="R403">
        <v>454.73</v>
      </c>
    </row>
    <row r="404" spans="1:18" x14ac:dyDescent="0.25">
      <c r="A404">
        <v>1403</v>
      </c>
      <c r="B404" t="s">
        <v>418</v>
      </c>
      <c r="C404">
        <v>53</v>
      </c>
      <c r="D404" t="s">
        <v>516</v>
      </c>
      <c r="E404" t="s">
        <v>912</v>
      </c>
      <c r="F404">
        <v>6390</v>
      </c>
      <c r="G404">
        <v>75</v>
      </c>
      <c r="H404" t="s">
        <v>1008</v>
      </c>
      <c r="I404" t="s">
        <v>1013</v>
      </c>
      <c r="J404">
        <v>28895</v>
      </c>
      <c r="K404">
        <v>127877</v>
      </c>
      <c r="L404" s="2">
        <v>43169</v>
      </c>
      <c r="M404">
        <v>1</v>
      </c>
      <c r="N404">
        <v>48703</v>
      </c>
      <c r="O404" t="s">
        <v>1014</v>
      </c>
      <c r="P404">
        <v>10</v>
      </c>
      <c r="Q404" t="s">
        <v>1015</v>
      </c>
      <c r="R404">
        <v>4145.21</v>
      </c>
    </row>
    <row r="405" spans="1:18" x14ac:dyDescent="0.25">
      <c r="A405">
        <v>1404</v>
      </c>
      <c r="B405" t="s">
        <v>171</v>
      </c>
      <c r="C405">
        <v>76</v>
      </c>
      <c r="D405" t="s">
        <v>515</v>
      </c>
      <c r="E405" t="s">
        <v>913</v>
      </c>
      <c r="F405">
        <v>58800</v>
      </c>
      <c r="G405">
        <v>20</v>
      </c>
      <c r="H405" t="s">
        <v>1010</v>
      </c>
      <c r="I405" t="s">
        <v>1013</v>
      </c>
      <c r="J405">
        <v>10349</v>
      </c>
      <c r="K405">
        <v>127877</v>
      </c>
      <c r="L405" s="2">
        <v>44138</v>
      </c>
      <c r="M405">
        <v>4</v>
      </c>
      <c r="N405">
        <v>17655</v>
      </c>
      <c r="O405" t="s">
        <v>1014</v>
      </c>
      <c r="P405">
        <v>6</v>
      </c>
      <c r="Q405" t="s">
        <v>1015</v>
      </c>
      <c r="R405">
        <v>2588.35</v>
      </c>
    </row>
    <row r="406" spans="1:18" x14ac:dyDescent="0.25">
      <c r="A406">
        <v>1405</v>
      </c>
      <c r="B406" t="s">
        <v>419</v>
      </c>
      <c r="C406">
        <v>66</v>
      </c>
      <c r="D406" t="s">
        <v>516</v>
      </c>
      <c r="E406" t="s">
        <v>914</v>
      </c>
      <c r="F406">
        <v>10688</v>
      </c>
      <c r="G406">
        <v>33</v>
      </c>
      <c r="H406" t="s">
        <v>1008</v>
      </c>
      <c r="I406" t="s">
        <v>1012</v>
      </c>
      <c r="J406">
        <v>42114</v>
      </c>
      <c r="K406">
        <v>0</v>
      </c>
      <c r="L406" s="2">
        <v>43976</v>
      </c>
      <c r="M406">
        <v>4</v>
      </c>
      <c r="N406">
        <v>24300</v>
      </c>
      <c r="O406" t="s">
        <v>1014</v>
      </c>
      <c r="P406">
        <v>1</v>
      </c>
      <c r="Q406" t="s">
        <v>1015</v>
      </c>
      <c r="R406">
        <v>2976.69</v>
      </c>
    </row>
    <row r="407" spans="1:18" x14ac:dyDescent="0.25">
      <c r="A407">
        <v>1406</v>
      </c>
      <c r="B407" t="s">
        <v>420</v>
      </c>
      <c r="C407">
        <v>52</v>
      </c>
      <c r="D407" t="s">
        <v>515</v>
      </c>
      <c r="E407" t="s">
        <v>915</v>
      </c>
      <c r="F407">
        <v>18811</v>
      </c>
      <c r="G407">
        <v>34</v>
      </c>
      <c r="H407" t="s">
        <v>1008</v>
      </c>
      <c r="I407" t="s">
        <v>1012</v>
      </c>
      <c r="J407">
        <v>12247</v>
      </c>
      <c r="K407">
        <v>0</v>
      </c>
      <c r="L407" s="2">
        <v>40406</v>
      </c>
      <c r="M407">
        <v>1</v>
      </c>
      <c r="N407">
        <v>40953</v>
      </c>
      <c r="O407" t="s">
        <v>1015</v>
      </c>
      <c r="P407">
        <v>2</v>
      </c>
      <c r="Q407" t="s">
        <v>1014</v>
      </c>
      <c r="R407">
        <v>1067.53</v>
      </c>
    </row>
    <row r="408" spans="1:18" x14ac:dyDescent="0.25">
      <c r="A408">
        <v>1407</v>
      </c>
      <c r="B408" t="s">
        <v>421</v>
      </c>
      <c r="C408">
        <v>22</v>
      </c>
      <c r="D408" t="s">
        <v>515</v>
      </c>
      <c r="E408" t="s">
        <v>916</v>
      </c>
      <c r="F408">
        <v>70032</v>
      </c>
      <c r="G408">
        <v>86</v>
      </c>
      <c r="H408" t="s">
        <v>1009</v>
      </c>
      <c r="I408" t="s">
        <v>1013</v>
      </c>
      <c r="J408">
        <v>6979</v>
      </c>
      <c r="K408">
        <v>127877</v>
      </c>
      <c r="L408" s="2">
        <v>45390</v>
      </c>
      <c r="M408">
        <v>2</v>
      </c>
      <c r="N408">
        <v>11329</v>
      </c>
      <c r="O408" t="s">
        <v>1015</v>
      </c>
      <c r="P408">
        <v>8</v>
      </c>
      <c r="Q408" t="s">
        <v>1014</v>
      </c>
      <c r="R408">
        <v>3376.98</v>
      </c>
    </row>
    <row r="409" spans="1:18" x14ac:dyDescent="0.25">
      <c r="A409">
        <v>1408</v>
      </c>
      <c r="B409" t="s">
        <v>422</v>
      </c>
      <c r="C409">
        <v>43</v>
      </c>
      <c r="D409" t="s">
        <v>515</v>
      </c>
      <c r="E409" t="s">
        <v>917</v>
      </c>
      <c r="F409">
        <v>40020</v>
      </c>
      <c r="G409">
        <v>66</v>
      </c>
      <c r="H409" t="s">
        <v>1008</v>
      </c>
      <c r="I409" t="s">
        <v>1013</v>
      </c>
      <c r="J409">
        <v>45558</v>
      </c>
      <c r="K409">
        <v>0</v>
      </c>
      <c r="L409" s="2">
        <v>45628</v>
      </c>
      <c r="M409">
        <v>4</v>
      </c>
      <c r="N409">
        <v>28547</v>
      </c>
      <c r="O409" t="s">
        <v>1014</v>
      </c>
      <c r="P409">
        <v>5</v>
      </c>
      <c r="Q409" t="s">
        <v>1014</v>
      </c>
      <c r="R409">
        <v>2401.4899999999998</v>
      </c>
    </row>
    <row r="410" spans="1:18" x14ac:dyDescent="0.25">
      <c r="A410">
        <v>1409</v>
      </c>
      <c r="B410" t="s">
        <v>423</v>
      </c>
      <c r="C410">
        <v>24</v>
      </c>
      <c r="D410" t="s">
        <v>515</v>
      </c>
      <c r="E410" t="s">
        <v>918</v>
      </c>
      <c r="F410">
        <v>2630</v>
      </c>
      <c r="G410">
        <v>84</v>
      </c>
      <c r="H410" t="s">
        <v>1010</v>
      </c>
      <c r="I410" t="s">
        <v>1011</v>
      </c>
      <c r="J410">
        <v>47673</v>
      </c>
      <c r="K410">
        <v>0</v>
      </c>
      <c r="L410" s="2">
        <v>43914</v>
      </c>
      <c r="M410">
        <v>3</v>
      </c>
      <c r="N410">
        <v>24766</v>
      </c>
      <c r="O410" t="s">
        <v>1014</v>
      </c>
      <c r="P410">
        <v>8</v>
      </c>
      <c r="Q410" t="s">
        <v>1015</v>
      </c>
      <c r="R410">
        <v>4444.8900000000003</v>
      </c>
    </row>
    <row r="411" spans="1:18" x14ac:dyDescent="0.25">
      <c r="A411">
        <v>1410</v>
      </c>
      <c r="B411" t="s">
        <v>424</v>
      </c>
      <c r="C411">
        <v>36</v>
      </c>
      <c r="D411" t="s">
        <v>516</v>
      </c>
      <c r="E411" t="s">
        <v>919</v>
      </c>
      <c r="F411">
        <v>27033</v>
      </c>
      <c r="G411">
        <v>2</v>
      </c>
      <c r="H411" t="s">
        <v>1009</v>
      </c>
      <c r="I411" t="s">
        <v>1013</v>
      </c>
      <c r="J411">
        <v>27909</v>
      </c>
      <c r="K411">
        <v>0</v>
      </c>
      <c r="L411" s="2">
        <v>44370</v>
      </c>
      <c r="M411">
        <v>1</v>
      </c>
      <c r="N411">
        <v>45530</v>
      </c>
      <c r="O411" t="s">
        <v>1015</v>
      </c>
      <c r="P411">
        <v>1</v>
      </c>
      <c r="Q411" t="s">
        <v>1014</v>
      </c>
      <c r="R411">
        <v>1200.2</v>
      </c>
    </row>
    <row r="412" spans="1:18" x14ac:dyDescent="0.25">
      <c r="A412">
        <v>1411</v>
      </c>
      <c r="B412" t="s">
        <v>425</v>
      </c>
      <c r="C412">
        <v>65</v>
      </c>
      <c r="D412" t="s">
        <v>515</v>
      </c>
      <c r="E412" t="s">
        <v>920</v>
      </c>
      <c r="F412">
        <v>79799</v>
      </c>
      <c r="G412">
        <v>94</v>
      </c>
      <c r="H412" t="s">
        <v>1008</v>
      </c>
      <c r="I412" t="s">
        <v>1011</v>
      </c>
      <c r="J412">
        <v>44088</v>
      </c>
      <c r="K412">
        <v>0</v>
      </c>
      <c r="L412" s="2">
        <v>44860</v>
      </c>
      <c r="M412">
        <v>3</v>
      </c>
      <c r="N412">
        <v>12710</v>
      </c>
      <c r="O412" t="s">
        <v>1015</v>
      </c>
      <c r="P412">
        <v>1</v>
      </c>
      <c r="Q412" t="s">
        <v>1015</v>
      </c>
      <c r="R412">
        <v>3494.2</v>
      </c>
    </row>
    <row r="413" spans="1:18" x14ac:dyDescent="0.25">
      <c r="A413">
        <v>1412</v>
      </c>
      <c r="B413" t="s">
        <v>426</v>
      </c>
      <c r="C413">
        <v>70</v>
      </c>
      <c r="D413" t="s">
        <v>516</v>
      </c>
      <c r="E413" t="s">
        <v>921</v>
      </c>
      <c r="F413">
        <v>79676</v>
      </c>
      <c r="G413">
        <v>95</v>
      </c>
      <c r="H413" t="s">
        <v>1008</v>
      </c>
      <c r="I413" t="s">
        <v>1013</v>
      </c>
      <c r="J413">
        <v>49423</v>
      </c>
      <c r="K413">
        <v>127877</v>
      </c>
      <c r="L413" s="2">
        <v>42932</v>
      </c>
      <c r="M413">
        <v>3</v>
      </c>
      <c r="N413">
        <v>4074</v>
      </c>
      <c r="O413" t="s">
        <v>1014</v>
      </c>
      <c r="P413">
        <v>3</v>
      </c>
      <c r="Q413" t="s">
        <v>1014</v>
      </c>
      <c r="R413">
        <v>930.61</v>
      </c>
    </row>
    <row r="414" spans="1:18" x14ac:dyDescent="0.25">
      <c r="A414">
        <v>1413</v>
      </c>
      <c r="B414" t="s">
        <v>427</v>
      </c>
      <c r="C414">
        <v>74</v>
      </c>
      <c r="D414" t="s">
        <v>515</v>
      </c>
      <c r="E414" t="s">
        <v>922</v>
      </c>
      <c r="F414">
        <v>25369</v>
      </c>
      <c r="G414">
        <v>4</v>
      </c>
      <c r="H414" t="s">
        <v>1008</v>
      </c>
      <c r="I414" t="s">
        <v>1012</v>
      </c>
      <c r="J414">
        <v>34409</v>
      </c>
      <c r="K414">
        <v>0</v>
      </c>
      <c r="L414" s="2">
        <v>42172</v>
      </c>
      <c r="M414">
        <v>1</v>
      </c>
      <c r="N414">
        <v>43358</v>
      </c>
      <c r="O414" t="s">
        <v>1015</v>
      </c>
      <c r="P414">
        <v>10</v>
      </c>
      <c r="Q414" t="s">
        <v>1015</v>
      </c>
      <c r="R414">
        <v>1581.04</v>
      </c>
    </row>
    <row r="415" spans="1:18" x14ac:dyDescent="0.25">
      <c r="A415">
        <v>1414</v>
      </c>
      <c r="B415" t="s">
        <v>428</v>
      </c>
      <c r="C415">
        <v>64</v>
      </c>
      <c r="D415" t="s">
        <v>516</v>
      </c>
      <c r="E415" t="s">
        <v>923</v>
      </c>
      <c r="F415">
        <v>53108</v>
      </c>
      <c r="G415">
        <v>29</v>
      </c>
      <c r="H415" t="s">
        <v>1010</v>
      </c>
      <c r="I415" t="s">
        <v>1011</v>
      </c>
      <c r="J415">
        <v>45153</v>
      </c>
      <c r="K415">
        <v>127877</v>
      </c>
      <c r="L415" s="2">
        <v>42674</v>
      </c>
      <c r="M415">
        <v>2</v>
      </c>
      <c r="N415">
        <v>31453</v>
      </c>
      <c r="O415" t="s">
        <v>1014</v>
      </c>
      <c r="P415">
        <v>10</v>
      </c>
      <c r="Q415" t="s">
        <v>1015</v>
      </c>
      <c r="R415">
        <v>1264.1099999999999</v>
      </c>
    </row>
    <row r="416" spans="1:18" x14ac:dyDescent="0.25">
      <c r="A416">
        <v>1415</v>
      </c>
      <c r="B416" t="s">
        <v>429</v>
      </c>
      <c r="C416">
        <v>54</v>
      </c>
      <c r="D416" t="s">
        <v>515</v>
      </c>
      <c r="E416" t="s">
        <v>924</v>
      </c>
      <c r="F416">
        <v>33227</v>
      </c>
      <c r="G416">
        <v>22</v>
      </c>
      <c r="H416" t="s">
        <v>1008</v>
      </c>
      <c r="I416" t="s">
        <v>1012</v>
      </c>
      <c r="J416">
        <v>47408</v>
      </c>
      <c r="K416">
        <v>0</v>
      </c>
      <c r="L416" s="2">
        <v>43917</v>
      </c>
      <c r="M416">
        <v>1</v>
      </c>
      <c r="N416">
        <v>19500</v>
      </c>
      <c r="O416" t="s">
        <v>1015</v>
      </c>
      <c r="P416">
        <v>6</v>
      </c>
      <c r="Q416" t="s">
        <v>1015</v>
      </c>
      <c r="R416">
        <v>3765.32</v>
      </c>
    </row>
    <row r="417" spans="1:18" x14ac:dyDescent="0.25">
      <c r="A417">
        <v>1416</v>
      </c>
      <c r="B417" t="s">
        <v>430</v>
      </c>
      <c r="C417">
        <v>68</v>
      </c>
      <c r="D417" t="s">
        <v>516</v>
      </c>
      <c r="E417" t="s">
        <v>925</v>
      </c>
      <c r="F417">
        <v>95481</v>
      </c>
      <c r="G417">
        <v>41</v>
      </c>
      <c r="H417" t="s">
        <v>1009</v>
      </c>
      <c r="I417" t="s">
        <v>1013</v>
      </c>
      <c r="J417">
        <v>41366</v>
      </c>
      <c r="K417">
        <v>0</v>
      </c>
      <c r="L417" s="2">
        <v>45448</v>
      </c>
      <c r="M417">
        <v>1</v>
      </c>
      <c r="N417">
        <v>34818</v>
      </c>
      <c r="O417" t="s">
        <v>1014</v>
      </c>
      <c r="P417">
        <v>1</v>
      </c>
      <c r="Q417" t="s">
        <v>1014</v>
      </c>
      <c r="R417">
        <v>2040.04</v>
      </c>
    </row>
    <row r="418" spans="1:18" x14ac:dyDescent="0.25">
      <c r="A418">
        <v>1417</v>
      </c>
      <c r="B418" t="s">
        <v>431</v>
      </c>
      <c r="C418">
        <v>58</v>
      </c>
      <c r="D418" t="s">
        <v>515</v>
      </c>
      <c r="E418" t="s">
        <v>926</v>
      </c>
      <c r="F418">
        <v>26180</v>
      </c>
      <c r="G418">
        <v>50</v>
      </c>
      <c r="H418" t="s">
        <v>1010</v>
      </c>
      <c r="I418" t="s">
        <v>1011</v>
      </c>
      <c r="J418">
        <v>35478</v>
      </c>
      <c r="K418">
        <v>127877</v>
      </c>
      <c r="L418" s="2">
        <v>44291</v>
      </c>
      <c r="M418">
        <v>4</v>
      </c>
      <c r="N418">
        <v>45981</v>
      </c>
      <c r="O418" t="s">
        <v>1014</v>
      </c>
      <c r="P418">
        <v>2</v>
      </c>
      <c r="Q418" t="s">
        <v>1015</v>
      </c>
      <c r="R418">
        <v>2221.1999999999998</v>
      </c>
    </row>
    <row r="419" spans="1:18" x14ac:dyDescent="0.25">
      <c r="A419">
        <v>1418</v>
      </c>
      <c r="B419" t="s">
        <v>432</v>
      </c>
      <c r="C419">
        <v>53</v>
      </c>
      <c r="D419" t="s">
        <v>516</v>
      </c>
      <c r="E419" t="s">
        <v>927</v>
      </c>
      <c r="F419">
        <v>22094</v>
      </c>
      <c r="G419">
        <v>73</v>
      </c>
      <c r="H419" t="s">
        <v>1009</v>
      </c>
      <c r="I419" t="s">
        <v>1013</v>
      </c>
      <c r="J419">
        <v>49589</v>
      </c>
      <c r="K419">
        <v>0</v>
      </c>
      <c r="L419" s="2">
        <v>41791</v>
      </c>
      <c r="M419">
        <v>1</v>
      </c>
      <c r="N419">
        <v>22325</v>
      </c>
      <c r="O419" t="s">
        <v>1014</v>
      </c>
      <c r="P419">
        <v>4</v>
      </c>
      <c r="Q419" t="s">
        <v>1015</v>
      </c>
      <c r="R419">
        <v>995.9</v>
      </c>
    </row>
    <row r="420" spans="1:18" x14ac:dyDescent="0.25">
      <c r="A420">
        <v>1419</v>
      </c>
      <c r="B420" t="s">
        <v>433</v>
      </c>
      <c r="C420">
        <v>78</v>
      </c>
      <c r="D420" t="s">
        <v>515</v>
      </c>
      <c r="E420" t="s">
        <v>928</v>
      </c>
      <c r="F420">
        <v>87233</v>
      </c>
      <c r="G420">
        <v>17</v>
      </c>
      <c r="H420" t="s">
        <v>1008</v>
      </c>
      <c r="I420" t="s">
        <v>1011</v>
      </c>
      <c r="J420">
        <v>13779</v>
      </c>
      <c r="K420">
        <v>0</v>
      </c>
      <c r="L420" s="2">
        <v>42879</v>
      </c>
      <c r="M420">
        <v>3</v>
      </c>
      <c r="N420">
        <v>17615</v>
      </c>
      <c r="O420" t="s">
        <v>1015</v>
      </c>
      <c r="P420">
        <v>2</v>
      </c>
      <c r="Q420" t="s">
        <v>1015</v>
      </c>
      <c r="R420">
        <v>1039.06</v>
      </c>
    </row>
    <row r="421" spans="1:18" x14ac:dyDescent="0.25">
      <c r="A421">
        <v>1420</v>
      </c>
      <c r="B421" t="s">
        <v>434</v>
      </c>
      <c r="C421">
        <v>32</v>
      </c>
      <c r="D421" t="s">
        <v>515</v>
      </c>
      <c r="E421" t="s">
        <v>929</v>
      </c>
      <c r="F421">
        <v>58545</v>
      </c>
      <c r="G421">
        <v>58</v>
      </c>
      <c r="H421" t="s">
        <v>1008</v>
      </c>
      <c r="I421" t="s">
        <v>1013</v>
      </c>
      <c r="J421">
        <v>37184</v>
      </c>
      <c r="K421">
        <v>127877</v>
      </c>
      <c r="L421" s="2">
        <v>43659</v>
      </c>
      <c r="M421">
        <v>2</v>
      </c>
      <c r="N421">
        <v>36544</v>
      </c>
      <c r="O421" t="s">
        <v>1014</v>
      </c>
      <c r="P421">
        <v>5</v>
      </c>
      <c r="Q421" t="s">
        <v>1015</v>
      </c>
      <c r="R421">
        <v>4659.99</v>
      </c>
    </row>
    <row r="422" spans="1:18" x14ac:dyDescent="0.25">
      <c r="A422">
        <v>1421</v>
      </c>
      <c r="B422" t="s">
        <v>435</v>
      </c>
      <c r="C422">
        <v>58</v>
      </c>
      <c r="D422" t="s">
        <v>515</v>
      </c>
      <c r="E422" t="s">
        <v>930</v>
      </c>
      <c r="F422">
        <v>37895</v>
      </c>
      <c r="G422">
        <v>89</v>
      </c>
      <c r="H422" t="s">
        <v>1008</v>
      </c>
      <c r="I422" t="s">
        <v>1012</v>
      </c>
      <c r="J422">
        <v>48057</v>
      </c>
      <c r="K422">
        <v>127877</v>
      </c>
      <c r="L422" s="2">
        <v>41496</v>
      </c>
      <c r="M422">
        <v>3</v>
      </c>
      <c r="N422">
        <v>41175</v>
      </c>
      <c r="O422" t="s">
        <v>1015</v>
      </c>
      <c r="P422">
        <v>3</v>
      </c>
      <c r="Q422" t="s">
        <v>1014</v>
      </c>
      <c r="R422">
        <v>399.29</v>
      </c>
    </row>
    <row r="423" spans="1:18" x14ac:dyDescent="0.25">
      <c r="A423">
        <v>1422</v>
      </c>
      <c r="B423" t="s">
        <v>436</v>
      </c>
      <c r="C423">
        <v>39</v>
      </c>
      <c r="D423" t="s">
        <v>515</v>
      </c>
      <c r="E423" t="s">
        <v>931</v>
      </c>
      <c r="F423">
        <v>28202</v>
      </c>
      <c r="G423">
        <v>4</v>
      </c>
      <c r="H423" t="s">
        <v>1008</v>
      </c>
      <c r="I423" t="s">
        <v>1013</v>
      </c>
      <c r="J423">
        <v>19890</v>
      </c>
      <c r="K423">
        <v>127877</v>
      </c>
      <c r="L423" s="2">
        <v>41577</v>
      </c>
      <c r="M423">
        <v>4</v>
      </c>
      <c r="N423">
        <v>10233</v>
      </c>
      <c r="O423" t="s">
        <v>1015</v>
      </c>
      <c r="P423">
        <v>7</v>
      </c>
      <c r="Q423" t="s">
        <v>1014</v>
      </c>
      <c r="R423">
        <v>3113.06</v>
      </c>
    </row>
    <row r="424" spans="1:18" x14ac:dyDescent="0.25">
      <c r="A424">
        <v>1423</v>
      </c>
      <c r="B424" t="s">
        <v>437</v>
      </c>
      <c r="C424">
        <v>67</v>
      </c>
      <c r="D424" t="s">
        <v>515</v>
      </c>
      <c r="E424" t="s">
        <v>932</v>
      </c>
      <c r="F424">
        <v>85583</v>
      </c>
      <c r="G424">
        <v>46</v>
      </c>
      <c r="H424" t="s">
        <v>1008</v>
      </c>
      <c r="I424" t="s">
        <v>1013</v>
      </c>
      <c r="J424">
        <v>35457</v>
      </c>
      <c r="K424">
        <v>127877</v>
      </c>
      <c r="L424" s="2">
        <v>40341</v>
      </c>
      <c r="M424">
        <v>1</v>
      </c>
      <c r="N424">
        <v>33335</v>
      </c>
      <c r="O424" t="s">
        <v>1015</v>
      </c>
      <c r="P424">
        <v>1</v>
      </c>
      <c r="Q424" t="s">
        <v>1014</v>
      </c>
      <c r="R424">
        <v>858.46</v>
      </c>
    </row>
    <row r="425" spans="1:18" x14ac:dyDescent="0.25">
      <c r="A425">
        <v>1424</v>
      </c>
      <c r="B425" t="s">
        <v>438</v>
      </c>
      <c r="C425">
        <v>40</v>
      </c>
      <c r="D425" t="s">
        <v>515</v>
      </c>
      <c r="E425" t="s">
        <v>933</v>
      </c>
      <c r="F425">
        <v>87686</v>
      </c>
      <c r="G425">
        <v>31</v>
      </c>
      <c r="H425" t="s">
        <v>1009</v>
      </c>
      <c r="I425" t="s">
        <v>1012</v>
      </c>
      <c r="J425">
        <v>8157</v>
      </c>
      <c r="K425">
        <v>127877</v>
      </c>
      <c r="L425" s="2">
        <v>42864</v>
      </c>
      <c r="M425">
        <v>4</v>
      </c>
      <c r="N425">
        <v>45195</v>
      </c>
      <c r="O425" t="s">
        <v>1015</v>
      </c>
      <c r="P425">
        <v>5</v>
      </c>
      <c r="Q425" t="s">
        <v>1014</v>
      </c>
      <c r="R425">
        <v>465.37</v>
      </c>
    </row>
    <row r="426" spans="1:18" x14ac:dyDescent="0.25">
      <c r="A426">
        <v>1425</v>
      </c>
      <c r="B426" t="s">
        <v>439</v>
      </c>
      <c r="C426">
        <v>31</v>
      </c>
      <c r="D426" t="s">
        <v>515</v>
      </c>
      <c r="E426" t="s">
        <v>934</v>
      </c>
      <c r="F426">
        <v>68590</v>
      </c>
      <c r="G426">
        <v>3</v>
      </c>
      <c r="H426" t="s">
        <v>1008</v>
      </c>
      <c r="I426" t="s">
        <v>1011</v>
      </c>
      <c r="J426">
        <v>25645</v>
      </c>
      <c r="K426">
        <v>0</v>
      </c>
      <c r="L426" s="2">
        <v>43543</v>
      </c>
      <c r="M426">
        <v>1</v>
      </c>
      <c r="N426">
        <v>48468</v>
      </c>
      <c r="O426" t="s">
        <v>1014</v>
      </c>
      <c r="P426">
        <v>5</v>
      </c>
      <c r="Q426" t="s">
        <v>1015</v>
      </c>
      <c r="R426">
        <v>3005.4</v>
      </c>
    </row>
    <row r="427" spans="1:18" x14ac:dyDescent="0.25">
      <c r="A427">
        <v>1426</v>
      </c>
      <c r="B427" t="s">
        <v>440</v>
      </c>
      <c r="C427">
        <v>39</v>
      </c>
      <c r="D427" t="s">
        <v>516</v>
      </c>
      <c r="E427" t="s">
        <v>935</v>
      </c>
      <c r="F427">
        <v>23149</v>
      </c>
      <c r="G427">
        <v>65</v>
      </c>
      <c r="H427" t="s">
        <v>1009</v>
      </c>
      <c r="I427" t="s">
        <v>1012</v>
      </c>
      <c r="J427">
        <v>14187</v>
      </c>
      <c r="K427">
        <v>0</v>
      </c>
      <c r="L427" s="2">
        <v>45718</v>
      </c>
      <c r="M427">
        <v>1</v>
      </c>
      <c r="N427">
        <v>37836</v>
      </c>
      <c r="O427" t="s">
        <v>1014</v>
      </c>
      <c r="P427">
        <v>4</v>
      </c>
      <c r="Q427" t="s">
        <v>1015</v>
      </c>
      <c r="R427">
        <v>3225.91</v>
      </c>
    </row>
    <row r="428" spans="1:18" x14ac:dyDescent="0.25">
      <c r="A428">
        <v>1427</v>
      </c>
      <c r="B428" t="s">
        <v>441</v>
      </c>
      <c r="C428">
        <v>33</v>
      </c>
      <c r="D428" t="s">
        <v>515</v>
      </c>
      <c r="E428" t="s">
        <v>936</v>
      </c>
      <c r="F428">
        <v>71013</v>
      </c>
      <c r="G428">
        <v>12</v>
      </c>
      <c r="H428" t="s">
        <v>1009</v>
      </c>
      <c r="I428" t="s">
        <v>1013</v>
      </c>
      <c r="J428">
        <v>30568</v>
      </c>
      <c r="K428">
        <v>0</v>
      </c>
      <c r="L428" s="2">
        <v>44167</v>
      </c>
      <c r="M428">
        <v>2</v>
      </c>
      <c r="N428">
        <v>12879</v>
      </c>
      <c r="O428" t="s">
        <v>1015</v>
      </c>
      <c r="P428">
        <v>3</v>
      </c>
      <c r="Q428" t="s">
        <v>1014</v>
      </c>
      <c r="R428">
        <v>4073.32</v>
      </c>
    </row>
    <row r="429" spans="1:18" x14ac:dyDescent="0.25">
      <c r="A429">
        <v>1428</v>
      </c>
      <c r="B429" t="s">
        <v>442</v>
      </c>
      <c r="C429">
        <v>31</v>
      </c>
      <c r="D429" t="s">
        <v>516</v>
      </c>
      <c r="E429" t="s">
        <v>937</v>
      </c>
      <c r="F429">
        <v>9270</v>
      </c>
      <c r="G429">
        <v>71</v>
      </c>
      <c r="H429" t="s">
        <v>1010</v>
      </c>
      <c r="I429" t="s">
        <v>1013</v>
      </c>
      <c r="J429">
        <v>17963</v>
      </c>
      <c r="K429">
        <v>127877</v>
      </c>
      <c r="L429" s="2">
        <v>41518</v>
      </c>
      <c r="M429">
        <v>2</v>
      </c>
      <c r="N429">
        <v>30175</v>
      </c>
      <c r="O429" t="s">
        <v>1015</v>
      </c>
      <c r="P429">
        <v>5</v>
      </c>
      <c r="Q429" t="s">
        <v>1014</v>
      </c>
      <c r="R429">
        <v>2784.61</v>
      </c>
    </row>
    <row r="430" spans="1:18" x14ac:dyDescent="0.25">
      <c r="A430">
        <v>1429</v>
      </c>
      <c r="B430" t="s">
        <v>443</v>
      </c>
      <c r="C430">
        <v>34</v>
      </c>
      <c r="D430" t="s">
        <v>516</v>
      </c>
      <c r="E430" t="s">
        <v>938</v>
      </c>
      <c r="F430">
        <v>97741</v>
      </c>
      <c r="G430">
        <v>32</v>
      </c>
      <c r="H430" t="s">
        <v>1009</v>
      </c>
      <c r="I430" t="s">
        <v>1013</v>
      </c>
      <c r="J430">
        <v>29029</v>
      </c>
      <c r="K430">
        <v>127877</v>
      </c>
      <c r="L430" s="2">
        <v>43743</v>
      </c>
      <c r="M430">
        <v>2</v>
      </c>
      <c r="N430">
        <v>2779</v>
      </c>
      <c r="O430" t="s">
        <v>1014</v>
      </c>
      <c r="P430">
        <v>6</v>
      </c>
      <c r="Q430" t="s">
        <v>1014</v>
      </c>
      <c r="R430">
        <v>3481.79</v>
      </c>
    </row>
    <row r="431" spans="1:18" x14ac:dyDescent="0.25">
      <c r="A431">
        <v>1430</v>
      </c>
      <c r="B431" t="s">
        <v>444</v>
      </c>
      <c r="C431">
        <v>36</v>
      </c>
      <c r="D431" t="s">
        <v>516</v>
      </c>
      <c r="E431" t="s">
        <v>939</v>
      </c>
      <c r="F431">
        <v>99541</v>
      </c>
      <c r="G431">
        <v>54</v>
      </c>
      <c r="H431" t="s">
        <v>1008</v>
      </c>
      <c r="I431" t="s">
        <v>1013</v>
      </c>
      <c r="J431">
        <v>8035</v>
      </c>
      <c r="K431">
        <v>127877</v>
      </c>
      <c r="L431" s="2">
        <v>40587</v>
      </c>
      <c r="M431">
        <v>3</v>
      </c>
      <c r="N431">
        <v>41737</v>
      </c>
      <c r="O431" t="s">
        <v>1015</v>
      </c>
      <c r="P431">
        <v>6</v>
      </c>
      <c r="Q431" t="s">
        <v>1014</v>
      </c>
      <c r="R431">
        <v>3655.73</v>
      </c>
    </row>
    <row r="432" spans="1:18" x14ac:dyDescent="0.25">
      <c r="A432">
        <v>1431</v>
      </c>
      <c r="B432" t="s">
        <v>445</v>
      </c>
      <c r="C432">
        <v>38</v>
      </c>
      <c r="D432" t="s">
        <v>516</v>
      </c>
      <c r="E432" t="s">
        <v>940</v>
      </c>
      <c r="F432">
        <v>77243</v>
      </c>
      <c r="G432">
        <v>43</v>
      </c>
      <c r="H432" t="s">
        <v>1009</v>
      </c>
      <c r="I432" t="s">
        <v>1013</v>
      </c>
      <c r="J432">
        <v>18912</v>
      </c>
      <c r="K432">
        <v>127877</v>
      </c>
      <c r="L432" s="2">
        <v>45029</v>
      </c>
      <c r="M432">
        <v>4</v>
      </c>
      <c r="N432">
        <v>20799</v>
      </c>
      <c r="O432" t="s">
        <v>1014</v>
      </c>
      <c r="P432">
        <v>2</v>
      </c>
      <c r="Q432" t="s">
        <v>1014</v>
      </c>
      <c r="R432">
        <v>1355.81</v>
      </c>
    </row>
    <row r="433" spans="1:18" x14ac:dyDescent="0.25">
      <c r="A433">
        <v>1432</v>
      </c>
      <c r="B433" t="s">
        <v>446</v>
      </c>
      <c r="C433">
        <v>35</v>
      </c>
      <c r="D433" t="s">
        <v>516</v>
      </c>
      <c r="E433" t="s">
        <v>941</v>
      </c>
      <c r="F433">
        <v>43663</v>
      </c>
      <c r="G433">
        <v>15</v>
      </c>
      <c r="H433" t="s">
        <v>1009</v>
      </c>
      <c r="I433" t="s">
        <v>1011</v>
      </c>
      <c r="J433">
        <v>32745</v>
      </c>
      <c r="K433">
        <v>127877</v>
      </c>
      <c r="L433" s="2">
        <v>42545</v>
      </c>
      <c r="M433">
        <v>3</v>
      </c>
      <c r="N433">
        <v>45255</v>
      </c>
      <c r="O433" t="s">
        <v>1015</v>
      </c>
      <c r="P433">
        <v>6</v>
      </c>
      <c r="Q433" t="s">
        <v>1014</v>
      </c>
      <c r="R433">
        <v>285.7</v>
      </c>
    </row>
    <row r="434" spans="1:18" x14ac:dyDescent="0.25">
      <c r="A434">
        <v>1433</v>
      </c>
      <c r="B434" t="s">
        <v>447</v>
      </c>
      <c r="C434">
        <v>26</v>
      </c>
      <c r="D434" t="s">
        <v>515</v>
      </c>
      <c r="E434" t="s">
        <v>942</v>
      </c>
      <c r="F434">
        <v>1318</v>
      </c>
      <c r="G434">
        <v>82</v>
      </c>
      <c r="H434" t="s">
        <v>1009</v>
      </c>
      <c r="I434" t="s">
        <v>1012</v>
      </c>
      <c r="J434">
        <v>44001</v>
      </c>
      <c r="K434">
        <v>0</v>
      </c>
      <c r="L434" s="2">
        <v>45568</v>
      </c>
      <c r="M434">
        <v>3</v>
      </c>
      <c r="N434">
        <v>39535</v>
      </c>
      <c r="O434" t="s">
        <v>1014</v>
      </c>
      <c r="P434">
        <v>1</v>
      </c>
      <c r="Q434" t="s">
        <v>1015</v>
      </c>
      <c r="R434">
        <v>195.5</v>
      </c>
    </row>
    <row r="435" spans="1:18" x14ac:dyDescent="0.25">
      <c r="A435">
        <v>1434</v>
      </c>
      <c r="B435" t="s">
        <v>448</v>
      </c>
      <c r="C435">
        <v>19</v>
      </c>
      <c r="D435" t="s">
        <v>515</v>
      </c>
      <c r="E435" t="s">
        <v>943</v>
      </c>
      <c r="F435">
        <v>45280</v>
      </c>
      <c r="G435">
        <v>75</v>
      </c>
      <c r="H435" t="s">
        <v>1009</v>
      </c>
      <c r="I435" t="s">
        <v>1012</v>
      </c>
      <c r="J435">
        <v>49514</v>
      </c>
      <c r="K435">
        <v>0</v>
      </c>
      <c r="L435" s="2">
        <v>44894</v>
      </c>
      <c r="M435">
        <v>2</v>
      </c>
      <c r="N435">
        <v>23119</v>
      </c>
      <c r="O435" t="s">
        <v>1015</v>
      </c>
      <c r="P435">
        <v>10</v>
      </c>
      <c r="Q435" t="s">
        <v>1014</v>
      </c>
      <c r="R435">
        <v>4928.4799999999996</v>
      </c>
    </row>
    <row r="436" spans="1:18" x14ac:dyDescent="0.25">
      <c r="A436">
        <v>1435</v>
      </c>
      <c r="B436" t="s">
        <v>449</v>
      </c>
      <c r="C436">
        <v>76</v>
      </c>
      <c r="D436" t="s">
        <v>515</v>
      </c>
      <c r="E436" t="s">
        <v>944</v>
      </c>
      <c r="F436">
        <v>27165</v>
      </c>
      <c r="G436">
        <v>42</v>
      </c>
      <c r="H436" t="s">
        <v>1009</v>
      </c>
      <c r="I436" t="s">
        <v>1012</v>
      </c>
      <c r="J436">
        <v>39020</v>
      </c>
      <c r="K436">
        <v>0</v>
      </c>
      <c r="L436" s="2">
        <v>40268</v>
      </c>
      <c r="M436">
        <v>4</v>
      </c>
      <c r="N436">
        <v>36984</v>
      </c>
      <c r="O436" t="s">
        <v>1014</v>
      </c>
      <c r="P436">
        <v>1</v>
      </c>
      <c r="Q436" t="s">
        <v>1014</v>
      </c>
      <c r="R436">
        <v>3085.08</v>
      </c>
    </row>
    <row r="437" spans="1:18" x14ac:dyDescent="0.25">
      <c r="A437">
        <v>1436</v>
      </c>
      <c r="B437" t="s">
        <v>450</v>
      </c>
      <c r="C437">
        <v>73</v>
      </c>
      <c r="D437" t="s">
        <v>515</v>
      </c>
      <c r="E437" t="s">
        <v>945</v>
      </c>
      <c r="F437">
        <v>32020</v>
      </c>
      <c r="G437">
        <v>16</v>
      </c>
      <c r="H437" t="s">
        <v>1008</v>
      </c>
      <c r="I437" t="s">
        <v>1012</v>
      </c>
      <c r="J437">
        <v>14499</v>
      </c>
      <c r="K437">
        <v>127877</v>
      </c>
      <c r="L437" s="2">
        <v>45573</v>
      </c>
      <c r="M437">
        <v>3</v>
      </c>
      <c r="N437">
        <v>27586</v>
      </c>
      <c r="O437" t="s">
        <v>1015</v>
      </c>
      <c r="P437">
        <v>8</v>
      </c>
      <c r="Q437" t="s">
        <v>1014</v>
      </c>
      <c r="R437">
        <v>4654.32</v>
      </c>
    </row>
    <row r="438" spans="1:18" x14ac:dyDescent="0.25">
      <c r="A438">
        <v>1437</v>
      </c>
      <c r="B438" t="s">
        <v>451</v>
      </c>
      <c r="C438">
        <v>67</v>
      </c>
      <c r="D438" t="s">
        <v>515</v>
      </c>
      <c r="E438" t="s">
        <v>946</v>
      </c>
      <c r="F438">
        <v>9134</v>
      </c>
      <c r="G438">
        <v>86</v>
      </c>
      <c r="H438" t="s">
        <v>1009</v>
      </c>
      <c r="I438" t="s">
        <v>1012</v>
      </c>
      <c r="J438">
        <v>44438</v>
      </c>
      <c r="K438">
        <v>127877</v>
      </c>
      <c r="L438" s="2">
        <v>42772</v>
      </c>
      <c r="M438">
        <v>4</v>
      </c>
      <c r="N438">
        <v>26648</v>
      </c>
      <c r="O438" t="s">
        <v>1014</v>
      </c>
      <c r="P438">
        <v>1</v>
      </c>
      <c r="Q438" t="s">
        <v>1015</v>
      </c>
      <c r="R438">
        <v>3976.2</v>
      </c>
    </row>
    <row r="439" spans="1:18" x14ac:dyDescent="0.25">
      <c r="A439">
        <v>1438</v>
      </c>
      <c r="B439" t="s">
        <v>452</v>
      </c>
      <c r="C439">
        <v>29</v>
      </c>
      <c r="D439" t="s">
        <v>516</v>
      </c>
      <c r="E439" t="s">
        <v>947</v>
      </c>
      <c r="F439">
        <v>35892</v>
      </c>
      <c r="G439">
        <v>27</v>
      </c>
      <c r="H439" t="s">
        <v>1009</v>
      </c>
      <c r="I439" t="s">
        <v>1011</v>
      </c>
      <c r="J439">
        <v>45755</v>
      </c>
      <c r="K439">
        <v>127877</v>
      </c>
      <c r="L439" s="2">
        <v>43143</v>
      </c>
      <c r="M439">
        <v>1</v>
      </c>
      <c r="N439">
        <v>47023</v>
      </c>
      <c r="O439" t="s">
        <v>1015</v>
      </c>
      <c r="P439">
        <v>3</v>
      </c>
      <c r="Q439" t="s">
        <v>1014</v>
      </c>
      <c r="R439">
        <v>4267.74</v>
      </c>
    </row>
    <row r="440" spans="1:18" x14ac:dyDescent="0.25">
      <c r="A440">
        <v>1439</v>
      </c>
      <c r="B440" t="s">
        <v>453</v>
      </c>
      <c r="C440">
        <v>20</v>
      </c>
      <c r="D440" t="s">
        <v>516</v>
      </c>
      <c r="E440" t="s">
        <v>948</v>
      </c>
      <c r="F440">
        <v>68934</v>
      </c>
      <c r="G440">
        <v>62</v>
      </c>
      <c r="H440" t="s">
        <v>1009</v>
      </c>
      <c r="I440" t="s">
        <v>1012</v>
      </c>
      <c r="J440">
        <v>17086</v>
      </c>
      <c r="K440">
        <v>127877</v>
      </c>
      <c r="L440" s="2">
        <v>40833</v>
      </c>
      <c r="M440">
        <v>2</v>
      </c>
      <c r="N440">
        <v>29459</v>
      </c>
      <c r="O440" t="s">
        <v>1014</v>
      </c>
      <c r="P440">
        <v>3</v>
      </c>
      <c r="Q440" t="s">
        <v>1015</v>
      </c>
      <c r="R440">
        <v>649.04999999999995</v>
      </c>
    </row>
    <row r="441" spans="1:18" x14ac:dyDescent="0.25">
      <c r="A441">
        <v>1440</v>
      </c>
      <c r="B441" t="s">
        <v>454</v>
      </c>
      <c r="C441">
        <v>63</v>
      </c>
      <c r="D441" t="s">
        <v>515</v>
      </c>
      <c r="E441" t="s">
        <v>949</v>
      </c>
      <c r="F441">
        <v>2786</v>
      </c>
      <c r="G441">
        <v>89</v>
      </c>
      <c r="H441" t="s">
        <v>1008</v>
      </c>
      <c r="I441" t="s">
        <v>1011</v>
      </c>
      <c r="J441">
        <v>26603</v>
      </c>
      <c r="K441">
        <v>0</v>
      </c>
      <c r="L441" s="2">
        <v>44429</v>
      </c>
      <c r="M441">
        <v>2</v>
      </c>
      <c r="N441">
        <v>21518</v>
      </c>
      <c r="O441" t="s">
        <v>1015</v>
      </c>
      <c r="P441">
        <v>1</v>
      </c>
      <c r="Q441" t="s">
        <v>1014</v>
      </c>
      <c r="R441">
        <v>1186.46</v>
      </c>
    </row>
    <row r="442" spans="1:18" x14ac:dyDescent="0.25">
      <c r="A442">
        <v>1441</v>
      </c>
      <c r="B442" t="s">
        <v>455</v>
      </c>
      <c r="C442">
        <v>18</v>
      </c>
      <c r="D442" t="s">
        <v>515</v>
      </c>
      <c r="E442" t="s">
        <v>950</v>
      </c>
      <c r="F442">
        <v>50770</v>
      </c>
      <c r="G442">
        <v>38</v>
      </c>
      <c r="H442" t="s">
        <v>1008</v>
      </c>
      <c r="I442" t="s">
        <v>1011</v>
      </c>
      <c r="J442">
        <v>41809</v>
      </c>
      <c r="K442">
        <v>127877</v>
      </c>
      <c r="L442" s="2">
        <v>43130</v>
      </c>
      <c r="M442">
        <v>1</v>
      </c>
      <c r="N442">
        <v>35126</v>
      </c>
      <c r="O442" t="s">
        <v>1015</v>
      </c>
      <c r="P442">
        <v>5</v>
      </c>
      <c r="Q442" t="s">
        <v>1015</v>
      </c>
      <c r="R442">
        <v>105.88</v>
      </c>
    </row>
    <row r="443" spans="1:18" x14ac:dyDescent="0.25">
      <c r="A443">
        <v>1442</v>
      </c>
      <c r="B443" t="s">
        <v>456</v>
      </c>
      <c r="C443">
        <v>30</v>
      </c>
      <c r="D443" t="s">
        <v>515</v>
      </c>
      <c r="E443" t="s">
        <v>951</v>
      </c>
      <c r="F443">
        <v>93640</v>
      </c>
      <c r="G443">
        <v>39</v>
      </c>
      <c r="H443" t="s">
        <v>1009</v>
      </c>
      <c r="I443" t="s">
        <v>1013</v>
      </c>
      <c r="J443">
        <v>37864</v>
      </c>
      <c r="K443">
        <v>127877</v>
      </c>
      <c r="L443" s="2">
        <v>40862</v>
      </c>
      <c r="M443">
        <v>2</v>
      </c>
      <c r="N443">
        <v>12846</v>
      </c>
      <c r="O443" t="s">
        <v>1015</v>
      </c>
      <c r="P443">
        <v>4</v>
      </c>
      <c r="Q443" t="s">
        <v>1015</v>
      </c>
      <c r="R443">
        <v>2541.96</v>
      </c>
    </row>
    <row r="444" spans="1:18" x14ac:dyDescent="0.25">
      <c r="A444">
        <v>1443</v>
      </c>
      <c r="B444" t="s">
        <v>457</v>
      </c>
      <c r="C444">
        <v>21</v>
      </c>
      <c r="D444" t="s">
        <v>515</v>
      </c>
      <c r="E444" t="s">
        <v>952</v>
      </c>
      <c r="F444">
        <v>68296</v>
      </c>
      <c r="G444">
        <v>88</v>
      </c>
      <c r="H444" t="s">
        <v>1009</v>
      </c>
      <c r="I444" t="s">
        <v>1012</v>
      </c>
      <c r="J444">
        <v>7570</v>
      </c>
      <c r="K444">
        <v>0</v>
      </c>
      <c r="L444" s="2">
        <v>45029</v>
      </c>
      <c r="M444">
        <v>4</v>
      </c>
      <c r="N444">
        <v>7625</v>
      </c>
      <c r="O444" t="s">
        <v>1014</v>
      </c>
      <c r="P444">
        <v>8</v>
      </c>
      <c r="Q444" t="s">
        <v>1014</v>
      </c>
      <c r="R444">
        <v>1033.99</v>
      </c>
    </row>
    <row r="445" spans="1:18" x14ac:dyDescent="0.25">
      <c r="A445">
        <v>1444</v>
      </c>
      <c r="B445" t="s">
        <v>458</v>
      </c>
      <c r="C445">
        <v>37</v>
      </c>
      <c r="D445" t="s">
        <v>515</v>
      </c>
      <c r="E445" t="s">
        <v>953</v>
      </c>
      <c r="F445">
        <v>4685</v>
      </c>
      <c r="G445">
        <v>91</v>
      </c>
      <c r="H445" t="s">
        <v>1009</v>
      </c>
      <c r="I445" t="s">
        <v>1011</v>
      </c>
      <c r="J445">
        <v>36056</v>
      </c>
      <c r="K445">
        <v>0</v>
      </c>
      <c r="L445" s="2">
        <v>42778</v>
      </c>
      <c r="M445">
        <v>3</v>
      </c>
      <c r="N445">
        <v>3956</v>
      </c>
      <c r="O445" t="s">
        <v>1015</v>
      </c>
      <c r="P445">
        <v>1</v>
      </c>
      <c r="Q445" t="s">
        <v>1014</v>
      </c>
      <c r="R445">
        <v>4433.0200000000004</v>
      </c>
    </row>
    <row r="446" spans="1:18" x14ac:dyDescent="0.25">
      <c r="A446">
        <v>1445</v>
      </c>
      <c r="B446" t="s">
        <v>459</v>
      </c>
      <c r="C446">
        <v>34</v>
      </c>
      <c r="D446" t="s">
        <v>515</v>
      </c>
      <c r="E446" t="s">
        <v>954</v>
      </c>
      <c r="F446">
        <v>7071</v>
      </c>
      <c r="G446">
        <v>66</v>
      </c>
      <c r="H446" t="s">
        <v>1009</v>
      </c>
      <c r="I446" t="s">
        <v>1012</v>
      </c>
      <c r="J446">
        <v>32818</v>
      </c>
      <c r="K446">
        <v>127877</v>
      </c>
      <c r="L446" s="2">
        <v>44237</v>
      </c>
      <c r="M446">
        <v>2</v>
      </c>
      <c r="N446">
        <v>43162</v>
      </c>
      <c r="O446" t="s">
        <v>1014</v>
      </c>
      <c r="P446">
        <v>9</v>
      </c>
      <c r="Q446" t="s">
        <v>1015</v>
      </c>
      <c r="R446">
        <v>545.53</v>
      </c>
    </row>
    <row r="447" spans="1:18" x14ac:dyDescent="0.25">
      <c r="A447">
        <v>1446</v>
      </c>
      <c r="B447" t="s">
        <v>460</v>
      </c>
      <c r="C447">
        <v>69</v>
      </c>
      <c r="D447" t="s">
        <v>516</v>
      </c>
      <c r="E447" t="s">
        <v>955</v>
      </c>
      <c r="F447">
        <v>47183</v>
      </c>
      <c r="G447">
        <v>78</v>
      </c>
      <c r="H447" t="s">
        <v>1008</v>
      </c>
      <c r="I447" t="s">
        <v>1012</v>
      </c>
      <c r="J447">
        <v>30473</v>
      </c>
      <c r="K447">
        <v>127877</v>
      </c>
      <c r="L447" s="2">
        <v>44750</v>
      </c>
      <c r="M447">
        <v>4</v>
      </c>
      <c r="N447">
        <v>12452</v>
      </c>
      <c r="O447" t="s">
        <v>1015</v>
      </c>
      <c r="P447">
        <v>9</v>
      </c>
      <c r="Q447" t="s">
        <v>1014</v>
      </c>
      <c r="R447">
        <v>4100.82</v>
      </c>
    </row>
    <row r="448" spans="1:18" x14ac:dyDescent="0.25">
      <c r="A448">
        <v>1447</v>
      </c>
      <c r="B448" t="s">
        <v>461</v>
      </c>
      <c r="C448">
        <v>52</v>
      </c>
      <c r="D448" t="s">
        <v>516</v>
      </c>
      <c r="E448" t="s">
        <v>568</v>
      </c>
      <c r="F448">
        <v>95695</v>
      </c>
      <c r="G448">
        <v>75</v>
      </c>
      <c r="H448" t="s">
        <v>1008</v>
      </c>
      <c r="I448" t="s">
        <v>1013</v>
      </c>
      <c r="J448">
        <v>16042</v>
      </c>
      <c r="K448">
        <v>127877</v>
      </c>
      <c r="L448" s="2">
        <v>44087</v>
      </c>
      <c r="M448">
        <v>3</v>
      </c>
      <c r="N448">
        <v>35256</v>
      </c>
      <c r="O448" t="s">
        <v>1014</v>
      </c>
      <c r="P448">
        <v>8</v>
      </c>
      <c r="Q448" t="s">
        <v>1014</v>
      </c>
      <c r="R448">
        <v>2588.0700000000002</v>
      </c>
    </row>
    <row r="449" spans="1:18" x14ac:dyDescent="0.25">
      <c r="A449">
        <v>1448</v>
      </c>
      <c r="B449" t="s">
        <v>462</v>
      </c>
      <c r="C449">
        <v>58</v>
      </c>
      <c r="D449" t="s">
        <v>515</v>
      </c>
      <c r="E449" t="s">
        <v>956</v>
      </c>
      <c r="F449">
        <v>53408</v>
      </c>
      <c r="G449">
        <v>97</v>
      </c>
      <c r="H449" t="s">
        <v>1008</v>
      </c>
      <c r="I449" t="s">
        <v>1012</v>
      </c>
      <c r="J449">
        <v>5090</v>
      </c>
      <c r="K449">
        <v>127877</v>
      </c>
      <c r="L449" s="2">
        <v>42828</v>
      </c>
      <c r="M449">
        <v>3</v>
      </c>
      <c r="N449">
        <v>43637</v>
      </c>
      <c r="O449" t="s">
        <v>1014</v>
      </c>
      <c r="P449">
        <v>4</v>
      </c>
      <c r="Q449" t="s">
        <v>1014</v>
      </c>
      <c r="R449">
        <v>1062.78</v>
      </c>
    </row>
    <row r="450" spans="1:18" x14ac:dyDescent="0.25">
      <c r="A450">
        <v>1449</v>
      </c>
      <c r="B450" t="s">
        <v>463</v>
      </c>
      <c r="C450">
        <v>27</v>
      </c>
      <c r="D450" t="s">
        <v>515</v>
      </c>
      <c r="E450" t="s">
        <v>957</v>
      </c>
      <c r="F450">
        <v>56043</v>
      </c>
      <c r="G450">
        <v>79</v>
      </c>
      <c r="H450" t="s">
        <v>1008</v>
      </c>
      <c r="I450" t="s">
        <v>1013</v>
      </c>
      <c r="J450">
        <v>28420</v>
      </c>
      <c r="K450">
        <v>127877</v>
      </c>
      <c r="L450" s="2">
        <v>45227</v>
      </c>
      <c r="M450">
        <v>3</v>
      </c>
      <c r="N450">
        <v>11561</v>
      </c>
      <c r="O450" t="s">
        <v>1015</v>
      </c>
      <c r="P450">
        <v>7</v>
      </c>
      <c r="Q450" t="s">
        <v>1014</v>
      </c>
      <c r="R450">
        <v>3120.51</v>
      </c>
    </row>
    <row r="451" spans="1:18" x14ac:dyDescent="0.25">
      <c r="A451">
        <v>1450</v>
      </c>
      <c r="B451" t="s">
        <v>464</v>
      </c>
      <c r="C451">
        <v>51</v>
      </c>
      <c r="D451" t="s">
        <v>515</v>
      </c>
      <c r="E451" t="s">
        <v>958</v>
      </c>
      <c r="F451">
        <v>15144</v>
      </c>
      <c r="G451">
        <v>95</v>
      </c>
      <c r="H451" t="s">
        <v>1008</v>
      </c>
      <c r="I451" t="s">
        <v>1011</v>
      </c>
      <c r="J451">
        <v>18713</v>
      </c>
      <c r="K451">
        <v>127877</v>
      </c>
      <c r="L451" s="2">
        <v>41831</v>
      </c>
      <c r="M451">
        <v>1</v>
      </c>
      <c r="N451">
        <v>45388</v>
      </c>
      <c r="O451" t="s">
        <v>1014</v>
      </c>
      <c r="P451">
        <v>2</v>
      </c>
      <c r="Q451" t="s">
        <v>1015</v>
      </c>
      <c r="R451">
        <v>2036.44</v>
      </c>
    </row>
    <row r="452" spans="1:18" x14ac:dyDescent="0.25">
      <c r="A452">
        <v>1451</v>
      </c>
      <c r="B452" t="s">
        <v>465</v>
      </c>
      <c r="C452">
        <v>44</v>
      </c>
      <c r="D452" t="s">
        <v>515</v>
      </c>
      <c r="E452" t="s">
        <v>959</v>
      </c>
      <c r="F452">
        <v>69293</v>
      </c>
      <c r="G452">
        <v>75</v>
      </c>
      <c r="H452" t="s">
        <v>1009</v>
      </c>
      <c r="I452" t="s">
        <v>1011</v>
      </c>
      <c r="J452">
        <v>22841</v>
      </c>
      <c r="K452">
        <v>127877</v>
      </c>
      <c r="L452" s="2">
        <v>41267</v>
      </c>
      <c r="M452">
        <v>1</v>
      </c>
      <c r="N452">
        <v>23566</v>
      </c>
      <c r="O452" t="s">
        <v>1014</v>
      </c>
      <c r="P452">
        <v>9</v>
      </c>
      <c r="Q452" t="s">
        <v>1014</v>
      </c>
      <c r="R452">
        <v>412.05</v>
      </c>
    </row>
    <row r="453" spans="1:18" x14ac:dyDescent="0.25">
      <c r="A453">
        <v>1452</v>
      </c>
      <c r="B453" t="s">
        <v>466</v>
      </c>
      <c r="C453">
        <v>71</v>
      </c>
      <c r="D453" t="s">
        <v>516</v>
      </c>
      <c r="E453" t="s">
        <v>960</v>
      </c>
      <c r="F453">
        <v>48323</v>
      </c>
      <c r="G453">
        <v>28</v>
      </c>
      <c r="H453" t="s">
        <v>1010</v>
      </c>
      <c r="I453" t="s">
        <v>1013</v>
      </c>
      <c r="J453">
        <v>2135</v>
      </c>
      <c r="K453">
        <v>127877</v>
      </c>
      <c r="L453" s="2">
        <v>43116</v>
      </c>
      <c r="M453">
        <v>1</v>
      </c>
      <c r="N453">
        <v>13144</v>
      </c>
      <c r="O453" t="s">
        <v>1014</v>
      </c>
      <c r="P453">
        <v>6</v>
      </c>
      <c r="Q453" t="s">
        <v>1014</v>
      </c>
      <c r="R453">
        <v>537.78</v>
      </c>
    </row>
    <row r="454" spans="1:18" x14ac:dyDescent="0.25">
      <c r="A454">
        <v>1453</v>
      </c>
      <c r="B454" t="s">
        <v>467</v>
      </c>
      <c r="C454">
        <v>40</v>
      </c>
      <c r="D454" t="s">
        <v>515</v>
      </c>
      <c r="E454" t="s">
        <v>961</v>
      </c>
      <c r="F454">
        <v>54884</v>
      </c>
      <c r="G454">
        <v>90</v>
      </c>
      <c r="H454" t="s">
        <v>1008</v>
      </c>
      <c r="I454" t="s">
        <v>1011</v>
      </c>
      <c r="J454">
        <v>5586</v>
      </c>
      <c r="K454">
        <v>0</v>
      </c>
      <c r="L454" s="2">
        <v>43630</v>
      </c>
      <c r="M454">
        <v>1</v>
      </c>
      <c r="N454">
        <v>17373</v>
      </c>
      <c r="O454" t="s">
        <v>1015</v>
      </c>
      <c r="P454">
        <v>10</v>
      </c>
      <c r="Q454" t="s">
        <v>1015</v>
      </c>
      <c r="R454">
        <v>860.79</v>
      </c>
    </row>
    <row r="455" spans="1:18" x14ac:dyDescent="0.25">
      <c r="A455">
        <v>1454</v>
      </c>
      <c r="B455" t="s">
        <v>468</v>
      </c>
      <c r="C455">
        <v>34</v>
      </c>
      <c r="D455" t="s">
        <v>516</v>
      </c>
      <c r="E455" t="s">
        <v>560</v>
      </c>
      <c r="F455">
        <v>58959</v>
      </c>
      <c r="G455">
        <v>94</v>
      </c>
      <c r="H455" t="s">
        <v>1010</v>
      </c>
      <c r="I455" t="s">
        <v>1012</v>
      </c>
      <c r="J455">
        <v>29595</v>
      </c>
      <c r="K455">
        <v>127877</v>
      </c>
      <c r="L455" s="2">
        <v>40258</v>
      </c>
      <c r="M455">
        <v>3</v>
      </c>
      <c r="N455">
        <v>8181</v>
      </c>
      <c r="O455" t="s">
        <v>1015</v>
      </c>
      <c r="P455">
        <v>1</v>
      </c>
      <c r="Q455" t="s">
        <v>1014</v>
      </c>
      <c r="R455">
        <v>3672.48</v>
      </c>
    </row>
    <row r="456" spans="1:18" x14ac:dyDescent="0.25">
      <c r="A456">
        <v>1455</v>
      </c>
      <c r="B456" t="s">
        <v>469</v>
      </c>
      <c r="C456">
        <v>41</v>
      </c>
      <c r="D456" t="s">
        <v>515</v>
      </c>
      <c r="E456" t="s">
        <v>962</v>
      </c>
      <c r="F456">
        <v>98920</v>
      </c>
      <c r="G456">
        <v>61</v>
      </c>
      <c r="H456" t="s">
        <v>1008</v>
      </c>
      <c r="I456" t="s">
        <v>1012</v>
      </c>
      <c r="J456">
        <v>9713</v>
      </c>
      <c r="K456">
        <v>0</v>
      </c>
      <c r="L456" s="2">
        <v>44307</v>
      </c>
      <c r="M456">
        <v>4</v>
      </c>
      <c r="N456">
        <v>26457</v>
      </c>
      <c r="O456" t="s">
        <v>1015</v>
      </c>
      <c r="P456">
        <v>7</v>
      </c>
      <c r="Q456" t="s">
        <v>1015</v>
      </c>
      <c r="R456">
        <v>4926.97</v>
      </c>
    </row>
    <row r="457" spans="1:18" x14ac:dyDescent="0.25">
      <c r="A457">
        <v>1456</v>
      </c>
      <c r="B457" t="s">
        <v>470</v>
      </c>
      <c r="C457">
        <v>47</v>
      </c>
      <c r="D457" t="s">
        <v>515</v>
      </c>
      <c r="E457" t="s">
        <v>963</v>
      </c>
      <c r="F457">
        <v>73680</v>
      </c>
      <c r="G457">
        <v>70</v>
      </c>
      <c r="H457" t="s">
        <v>1008</v>
      </c>
      <c r="I457" t="s">
        <v>1012</v>
      </c>
      <c r="J457">
        <v>33684</v>
      </c>
      <c r="K457">
        <v>0</v>
      </c>
      <c r="L457" s="2">
        <v>44685</v>
      </c>
      <c r="M457">
        <v>2</v>
      </c>
      <c r="N457">
        <v>45608</v>
      </c>
      <c r="O457" t="s">
        <v>1015</v>
      </c>
      <c r="P457">
        <v>9</v>
      </c>
      <c r="Q457" t="s">
        <v>1015</v>
      </c>
      <c r="R457">
        <v>983.12</v>
      </c>
    </row>
    <row r="458" spans="1:18" x14ac:dyDescent="0.25">
      <c r="A458">
        <v>1457</v>
      </c>
      <c r="B458" t="s">
        <v>471</v>
      </c>
      <c r="C458">
        <v>22</v>
      </c>
      <c r="D458" t="s">
        <v>516</v>
      </c>
      <c r="E458" t="s">
        <v>964</v>
      </c>
      <c r="F458">
        <v>90369</v>
      </c>
      <c r="G458">
        <v>16</v>
      </c>
      <c r="H458" t="s">
        <v>1009</v>
      </c>
      <c r="I458" t="s">
        <v>1011</v>
      </c>
      <c r="J458">
        <v>35382</v>
      </c>
      <c r="K458">
        <v>0</v>
      </c>
      <c r="L458" s="2">
        <v>41277</v>
      </c>
      <c r="M458">
        <v>3</v>
      </c>
      <c r="N458">
        <v>14236</v>
      </c>
      <c r="O458" t="s">
        <v>1014</v>
      </c>
      <c r="P458">
        <v>10</v>
      </c>
      <c r="Q458" t="s">
        <v>1014</v>
      </c>
      <c r="R458">
        <v>3632.16</v>
      </c>
    </row>
    <row r="459" spans="1:18" x14ac:dyDescent="0.25">
      <c r="A459">
        <v>1458</v>
      </c>
      <c r="B459" t="s">
        <v>472</v>
      </c>
      <c r="C459">
        <v>60</v>
      </c>
      <c r="D459" t="s">
        <v>515</v>
      </c>
      <c r="E459" t="s">
        <v>965</v>
      </c>
      <c r="F459">
        <v>33803</v>
      </c>
      <c r="G459">
        <v>23</v>
      </c>
      <c r="H459" t="s">
        <v>1008</v>
      </c>
      <c r="I459" t="s">
        <v>1011</v>
      </c>
      <c r="J459">
        <v>39288</v>
      </c>
      <c r="K459">
        <v>127877</v>
      </c>
      <c r="L459" s="2">
        <v>42394</v>
      </c>
      <c r="M459">
        <v>4</v>
      </c>
      <c r="N459">
        <v>37253</v>
      </c>
      <c r="O459" t="s">
        <v>1014</v>
      </c>
      <c r="P459">
        <v>2</v>
      </c>
      <c r="Q459" t="s">
        <v>1014</v>
      </c>
      <c r="R459">
        <v>2377.6799999999998</v>
      </c>
    </row>
    <row r="460" spans="1:18" x14ac:dyDescent="0.25">
      <c r="A460">
        <v>1459</v>
      </c>
      <c r="B460" t="s">
        <v>473</v>
      </c>
      <c r="C460">
        <v>46</v>
      </c>
      <c r="D460" t="s">
        <v>516</v>
      </c>
      <c r="E460" t="s">
        <v>966</v>
      </c>
      <c r="F460">
        <v>62560</v>
      </c>
      <c r="G460">
        <v>50</v>
      </c>
      <c r="H460" t="s">
        <v>1008</v>
      </c>
      <c r="I460" t="s">
        <v>1013</v>
      </c>
      <c r="J460">
        <v>5409</v>
      </c>
      <c r="K460">
        <v>0</v>
      </c>
      <c r="L460" s="2">
        <v>41330</v>
      </c>
      <c r="M460">
        <v>4</v>
      </c>
      <c r="N460">
        <v>33244</v>
      </c>
      <c r="O460" t="s">
        <v>1015</v>
      </c>
      <c r="P460">
        <v>3</v>
      </c>
      <c r="Q460" t="s">
        <v>1014</v>
      </c>
      <c r="R460">
        <v>1447.84</v>
      </c>
    </row>
    <row r="461" spans="1:18" x14ac:dyDescent="0.25">
      <c r="A461">
        <v>1460</v>
      </c>
      <c r="B461" t="s">
        <v>474</v>
      </c>
      <c r="C461">
        <v>72</v>
      </c>
      <c r="D461" t="s">
        <v>516</v>
      </c>
      <c r="E461" t="s">
        <v>967</v>
      </c>
      <c r="F461">
        <v>87316</v>
      </c>
      <c r="G461">
        <v>61</v>
      </c>
      <c r="H461" t="s">
        <v>1009</v>
      </c>
      <c r="I461" t="s">
        <v>1013</v>
      </c>
      <c r="J461">
        <v>10522</v>
      </c>
      <c r="K461">
        <v>0</v>
      </c>
      <c r="L461" s="2">
        <v>41986</v>
      </c>
      <c r="M461">
        <v>1</v>
      </c>
      <c r="N461">
        <v>30865</v>
      </c>
      <c r="O461" t="s">
        <v>1015</v>
      </c>
      <c r="P461">
        <v>9</v>
      </c>
      <c r="Q461" t="s">
        <v>1015</v>
      </c>
      <c r="R461">
        <v>4021.01</v>
      </c>
    </row>
    <row r="462" spans="1:18" x14ac:dyDescent="0.25">
      <c r="A462">
        <v>1461</v>
      </c>
      <c r="B462" t="s">
        <v>475</v>
      </c>
      <c r="C462">
        <v>20</v>
      </c>
      <c r="D462" t="s">
        <v>515</v>
      </c>
      <c r="E462" t="s">
        <v>968</v>
      </c>
      <c r="F462">
        <v>87750</v>
      </c>
      <c r="G462">
        <v>52</v>
      </c>
      <c r="H462" t="s">
        <v>1010</v>
      </c>
      <c r="I462" t="s">
        <v>1011</v>
      </c>
      <c r="J462">
        <v>15280</v>
      </c>
      <c r="K462">
        <v>127877</v>
      </c>
      <c r="L462" s="2">
        <v>44030</v>
      </c>
      <c r="M462">
        <v>1</v>
      </c>
      <c r="N462">
        <v>46450</v>
      </c>
      <c r="O462" t="s">
        <v>1015</v>
      </c>
      <c r="P462">
        <v>4</v>
      </c>
      <c r="Q462" t="s">
        <v>1015</v>
      </c>
      <c r="R462">
        <v>3746.37</v>
      </c>
    </row>
    <row r="463" spans="1:18" x14ac:dyDescent="0.25">
      <c r="A463">
        <v>1462</v>
      </c>
      <c r="B463" t="s">
        <v>476</v>
      </c>
      <c r="C463">
        <v>31</v>
      </c>
      <c r="D463" t="s">
        <v>516</v>
      </c>
      <c r="E463" t="s">
        <v>969</v>
      </c>
      <c r="F463">
        <v>80473</v>
      </c>
      <c r="G463">
        <v>3</v>
      </c>
      <c r="H463" t="s">
        <v>1009</v>
      </c>
      <c r="I463" t="s">
        <v>1013</v>
      </c>
      <c r="J463">
        <v>45654</v>
      </c>
      <c r="K463">
        <v>0</v>
      </c>
      <c r="L463" s="2">
        <v>42614</v>
      </c>
      <c r="M463">
        <v>3</v>
      </c>
      <c r="N463">
        <v>6430</v>
      </c>
      <c r="O463" t="s">
        <v>1014</v>
      </c>
      <c r="P463">
        <v>7</v>
      </c>
      <c r="Q463" t="s">
        <v>1015</v>
      </c>
      <c r="R463">
        <v>2999.78</v>
      </c>
    </row>
    <row r="464" spans="1:18" x14ac:dyDescent="0.25">
      <c r="A464">
        <v>1463</v>
      </c>
      <c r="B464" t="s">
        <v>477</v>
      </c>
      <c r="C464">
        <v>39</v>
      </c>
      <c r="D464" t="s">
        <v>515</v>
      </c>
      <c r="E464" t="s">
        <v>970</v>
      </c>
      <c r="F464">
        <v>50567</v>
      </c>
      <c r="G464">
        <v>98</v>
      </c>
      <c r="H464" t="s">
        <v>1008</v>
      </c>
      <c r="I464" t="s">
        <v>1013</v>
      </c>
      <c r="J464">
        <v>14941</v>
      </c>
      <c r="K464">
        <v>127877</v>
      </c>
      <c r="L464" s="2">
        <v>41477</v>
      </c>
      <c r="M464">
        <v>1</v>
      </c>
      <c r="N464">
        <v>48013</v>
      </c>
      <c r="O464" t="s">
        <v>1015</v>
      </c>
      <c r="P464">
        <v>3</v>
      </c>
      <c r="Q464" t="s">
        <v>1015</v>
      </c>
      <c r="R464">
        <v>2381.6999999999998</v>
      </c>
    </row>
    <row r="465" spans="1:18" x14ac:dyDescent="0.25">
      <c r="A465">
        <v>1464</v>
      </c>
      <c r="B465" t="s">
        <v>478</v>
      </c>
      <c r="C465">
        <v>36</v>
      </c>
      <c r="D465" t="s">
        <v>516</v>
      </c>
      <c r="E465" t="s">
        <v>971</v>
      </c>
      <c r="F465">
        <v>68858</v>
      </c>
      <c r="G465">
        <v>40</v>
      </c>
      <c r="H465" t="s">
        <v>1008</v>
      </c>
      <c r="I465" t="s">
        <v>1012</v>
      </c>
      <c r="J465">
        <v>27977</v>
      </c>
      <c r="K465">
        <v>0</v>
      </c>
      <c r="L465" s="2">
        <v>43118</v>
      </c>
      <c r="M465">
        <v>3</v>
      </c>
      <c r="N465">
        <v>41682</v>
      </c>
      <c r="O465" t="s">
        <v>1015</v>
      </c>
      <c r="P465">
        <v>1</v>
      </c>
      <c r="Q465" t="s">
        <v>1015</v>
      </c>
      <c r="R465">
        <v>4922.8900000000003</v>
      </c>
    </row>
    <row r="466" spans="1:18" x14ac:dyDescent="0.25">
      <c r="A466">
        <v>1465</v>
      </c>
      <c r="B466" t="s">
        <v>479</v>
      </c>
      <c r="C466">
        <v>59</v>
      </c>
      <c r="D466" t="s">
        <v>516</v>
      </c>
      <c r="E466" t="s">
        <v>972</v>
      </c>
      <c r="F466">
        <v>23942</v>
      </c>
      <c r="G466">
        <v>39</v>
      </c>
      <c r="H466" t="s">
        <v>1009</v>
      </c>
      <c r="I466" t="s">
        <v>1013</v>
      </c>
      <c r="J466">
        <v>10371</v>
      </c>
      <c r="K466">
        <v>127877</v>
      </c>
      <c r="L466" s="2">
        <v>45597</v>
      </c>
      <c r="M466">
        <v>3</v>
      </c>
      <c r="N466">
        <v>8706</v>
      </c>
      <c r="O466" t="s">
        <v>1014</v>
      </c>
      <c r="P466">
        <v>9</v>
      </c>
      <c r="Q466" t="s">
        <v>1015</v>
      </c>
      <c r="R466">
        <v>2525.4</v>
      </c>
    </row>
    <row r="467" spans="1:18" x14ac:dyDescent="0.25">
      <c r="A467">
        <v>1466</v>
      </c>
      <c r="B467" t="s">
        <v>480</v>
      </c>
      <c r="C467">
        <v>40</v>
      </c>
      <c r="D467" t="s">
        <v>515</v>
      </c>
      <c r="E467" t="s">
        <v>973</v>
      </c>
      <c r="F467">
        <v>35956</v>
      </c>
      <c r="G467">
        <v>24</v>
      </c>
      <c r="H467" t="s">
        <v>1009</v>
      </c>
      <c r="I467" t="s">
        <v>1011</v>
      </c>
      <c r="J467">
        <v>35656</v>
      </c>
      <c r="K467">
        <v>127877</v>
      </c>
      <c r="L467" s="2">
        <v>41777</v>
      </c>
      <c r="M467">
        <v>4</v>
      </c>
      <c r="N467">
        <v>22628</v>
      </c>
      <c r="O467" t="s">
        <v>1015</v>
      </c>
      <c r="P467">
        <v>10</v>
      </c>
      <c r="Q467" t="s">
        <v>1014</v>
      </c>
      <c r="R467">
        <v>4174.22</v>
      </c>
    </row>
    <row r="468" spans="1:18" x14ac:dyDescent="0.25">
      <c r="A468">
        <v>1467</v>
      </c>
      <c r="B468" t="s">
        <v>481</v>
      </c>
      <c r="C468">
        <v>44</v>
      </c>
      <c r="D468" t="s">
        <v>516</v>
      </c>
      <c r="E468" t="s">
        <v>974</v>
      </c>
      <c r="F468">
        <v>8915</v>
      </c>
      <c r="G468">
        <v>89</v>
      </c>
      <c r="H468" t="s">
        <v>1010</v>
      </c>
      <c r="I468" t="s">
        <v>1012</v>
      </c>
      <c r="J468">
        <v>30646</v>
      </c>
      <c r="K468">
        <v>0</v>
      </c>
      <c r="L468" s="2">
        <v>43089</v>
      </c>
      <c r="M468">
        <v>3</v>
      </c>
      <c r="N468">
        <v>10810</v>
      </c>
      <c r="O468" t="s">
        <v>1014</v>
      </c>
      <c r="P468">
        <v>10</v>
      </c>
      <c r="Q468" t="s">
        <v>1015</v>
      </c>
      <c r="R468">
        <v>1294.6099999999999</v>
      </c>
    </row>
    <row r="469" spans="1:18" x14ac:dyDescent="0.25">
      <c r="A469">
        <v>1468</v>
      </c>
      <c r="B469" t="s">
        <v>482</v>
      </c>
      <c r="C469">
        <v>32</v>
      </c>
      <c r="D469" t="s">
        <v>516</v>
      </c>
      <c r="E469" t="s">
        <v>975</v>
      </c>
      <c r="F469">
        <v>2072</v>
      </c>
      <c r="G469">
        <v>96</v>
      </c>
      <c r="H469" t="s">
        <v>1008</v>
      </c>
      <c r="I469" t="s">
        <v>1013</v>
      </c>
      <c r="J469">
        <v>18930</v>
      </c>
      <c r="K469">
        <v>127877</v>
      </c>
      <c r="L469" s="2">
        <v>43493</v>
      </c>
      <c r="M469">
        <v>2</v>
      </c>
      <c r="N469">
        <v>46930</v>
      </c>
      <c r="O469" t="s">
        <v>1014</v>
      </c>
      <c r="P469">
        <v>10</v>
      </c>
      <c r="Q469" t="s">
        <v>1014</v>
      </c>
      <c r="R469">
        <v>3056.3</v>
      </c>
    </row>
    <row r="470" spans="1:18" x14ac:dyDescent="0.25">
      <c r="A470">
        <v>1469</v>
      </c>
      <c r="B470" t="s">
        <v>483</v>
      </c>
      <c r="C470">
        <v>19</v>
      </c>
      <c r="D470" t="s">
        <v>516</v>
      </c>
      <c r="E470" t="s">
        <v>976</v>
      </c>
      <c r="F470">
        <v>85186</v>
      </c>
      <c r="G470">
        <v>14</v>
      </c>
      <c r="H470" t="s">
        <v>1009</v>
      </c>
      <c r="I470" t="s">
        <v>1011</v>
      </c>
      <c r="J470">
        <v>34244</v>
      </c>
      <c r="K470">
        <v>127877</v>
      </c>
      <c r="L470" s="2">
        <v>44258</v>
      </c>
      <c r="M470">
        <v>1</v>
      </c>
      <c r="N470">
        <v>17025</v>
      </c>
      <c r="O470" t="s">
        <v>1014</v>
      </c>
      <c r="P470">
        <v>1</v>
      </c>
      <c r="Q470" t="s">
        <v>1014</v>
      </c>
      <c r="R470">
        <v>1569.3</v>
      </c>
    </row>
    <row r="471" spans="1:18" x14ac:dyDescent="0.25">
      <c r="A471">
        <v>1470</v>
      </c>
      <c r="B471" t="s">
        <v>484</v>
      </c>
      <c r="C471">
        <v>78</v>
      </c>
      <c r="D471" t="s">
        <v>515</v>
      </c>
      <c r="E471" t="s">
        <v>977</v>
      </c>
      <c r="F471">
        <v>26638</v>
      </c>
      <c r="G471">
        <v>46</v>
      </c>
      <c r="H471" t="s">
        <v>1008</v>
      </c>
      <c r="I471" t="s">
        <v>1012</v>
      </c>
      <c r="J471">
        <v>31708</v>
      </c>
      <c r="K471">
        <v>127877</v>
      </c>
      <c r="L471" s="2">
        <v>42005</v>
      </c>
      <c r="M471">
        <v>4</v>
      </c>
      <c r="N471">
        <v>18639</v>
      </c>
      <c r="O471" t="s">
        <v>1015</v>
      </c>
      <c r="P471">
        <v>2</v>
      </c>
      <c r="Q471" t="s">
        <v>1015</v>
      </c>
      <c r="R471">
        <v>4215.8</v>
      </c>
    </row>
    <row r="472" spans="1:18" x14ac:dyDescent="0.25">
      <c r="A472">
        <v>1471</v>
      </c>
      <c r="B472" t="s">
        <v>485</v>
      </c>
      <c r="C472">
        <v>44</v>
      </c>
      <c r="D472" t="s">
        <v>515</v>
      </c>
      <c r="E472" t="s">
        <v>978</v>
      </c>
      <c r="F472">
        <v>6563</v>
      </c>
      <c r="G472">
        <v>98</v>
      </c>
      <c r="H472" t="s">
        <v>1009</v>
      </c>
      <c r="I472" t="s">
        <v>1013</v>
      </c>
      <c r="J472">
        <v>14729</v>
      </c>
      <c r="K472">
        <v>127877</v>
      </c>
      <c r="L472" s="2">
        <v>43816</v>
      </c>
      <c r="M472">
        <v>2</v>
      </c>
      <c r="N472">
        <v>16000</v>
      </c>
      <c r="O472" t="s">
        <v>1014</v>
      </c>
      <c r="P472">
        <v>6</v>
      </c>
      <c r="Q472" t="s">
        <v>1015</v>
      </c>
      <c r="R472">
        <v>4086.98</v>
      </c>
    </row>
    <row r="473" spans="1:18" x14ac:dyDescent="0.25">
      <c r="A473">
        <v>1472</v>
      </c>
      <c r="B473" t="s">
        <v>486</v>
      </c>
      <c r="C473">
        <v>41</v>
      </c>
      <c r="D473" t="s">
        <v>515</v>
      </c>
      <c r="E473" t="s">
        <v>979</v>
      </c>
      <c r="F473">
        <v>93957</v>
      </c>
      <c r="G473">
        <v>7</v>
      </c>
      <c r="H473" t="s">
        <v>1010</v>
      </c>
      <c r="I473" t="s">
        <v>1011</v>
      </c>
      <c r="J473">
        <v>10062</v>
      </c>
      <c r="K473">
        <v>0</v>
      </c>
      <c r="L473" s="2">
        <v>40692</v>
      </c>
      <c r="M473">
        <v>1</v>
      </c>
      <c r="N473">
        <v>5288</v>
      </c>
      <c r="O473" t="s">
        <v>1015</v>
      </c>
      <c r="P473">
        <v>5</v>
      </c>
      <c r="Q473" t="s">
        <v>1014</v>
      </c>
      <c r="R473">
        <v>3208.87</v>
      </c>
    </row>
    <row r="474" spans="1:18" x14ac:dyDescent="0.25">
      <c r="A474">
        <v>1473</v>
      </c>
      <c r="B474" t="s">
        <v>487</v>
      </c>
      <c r="C474">
        <v>71</v>
      </c>
      <c r="D474" t="s">
        <v>515</v>
      </c>
      <c r="E474" t="s">
        <v>980</v>
      </c>
      <c r="F474">
        <v>27300</v>
      </c>
      <c r="G474">
        <v>33</v>
      </c>
      <c r="H474" t="s">
        <v>1008</v>
      </c>
      <c r="I474" t="s">
        <v>1011</v>
      </c>
      <c r="J474">
        <v>18538</v>
      </c>
      <c r="K474">
        <v>0</v>
      </c>
      <c r="L474" s="2">
        <v>45227</v>
      </c>
      <c r="M474">
        <v>4</v>
      </c>
      <c r="N474">
        <v>5485</v>
      </c>
      <c r="O474" t="s">
        <v>1015</v>
      </c>
      <c r="P474">
        <v>1</v>
      </c>
      <c r="Q474" t="s">
        <v>1014</v>
      </c>
      <c r="R474">
        <v>1158.78</v>
      </c>
    </row>
    <row r="475" spans="1:18" x14ac:dyDescent="0.25">
      <c r="A475">
        <v>1474</v>
      </c>
      <c r="B475" t="s">
        <v>488</v>
      </c>
      <c r="C475">
        <v>62</v>
      </c>
      <c r="D475" t="s">
        <v>516</v>
      </c>
      <c r="E475" t="s">
        <v>981</v>
      </c>
      <c r="F475">
        <v>79095</v>
      </c>
      <c r="G475">
        <v>77</v>
      </c>
      <c r="H475" t="s">
        <v>1008</v>
      </c>
      <c r="I475" t="s">
        <v>1013</v>
      </c>
      <c r="J475">
        <v>42014</v>
      </c>
      <c r="K475">
        <v>127877</v>
      </c>
      <c r="L475" s="2">
        <v>45400</v>
      </c>
      <c r="M475">
        <v>1</v>
      </c>
      <c r="N475">
        <v>41474</v>
      </c>
      <c r="O475" t="s">
        <v>1015</v>
      </c>
      <c r="P475">
        <v>3</v>
      </c>
      <c r="Q475" t="s">
        <v>1015</v>
      </c>
      <c r="R475">
        <v>2679.55</v>
      </c>
    </row>
    <row r="476" spans="1:18" x14ac:dyDescent="0.25">
      <c r="A476">
        <v>1475</v>
      </c>
      <c r="B476" t="s">
        <v>489</v>
      </c>
      <c r="C476">
        <v>19</v>
      </c>
      <c r="D476" t="s">
        <v>516</v>
      </c>
      <c r="E476" t="s">
        <v>982</v>
      </c>
      <c r="F476">
        <v>83712</v>
      </c>
      <c r="G476">
        <v>70</v>
      </c>
      <c r="H476" t="s">
        <v>1008</v>
      </c>
      <c r="I476" t="s">
        <v>1013</v>
      </c>
      <c r="J476">
        <v>31177</v>
      </c>
      <c r="K476">
        <v>127877</v>
      </c>
      <c r="L476" s="2">
        <v>40411</v>
      </c>
      <c r="M476">
        <v>4</v>
      </c>
      <c r="N476">
        <v>23497</v>
      </c>
      <c r="O476" t="s">
        <v>1014</v>
      </c>
      <c r="P476">
        <v>5</v>
      </c>
      <c r="Q476" t="s">
        <v>1015</v>
      </c>
      <c r="R476">
        <v>2605.4</v>
      </c>
    </row>
    <row r="477" spans="1:18" x14ac:dyDescent="0.25">
      <c r="A477">
        <v>1476</v>
      </c>
      <c r="B477" t="s">
        <v>490</v>
      </c>
      <c r="C477">
        <v>63</v>
      </c>
      <c r="D477" t="s">
        <v>515</v>
      </c>
      <c r="E477" t="s">
        <v>983</v>
      </c>
      <c r="F477">
        <v>41168</v>
      </c>
      <c r="G477">
        <v>4</v>
      </c>
      <c r="H477" t="s">
        <v>1008</v>
      </c>
      <c r="I477" t="s">
        <v>1013</v>
      </c>
      <c r="J477">
        <v>15130</v>
      </c>
      <c r="K477">
        <v>127877</v>
      </c>
      <c r="L477" s="2">
        <v>45520</v>
      </c>
      <c r="M477">
        <v>1</v>
      </c>
      <c r="N477">
        <v>7148</v>
      </c>
      <c r="O477" t="s">
        <v>1014</v>
      </c>
      <c r="P477">
        <v>5</v>
      </c>
      <c r="Q477" t="s">
        <v>1015</v>
      </c>
      <c r="R477">
        <v>2414.2399999999998</v>
      </c>
    </row>
    <row r="478" spans="1:18" x14ac:dyDescent="0.25">
      <c r="A478">
        <v>1477</v>
      </c>
      <c r="B478" t="s">
        <v>491</v>
      </c>
      <c r="C478">
        <v>62</v>
      </c>
      <c r="D478" t="s">
        <v>515</v>
      </c>
      <c r="E478" t="s">
        <v>984</v>
      </c>
      <c r="F478">
        <v>6403</v>
      </c>
      <c r="G478">
        <v>80</v>
      </c>
      <c r="H478" t="s">
        <v>1009</v>
      </c>
      <c r="I478" t="s">
        <v>1013</v>
      </c>
      <c r="J478">
        <v>20060</v>
      </c>
      <c r="K478">
        <v>0</v>
      </c>
      <c r="L478" s="2">
        <v>41187</v>
      </c>
      <c r="M478">
        <v>4</v>
      </c>
      <c r="N478">
        <v>26088</v>
      </c>
      <c r="O478" t="s">
        <v>1015</v>
      </c>
      <c r="P478">
        <v>10</v>
      </c>
      <c r="Q478" t="s">
        <v>1014</v>
      </c>
      <c r="R478">
        <v>375.37</v>
      </c>
    </row>
    <row r="479" spans="1:18" x14ac:dyDescent="0.25">
      <c r="A479">
        <v>1478</v>
      </c>
      <c r="B479" t="s">
        <v>492</v>
      </c>
      <c r="C479">
        <v>47</v>
      </c>
      <c r="D479" t="s">
        <v>516</v>
      </c>
      <c r="E479" t="s">
        <v>985</v>
      </c>
      <c r="F479">
        <v>94879</v>
      </c>
      <c r="G479">
        <v>83</v>
      </c>
      <c r="H479" t="s">
        <v>1009</v>
      </c>
      <c r="I479" t="s">
        <v>1011</v>
      </c>
      <c r="J479">
        <v>26865</v>
      </c>
      <c r="K479">
        <v>0</v>
      </c>
      <c r="L479" s="2">
        <v>44959</v>
      </c>
      <c r="M479">
        <v>2</v>
      </c>
      <c r="N479">
        <v>8506</v>
      </c>
      <c r="O479" t="s">
        <v>1014</v>
      </c>
      <c r="P479">
        <v>3</v>
      </c>
      <c r="Q479" t="s">
        <v>1015</v>
      </c>
      <c r="R479">
        <v>1866.08</v>
      </c>
    </row>
    <row r="480" spans="1:18" x14ac:dyDescent="0.25">
      <c r="A480">
        <v>1479</v>
      </c>
      <c r="B480" t="s">
        <v>493</v>
      </c>
      <c r="C480">
        <v>46</v>
      </c>
      <c r="D480" t="s">
        <v>515</v>
      </c>
      <c r="E480" t="s">
        <v>986</v>
      </c>
      <c r="F480">
        <v>69468</v>
      </c>
      <c r="G480">
        <v>65</v>
      </c>
      <c r="H480" t="s">
        <v>1009</v>
      </c>
      <c r="I480" t="s">
        <v>1012</v>
      </c>
      <c r="J480">
        <v>22851</v>
      </c>
      <c r="K480">
        <v>127877</v>
      </c>
      <c r="L480" s="2">
        <v>43009</v>
      </c>
      <c r="M480">
        <v>4</v>
      </c>
      <c r="N480">
        <v>45199</v>
      </c>
      <c r="O480" t="s">
        <v>1015</v>
      </c>
      <c r="P480">
        <v>2</v>
      </c>
      <c r="Q480" t="s">
        <v>1015</v>
      </c>
      <c r="R480">
        <v>659.17</v>
      </c>
    </row>
    <row r="481" spans="1:18" x14ac:dyDescent="0.25">
      <c r="A481">
        <v>1480</v>
      </c>
      <c r="B481" t="s">
        <v>494</v>
      </c>
      <c r="C481">
        <v>67</v>
      </c>
      <c r="D481" t="s">
        <v>515</v>
      </c>
      <c r="E481" t="s">
        <v>987</v>
      </c>
      <c r="F481">
        <v>44359</v>
      </c>
      <c r="G481">
        <v>15</v>
      </c>
      <c r="H481" t="s">
        <v>1010</v>
      </c>
      <c r="I481" t="s">
        <v>1011</v>
      </c>
      <c r="J481">
        <v>2214</v>
      </c>
      <c r="K481">
        <v>0</v>
      </c>
      <c r="L481" s="2">
        <v>41095</v>
      </c>
      <c r="M481">
        <v>2</v>
      </c>
      <c r="N481">
        <v>26969</v>
      </c>
      <c r="O481" t="s">
        <v>1014</v>
      </c>
      <c r="P481">
        <v>5</v>
      </c>
      <c r="Q481" t="s">
        <v>1015</v>
      </c>
      <c r="R481">
        <v>2472.04</v>
      </c>
    </row>
    <row r="482" spans="1:18" x14ac:dyDescent="0.25">
      <c r="A482">
        <v>1481</v>
      </c>
      <c r="B482" t="s">
        <v>495</v>
      </c>
      <c r="C482">
        <v>72</v>
      </c>
      <c r="D482" t="s">
        <v>515</v>
      </c>
      <c r="E482" t="s">
        <v>988</v>
      </c>
      <c r="F482">
        <v>84079</v>
      </c>
      <c r="G482">
        <v>69</v>
      </c>
      <c r="H482" t="s">
        <v>1009</v>
      </c>
      <c r="I482" t="s">
        <v>1013</v>
      </c>
      <c r="J482">
        <v>37853</v>
      </c>
      <c r="K482">
        <v>127877</v>
      </c>
      <c r="L482" s="2">
        <v>44048</v>
      </c>
      <c r="M482">
        <v>4</v>
      </c>
      <c r="N482">
        <v>30764</v>
      </c>
      <c r="O482" t="s">
        <v>1015</v>
      </c>
      <c r="P482">
        <v>8</v>
      </c>
      <c r="Q482" t="s">
        <v>1014</v>
      </c>
      <c r="R482">
        <v>360.22</v>
      </c>
    </row>
    <row r="483" spans="1:18" x14ac:dyDescent="0.25">
      <c r="A483">
        <v>1482</v>
      </c>
      <c r="B483" t="s">
        <v>496</v>
      </c>
      <c r="C483">
        <v>76</v>
      </c>
      <c r="D483" t="s">
        <v>516</v>
      </c>
      <c r="E483" t="s">
        <v>989</v>
      </c>
      <c r="F483">
        <v>26660</v>
      </c>
      <c r="G483">
        <v>30</v>
      </c>
      <c r="H483" t="s">
        <v>1009</v>
      </c>
      <c r="I483" t="s">
        <v>1012</v>
      </c>
      <c r="J483">
        <v>3852</v>
      </c>
      <c r="K483">
        <v>0</v>
      </c>
      <c r="L483" s="2">
        <v>42967</v>
      </c>
      <c r="M483">
        <v>2</v>
      </c>
      <c r="N483">
        <v>7125</v>
      </c>
      <c r="O483" t="s">
        <v>1014</v>
      </c>
      <c r="P483">
        <v>9</v>
      </c>
      <c r="Q483" t="s">
        <v>1014</v>
      </c>
      <c r="R483">
        <v>3381.43</v>
      </c>
    </row>
    <row r="484" spans="1:18" x14ac:dyDescent="0.25">
      <c r="A484">
        <v>1483</v>
      </c>
      <c r="B484" t="s">
        <v>497</v>
      </c>
      <c r="C484">
        <v>37</v>
      </c>
      <c r="D484" t="s">
        <v>515</v>
      </c>
      <c r="E484" t="s">
        <v>990</v>
      </c>
      <c r="F484">
        <v>13772</v>
      </c>
      <c r="G484">
        <v>44</v>
      </c>
      <c r="H484" t="s">
        <v>1010</v>
      </c>
      <c r="I484" t="s">
        <v>1013</v>
      </c>
      <c r="J484">
        <v>11564</v>
      </c>
      <c r="K484">
        <v>127877</v>
      </c>
      <c r="L484" s="2">
        <v>42626</v>
      </c>
      <c r="M484">
        <v>1</v>
      </c>
      <c r="N484">
        <v>4275</v>
      </c>
      <c r="O484" t="s">
        <v>1014</v>
      </c>
      <c r="P484">
        <v>2</v>
      </c>
      <c r="Q484" t="s">
        <v>1015</v>
      </c>
      <c r="R484">
        <v>1080.99</v>
      </c>
    </row>
    <row r="485" spans="1:18" x14ac:dyDescent="0.25">
      <c r="A485">
        <v>1484</v>
      </c>
      <c r="B485" t="s">
        <v>498</v>
      </c>
      <c r="C485">
        <v>74</v>
      </c>
      <c r="D485" t="s">
        <v>516</v>
      </c>
      <c r="E485" t="s">
        <v>991</v>
      </c>
      <c r="F485">
        <v>99124</v>
      </c>
      <c r="G485">
        <v>3</v>
      </c>
      <c r="H485" t="s">
        <v>1008</v>
      </c>
      <c r="I485" t="s">
        <v>1011</v>
      </c>
      <c r="J485">
        <v>35885</v>
      </c>
      <c r="K485">
        <v>127877</v>
      </c>
      <c r="L485" s="2">
        <v>42444</v>
      </c>
      <c r="M485">
        <v>2</v>
      </c>
      <c r="N485">
        <v>18949</v>
      </c>
      <c r="O485" t="s">
        <v>1014</v>
      </c>
      <c r="P485">
        <v>6</v>
      </c>
      <c r="Q485" t="s">
        <v>1015</v>
      </c>
      <c r="R485">
        <v>370.81</v>
      </c>
    </row>
    <row r="486" spans="1:18" x14ac:dyDescent="0.25">
      <c r="A486">
        <v>1485</v>
      </c>
      <c r="B486" t="s">
        <v>499</v>
      </c>
      <c r="C486">
        <v>26</v>
      </c>
      <c r="D486" t="s">
        <v>516</v>
      </c>
      <c r="E486" t="s">
        <v>992</v>
      </c>
      <c r="F486">
        <v>98624</v>
      </c>
      <c r="G486">
        <v>77</v>
      </c>
      <c r="H486" t="s">
        <v>1008</v>
      </c>
      <c r="I486" t="s">
        <v>1011</v>
      </c>
      <c r="J486">
        <v>23324</v>
      </c>
      <c r="K486">
        <v>127877</v>
      </c>
      <c r="L486" s="2">
        <v>43113</v>
      </c>
      <c r="M486">
        <v>1</v>
      </c>
      <c r="N486">
        <v>39651</v>
      </c>
      <c r="O486" t="s">
        <v>1014</v>
      </c>
      <c r="P486">
        <v>8</v>
      </c>
      <c r="Q486" t="s">
        <v>1014</v>
      </c>
      <c r="R486">
        <v>2184.36</v>
      </c>
    </row>
    <row r="487" spans="1:18" x14ac:dyDescent="0.25">
      <c r="A487">
        <v>1486</v>
      </c>
      <c r="B487" t="s">
        <v>500</v>
      </c>
      <c r="C487">
        <v>58</v>
      </c>
      <c r="D487" t="s">
        <v>516</v>
      </c>
      <c r="E487" t="s">
        <v>993</v>
      </c>
      <c r="F487">
        <v>17581</v>
      </c>
      <c r="G487">
        <v>41</v>
      </c>
      <c r="H487" t="s">
        <v>1009</v>
      </c>
      <c r="I487" t="s">
        <v>1012</v>
      </c>
      <c r="J487">
        <v>42194</v>
      </c>
      <c r="K487">
        <v>0</v>
      </c>
      <c r="L487" s="2">
        <v>43298</v>
      </c>
      <c r="M487">
        <v>3</v>
      </c>
      <c r="N487">
        <v>40955</v>
      </c>
      <c r="O487" t="s">
        <v>1015</v>
      </c>
      <c r="P487">
        <v>7</v>
      </c>
      <c r="Q487" t="s">
        <v>1014</v>
      </c>
      <c r="R487">
        <v>3083.04</v>
      </c>
    </row>
    <row r="488" spans="1:18" x14ac:dyDescent="0.25">
      <c r="A488">
        <v>1487</v>
      </c>
      <c r="B488" t="s">
        <v>501</v>
      </c>
      <c r="C488">
        <v>40</v>
      </c>
      <c r="D488" t="s">
        <v>516</v>
      </c>
      <c r="E488" t="s">
        <v>994</v>
      </c>
      <c r="F488">
        <v>3914</v>
      </c>
      <c r="G488">
        <v>8</v>
      </c>
      <c r="H488" t="s">
        <v>1008</v>
      </c>
      <c r="I488" t="s">
        <v>1012</v>
      </c>
      <c r="J488">
        <v>48519</v>
      </c>
      <c r="K488">
        <v>0</v>
      </c>
      <c r="L488" s="2">
        <v>41940</v>
      </c>
      <c r="M488">
        <v>2</v>
      </c>
      <c r="N488">
        <v>16840</v>
      </c>
      <c r="O488" t="s">
        <v>1015</v>
      </c>
      <c r="P488">
        <v>5</v>
      </c>
      <c r="Q488" t="s">
        <v>1014</v>
      </c>
      <c r="R488">
        <v>2461.19</v>
      </c>
    </row>
    <row r="489" spans="1:18" x14ac:dyDescent="0.25">
      <c r="A489">
        <v>1488</v>
      </c>
      <c r="B489" t="s">
        <v>502</v>
      </c>
      <c r="C489">
        <v>61</v>
      </c>
      <c r="D489" t="s">
        <v>515</v>
      </c>
      <c r="E489" t="s">
        <v>995</v>
      </c>
      <c r="F489">
        <v>93378</v>
      </c>
      <c r="G489">
        <v>14</v>
      </c>
      <c r="H489" t="s">
        <v>1010</v>
      </c>
      <c r="I489" t="s">
        <v>1012</v>
      </c>
      <c r="J489">
        <v>8190</v>
      </c>
      <c r="K489">
        <v>127877</v>
      </c>
      <c r="L489" s="2">
        <v>43815</v>
      </c>
      <c r="M489">
        <v>3</v>
      </c>
      <c r="N489">
        <v>41787</v>
      </c>
      <c r="O489" t="s">
        <v>1014</v>
      </c>
      <c r="P489">
        <v>8</v>
      </c>
      <c r="Q489" t="s">
        <v>1015</v>
      </c>
      <c r="R489">
        <v>288.45</v>
      </c>
    </row>
    <row r="490" spans="1:18" x14ac:dyDescent="0.25">
      <c r="A490">
        <v>1489</v>
      </c>
      <c r="B490" t="s">
        <v>503</v>
      </c>
      <c r="C490">
        <v>52</v>
      </c>
      <c r="D490" t="s">
        <v>515</v>
      </c>
      <c r="E490" t="s">
        <v>996</v>
      </c>
      <c r="F490">
        <v>16566</v>
      </c>
      <c r="G490">
        <v>88</v>
      </c>
      <c r="H490" t="s">
        <v>1010</v>
      </c>
      <c r="I490" t="s">
        <v>1011</v>
      </c>
      <c r="J490">
        <v>19081</v>
      </c>
      <c r="K490">
        <v>0</v>
      </c>
      <c r="L490" s="2">
        <v>40883</v>
      </c>
      <c r="M490">
        <v>3</v>
      </c>
      <c r="N490">
        <v>5275</v>
      </c>
      <c r="O490" t="s">
        <v>1015</v>
      </c>
      <c r="P490">
        <v>6</v>
      </c>
      <c r="Q490" t="s">
        <v>1014</v>
      </c>
      <c r="R490">
        <v>4736.87</v>
      </c>
    </row>
    <row r="491" spans="1:18" x14ac:dyDescent="0.25">
      <c r="A491">
        <v>1490</v>
      </c>
      <c r="B491" t="s">
        <v>504</v>
      </c>
      <c r="C491">
        <v>67</v>
      </c>
      <c r="D491" t="s">
        <v>516</v>
      </c>
      <c r="E491" t="s">
        <v>997</v>
      </c>
      <c r="F491">
        <v>1554</v>
      </c>
      <c r="G491">
        <v>78</v>
      </c>
      <c r="H491" t="s">
        <v>1009</v>
      </c>
      <c r="I491" t="s">
        <v>1013</v>
      </c>
      <c r="J491">
        <v>33411</v>
      </c>
      <c r="K491">
        <v>127877</v>
      </c>
      <c r="L491" s="2">
        <v>42385</v>
      </c>
      <c r="M491">
        <v>3</v>
      </c>
      <c r="N491">
        <v>24976</v>
      </c>
      <c r="O491" t="s">
        <v>1015</v>
      </c>
      <c r="P491">
        <v>10</v>
      </c>
      <c r="Q491" t="s">
        <v>1015</v>
      </c>
      <c r="R491">
        <v>3190.7</v>
      </c>
    </row>
    <row r="492" spans="1:18" x14ac:dyDescent="0.25">
      <c r="A492">
        <v>1491</v>
      </c>
      <c r="B492" t="s">
        <v>505</v>
      </c>
      <c r="C492">
        <v>54</v>
      </c>
      <c r="D492" t="s">
        <v>516</v>
      </c>
      <c r="E492" t="s">
        <v>998</v>
      </c>
      <c r="F492">
        <v>67192</v>
      </c>
      <c r="G492">
        <v>48</v>
      </c>
      <c r="H492" t="s">
        <v>1008</v>
      </c>
      <c r="I492" t="s">
        <v>1011</v>
      </c>
      <c r="J492">
        <v>4855</v>
      </c>
      <c r="K492">
        <v>0</v>
      </c>
      <c r="L492" s="2">
        <v>42319</v>
      </c>
      <c r="M492">
        <v>3</v>
      </c>
      <c r="N492">
        <v>38192</v>
      </c>
      <c r="O492" t="s">
        <v>1015</v>
      </c>
      <c r="P492">
        <v>1</v>
      </c>
      <c r="Q492" t="s">
        <v>1014</v>
      </c>
      <c r="R492">
        <v>613.99</v>
      </c>
    </row>
    <row r="493" spans="1:18" x14ac:dyDescent="0.25">
      <c r="A493">
        <v>1492</v>
      </c>
      <c r="B493" t="s">
        <v>506</v>
      </c>
      <c r="C493">
        <v>67</v>
      </c>
      <c r="D493" t="s">
        <v>515</v>
      </c>
      <c r="E493" t="s">
        <v>999</v>
      </c>
      <c r="F493">
        <v>58345</v>
      </c>
      <c r="G493">
        <v>85</v>
      </c>
      <c r="H493" t="s">
        <v>1010</v>
      </c>
      <c r="I493" t="s">
        <v>1012</v>
      </c>
      <c r="J493">
        <v>24583</v>
      </c>
      <c r="K493">
        <v>127877</v>
      </c>
      <c r="L493" s="2">
        <v>43702</v>
      </c>
      <c r="M493">
        <v>4</v>
      </c>
      <c r="N493">
        <v>7671</v>
      </c>
      <c r="O493" t="s">
        <v>1015</v>
      </c>
      <c r="P493">
        <v>2</v>
      </c>
      <c r="Q493" t="s">
        <v>1014</v>
      </c>
      <c r="R493">
        <v>3763.91</v>
      </c>
    </row>
    <row r="494" spans="1:18" x14ac:dyDescent="0.25">
      <c r="A494">
        <v>1493</v>
      </c>
      <c r="B494" t="s">
        <v>507</v>
      </c>
      <c r="C494">
        <v>48</v>
      </c>
      <c r="D494" t="s">
        <v>515</v>
      </c>
      <c r="E494" t="s">
        <v>1000</v>
      </c>
      <c r="F494">
        <v>39592</v>
      </c>
      <c r="G494">
        <v>73</v>
      </c>
      <c r="H494" t="s">
        <v>1009</v>
      </c>
      <c r="I494" t="s">
        <v>1011</v>
      </c>
      <c r="J494">
        <v>24352</v>
      </c>
      <c r="K494">
        <v>127877</v>
      </c>
      <c r="L494" s="2">
        <v>45632</v>
      </c>
      <c r="M494">
        <v>4</v>
      </c>
      <c r="N494">
        <v>49126</v>
      </c>
      <c r="O494" t="s">
        <v>1015</v>
      </c>
      <c r="P494">
        <v>6</v>
      </c>
      <c r="Q494" t="s">
        <v>1015</v>
      </c>
      <c r="R494">
        <v>4085.46</v>
      </c>
    </row>
    <row r="495" spans="1:18" x14ac:dyDescent="0.25">
      <c r="A495">
        <v>1494</v>
      </c>
      <c r="B495" t="s">
        <v>508</v>
      </c>
      <c r="C495">
        <v>27</v>
      </c>
      <c r="D495" t="s">
        <v>516</v>
      </c>
      <c r="E495" t="s">
        <v>1001</v>
      </c>
      <c r="F495">
        <v>74607</v>
      </c>
      <c r="G495">
        <v>46</v>
      </c>
      <c r="H495" t="s">
        <v>1010</v>
      </c>
      <c r="I495" t="s">
        <v>1013</v>
      </c>
      <c r="J495">
        <v>7530</v>
      </c>
      <c r="K495">
        <v>0</v>
      </c>
      <c r="L495" s="2">
        <v>40791</v>
      </c>
      <c r="M495">
        <v>2</v>
      </c>
      <c r="N495">
        <v>3570</v>
      </c>
      <c r="O495" t="s">
        <v>1015</v>
      </c>
      <c r="P495">
        <v>2</v>
      </c>
      <c r="Q495" t="s">
        <v>1014</v>
      </c>
      <c r="R495">
        <v>3552.83</v>
      </c>
    </row>
    <row r="496" spans="1:18" x14ac:dyDescent="0.25">
      <c r="A496">
        <v>1495</v>
      </c>
      <c r="B496" t="s">
        <v>509</v>
      </c>
      <c r="C496">
        <v>50</v>
      </c>
      <c r="D496" t="s">
        <v>515</v>
      </c>
      <c r="E496" t="s">
        <v>1002</v>
      </c>
      <c r="F496">
        <v>52785</v>
      </c>
      <c r="G496">
        <v>27</v>
      </c>
      <c r="H496" t="s">
        <v>1010</v>
      </c>
      <c r="I496" t="s">
        <v>1011</v>
      </c>
      <c r="J496">
        <v>15868</v>
      </c>
      <c r="K496">
        <v>0</v>
      </c>
      <c r="L496" s="2">
        <v>40346</v>
      </c>
      <c r="M496">
        <v>2</v>
      </c>
      <c r="N496">
        <v>19890</v>
      </c>
      <c r="O496" t="s">
        <v>1014</v>
      </c>
      <c r="P496">
        <v>5</v>
      </c>
      <c r="Q496" t="s">
        <v>1015</v>
      </c>
      <c r="R496">
        <v>3574.86</v>
      </c>
    </row>
    <row r="497" spans="1:18" x14ac:dyDescent="0.25">
      <c r="A497">
        <v>1496</v>
      </c>
      <c r="B497" t="s">
        <v>510</v>
      </c>
      <c r="C497">
        <v>18</v>
      </c>
      <c r="D497" t="s">
        <v>516</v>
      </c>
      <c r="E497" t="s">
        <v>1003</v>
      </c>
      <c r="F497">
        <v>67530</v>
      </c>
      <c r="G497">
        <v>61</v>
      </c>
      <c r="H497" t="s">
        <v>1009</v>
      </c>
      <c r="I497" t="s">
        <v>1013</v>
      </c>
      <c r="J497">
        <v>32399</v>
      </c>
      <c r="K497">
        <v>0</v>
      </c>
      <c r="L497" s="2">
        <v>41103</v>
      </c>
      <c r="M497">
        <v>4</v>
      </c>
      <c r="N497">
        <v>8745</v>
      </c>
      <c r="O497" t="s">
        <v>1014</v>
      </c>
      <c r="P497">
        <v>7</v>
      </c>
      <c r="Q497" t="s">
        <v>1014</v>
      </c>
      <c r="R497">
        <v>3399.8</v>
      </c>
    </row>
    <row r="498" spans="1:18" x14ac:dyDescent="0.25">
      <c r="A498">
        <v>1497</v>
      </c>
      <c r="B498" t="s">
        <v>511</v>
      </c>
      <c r="C498">
        <v>67</v>
      </c>
      <c r="D498" t="s">
        <v>516</v>
      </c>
      <c r="E498" t="s">
        <v>1004</v>
      </c>
      <c r="F498">
        <v>42436</v>
      </c>
      <c r="G498">
        <v>15</v>
      </c>
      <c r="H498" t="s">
        <v>1008</v>
      </c>
      <c r="I498" t="s">
        <v>1012</v>
      </c>
      <c r="J498">
        <v>5257</v>
      </c>
      <c r="K498">
        <v>127877</v>
      </c>
      <c r="L498" s="2">
        <v>41270</v>
      </c>
      <c r="M498">
        <v>4</v>
      </c>
      <c r="N498">
        <v>29473</v>
      </c>
      <c r="O498" t="s">
        <v>1015</v>
      </c>
      <c r="P498">
        <v>3</v>
      </c>
      <c r="Q498" t="s">
        <v>1014</v>
      </c>
      <c r="R498">
        <v>2115.9899999999998</v>
      </c>
    </row>
    <row r="499" spans="1:18" x14ac:dyDescent="0.25">
      <c r="A499">
        <v>1498</v>
      </c>
      <c r="B499" t="s">
        <v>512</v>
      </c>
      <c r="C499">
        <v>47</v>
      </c>
      <c r="D499" t="s">
        <v>516</v>
      </c>
      <c r="E499" t="s">
        <v>1005</v>
      </c>
      <c r="F499">
        <v>52181</v>
      </c>
      <c r="G499">
        <v>95</v>
      </c>
      <c r="H499" t="s">
        <v>1010</v>
      </c>
      <c r="I499" t="s">
        <v>1011</v>
      </c>
      <c r="J499">
        <v>20770</v>
      </c>
      <c r="K499">
        <v>127877</v>
      </c>
      <c r="L499" s="2">
        <v>44761</v>
      </c>
      <c r="M499">
        <v>3</v>
      </c>
      <c r="N499">
        <v>13076</v>
      </c>
      <c r="O499" t="s">
        <v>1015</v>
      </c>
      <c r="P499">
        <v>4</v>
      </c>
      <c r="Q499" t="s">
        <v>1015</v>
      </c>
      <c r="R499">
        <v>258.29000000000002</v>
      </c>
    </row>
    <row r="500" spans="1:18" x14ac:dyDescent="0.25">
      <c r="A500">
        <v>1499</v>
      </c>
      <c r="B500" t="s">
        <v>513</v>
      </c>
      <c r="C500">
        <v>45</v>
      </c>
      <c r="D500" t="s">
        <v>515</v>
      </c>
      <c r="E500" t="s">
        <v>1006</v>
      </c>
      <c r="F500">
        <v>50472</v>
      </c>
      <c r="G500">
        <v>19</v>
      </c>
      <c r="H500" t="s">
        <v>1009</v>
      </c>
      <c r="I500" t="s">
        <v>1012</v>
      </c>
      <c r="J500">
        <v>24231</v>
      </c>
      <c r="K500">
        <v>127877</v>
      </c>
      <c r="L500" s="2">
        <v>40455</v>
      </c>
      <c r="M500">
        <v>4</v>
      </c>
      <c r="N500">
        <v>48381</v>
      </c>
      <c r="O500" t="s">
        <v>1014</v>
      </c>
      <c r="P500">
        <v>3</v>
      </c>
      <c r="Q500" t="s">
        <v>1015</v>
      </c>
      <c r="R500">
        <v>317.57</v>
      </c>
    </row>
    <row r="501" spans="1:18" x14ac:dyDescent="0.25">
      <c r="A501">
        <v>1500</v>
      </c>
      <c r="B501" t="s">
        <v>514</v>
      </c>
      <c r="C501">
        <v>53</v>
      </c>
      <c r="D501" t="s">
        <v>516</v>
      </c>
      <c r="E501" t="s">
        <v>1007</v>
      </c>
      <c r="F501">
        <v>15996</v>
      </c>
      <c r="G501">
        <v>90</v>
      </c>
      <c r="H501" t="s">
        <v>1009</v>
      </c>
      <c r="I501" t="s">
        <v>1011</v>
      </c>
      <c r="J501">
        <v>23573</v>
      </c>
      <c r="K501">
        <v>127877</v>
      </c>
      <c r="L501" s="2">
        <v>43215</v>
      </c>
      <c r="M501">
        <v>4</v>
      </c>
      <c r="N501">
        <v>25630</v>
      </c>
      <c r="O501" t="s">
        <v>1015</v>
      </c>
      <c r="P501">
        <v>3</v>
      </c>
      <c r="Q501" t="s">
        <v>1015</v>
      </c>
      <c r="R501">
        <v>67.260000000000005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74AB-8030-4DE2-B288-A23336372E8D}">
  <dimension ref="A1:H501"/>
  <sheetViews>
    <sheetView workbookViewId="0">
      <selection activeCell="B2" sqref="B2"/>
    </sheetView>
  </sheetViews>
  <sheetFormatPr defaultRowHeight="15" x14ac:dyDescent="0.25"/>
  <cols>
    <col min="1" max="1" width="11.85546875" bestFit="1" customWidth="1"/>
    <col min="2" max="2" width="21.42578125" bestFit="1" customWidth="1"/>
    <col min="3" max="3" width="4.42578125" bestFit="1" customWidth="1"/>
    <col min="4" max="4" width="7.7109375" bestFit="1" customWidth="1"/>
    <col min="5" max="5" width="21.7109375" bestFit="1" customWidth="1"/>
    <col min="6" max="6" width="15.5703125" bestFit="1" customWidth="1"/>
    <col min="7" max="7" width="20.28515625" bestFit="1" customWidth="1"/>
    <col min="8" max="8" width="12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1001</v>
      </c>
      <c r="B2" t="s">
        <v>18</v>
      </c>
      <c r="C2">
        <v>29</v>
      </c>
      <c r="D2" t="s">
        <v>515</v>
      </c>
      <c r="E2" t="s">
        <v>517</v>
      </c>
      <c r="F2">
        <v>51960</v>
      </c>
      <c r="G2">
        <v>46</v>
      </c>
      <c r="H2" t="s">
        <v>1008</v>
      </c>
    </row>
    <row r="3" spans="1:8" x14ac:dyDescent="0.25">
      <c r="A3">
        <v>1002</v>
      </c>
      <c r="B3" t="s">
        <v>19</v>
      </c>
      <c r="C3">
        <v>36</v>
      </c>
      <c r="D3" t="s">
        <v>515</v>
      </c>
      <c r="E3" t="s">
        <v>518</v>
      </c>
      <c r="F3">
        <v>26364</v>
      </c>
      <c r="G3">
        <v>78</v>
      </c>
      <c r="H3" t="s">
        <v>1009</v>
      </c>
    </row>
    <row r="4" spans="1:8" x14ac:dyDescent="0.25">
      <c r="A4">
        <v>1003</v>
      </c>
      <c r="B4" t="s">
        <v>20</v>
      </c>
      <c r="C4">
        <v>75</v>
      </c>
      <c r="D4" t="s">
        <v>515</v>
      </c>
      <c r="E4" t="s">
        <v>519</v>
      </c>
      <c r="F4">
        <v>14397</v>
      </c>
      <c r="G4">
        <v>45</v>
      </c>
      <c r="H4" t="s">
        <v>1010</v>
      </c>
    </row>
    <row r="5" spans="1:8" x14ac:dyDescent="0.25">
      <c r="A5">
        <v>1004</v>
      </c>
      <c r="B5" t="s">
        <v>21</v>
      </c>
      <c r="C5">
        <v>76</v>
      </c>
      <c r="D5" t="s">
        <v>515</v>
      </c>
      <c r="E5" t="s">
        <v>520</v>
      </c>
      <c r="F5">
        <v>60683</v>
      </c>
      <c r="G5">
        <v>33</v>
      </c>
      <c r="H5" t="s">
        <v>1010</v>
      </c>
    </row>
    <row r="6" spans="1:8" x14ac:dyDescent="0.25">
      <c r="A6">
        <v>1005</v>
      </c>
      <c r="B6" t="s">
        <v>22</v>
      </c>
      <c r="C6">
        <v>40</v>
      </c>
      <c r="D6" t="s">
        <v>515</v>
      </c>
      <c r="E6" t="s">
        <v>521</v>
      </c>
      <c r="F6">
        <v>92588</v>
      </c>
      <c r="G6">
        <v>98</v>
      </c>
      <c r="H6" t="s">
        <v>1009</v>
      </c>
    </row>
    <row r="7" spans="1:8" x14ac:dyDescent="0.25">
      <c r="A7">
        <v>1006</v>
      </c>
      <c r="B7" t="s">
        <v>23</v>
      </c>
      <c r="C7">
        <v>40</v>
      </c>
      <c r="D7" t="s">
        <v>515</v>
      </c>
      <c r="E7" t="s">
        <v>522</v>
      </c>
      <c r="F7">
        <v>10839</v>
      </c>
      <c r="G7">
        <v>76</v>
      </c>
      <c r="H7" t="s">
        <v>1010</v>
      </c>
    </row>
    <row r="8" spans="1:8" x14ac:dyDescent="0.25">
      <c r="A8">
        <v>1007</v>
      </c>
      <c r="B8" t="s">
        <v>24</v>
      </c>
      <c r="C8">
        <v>71</v>
      </c>
      <c r="D8" t="s">
        <v>516</v>
      </c>
      <c r="E8" t="s">
        <v>523</v>
      </c>
      <c r="F8">
        <v>25154</v>
      </c>
      <c r="G8">
        <v>5</v>
      </c>
      <c r="H8" t="s">
        <v>1008</v>
      </c>
    </row>
    <row r="9" spans="1:8" x14ac:dyDescent="0.25">
      <c r="A9">
        <v>1008</v>
      </c>
      <c r="B9" t="s">
        <v>25</v>
      </c>
      <c r="C9">
        <v>48</v>
      </c>
      <c r="D9" t="s">
        <v>516</v>
      </c>
      <c r="E9" t="s">
        <v>524</v>
      </c>
      <c r="F9">
        <v>20511</v>
      </c>
      <c r="G9">
        <v>27</v>
      </c>
      <c r="H9" t="s">
        <v>1008</v>
      </c>
    </row>
    <row r="10" spans="1:8" x14ac:dyDescent="0.25">
      <c r="A10">
        <v>1009</v>
      </c>
      <c r="B10" t="s">
        <v>26</v>
      </c>
      <c r="C10">
        <v>63</v>
      </c>
      <c r="D10" t="s">
        <v>515</v>
      </c>
      <c r="E10" t="s">
        <v>525</v>
      </c>
      <c r="F10">
        <v>81879</v>
      </c>
      <c r="G10">
        <v>35</v>
      </c>
      <c r="H10" t="s">
        <v>1008</v>
      </c>
    </row>
    <row r="11" spans="1:8" x14ac:dyDescent="0.25">
      <c r="A11">
        <v>1010</v>
      </c>
      <c r="B11" t="s">
        <v>27</v>
      </c>
      <c r="C11">
        <v>28</v>
      </c>
      <c r="D11" t="s">
        <v>515</v>
      </c>
      <c r="E11" t="s">
        <v>526</v>
      </c>
      <c r="F11">
        <v>10652</v>
      </c>
      <c r="G11">
        <v>87</v>
      </c>
      <c r="H11" t="s">
        <v>1009</v>
      </c>
    </row>
    <row r="12" spans="1:8" x14ac:dyDescent="0.25">
      <c r="A12">
        <v>1011</v>
      </c>
      <c r="B12" t="s">
        <v>28</v>
      </c>
      <c r="C12">
        <v>40</v>
      </c>
      <c r="D12" t="s">
        <v>516</v>
      </c>
      <c r="E12" t="s">
        <v>527</v>
      </c>
      <c r="F12">
        <v>28443</v>
      </c>
      <c r="G12">
        <v>31</v>
      </c>
      <c r="H12" t="s">
        <v>1008</v>
      </c>
    </row>
    <row r="13" spans="1:8" x14ac:dyDescent="0.25">
      <c r="A13">
        <v>1012</v>
      </c>
      <c r="B13" t="s">
        <v>29</v>
      </c>
      <c r="C13">
        <v>33</v>
      </c>
      <c r="D13" t="s">
        <v>515</v>
      </c>
      <c r="E13" t="s">
        <v>528</v>
      </c>
      <c r="F13">
        <v>43914</v>
      </c>
      <c r="G13">
        <v>66</v>
      </c>
      <c r="H13" t="s">
        <v>1008</v>
      </c>
    </row>
    <row r="14" spans="1:8" x14ac:dyDescent="0.25">
      <c r="A14">
        <v>1013</v>
      </c>
      <c r="B14" t="s">
        <v>30</v>
      </c>
      <c r="C14">
        <v>45</v>
      </c>
      <c r="D14" t="s">
        <v>516</v>
      </c>
      <c r="E14" t="s">
        <v>529</v>
      </c>
      <c r="F14">
        <v>23162</v>
      </c>
      <c r="G14">
        <v>62</v>
      </c>
      <c r="H14" t="s">
        <v>1009</v>
      </c>
    </row>
    <row r="15" spans="1:8" x14ac:dyDescent="0.25">
      <c r="A15">
        <v>1014</v>
      </c>
      <c r="B15" t="s">
        <v>31</v>
      </c>
      <c r="C15">
        <v>25</v>
      </c>
      <c r="D15" t="s">
        <v>516</v>
      </c>
      <c r="E15" t="s">
        <v>530</v>
      </c>
      <c r="F15">
        <v>21768</v>
      </c>
      <c r="G15">
        <v>53</v>
      </c>
      <c r="H15" t="s">
        <v>1008</v>
      </c>
    </row>
    <row r="16" spans="1:8" x14ac:dyDescent="0.25">
      <c r="A16">
        <v>1015</v>
      </c>
      <c r="B16" t="s">
        <v>32</v>
      </c>
      <c r="C16">
        <v>34</v>
      </c>
      <c r="D16" t="s">
        <v>516</v>
      </c>
      <c r="E16" t="s">
        <v>531</v>
      </c>
      <c r="F16">
        <v>50415</v>
      </c>
      <c r="G16">
        <v>64</v>
      </c>
      <c r="H16" t="s">
        <v>1009</v>
      </c>
    </row>
    <row r="17" spans="1:8" x14ac:dyDescent="0.25">
      <c r="A17">
        <v>1016</v>
      </c>
      <c r="B17" t="s">
        <v>33</v>
      </c>
      <c r="C17">
        <v>56</v>
      </c>
      <c r="D17" t="s">
        <v>515</v>
      </c>
      <c r="E17" t="s">
        <v>532</v>
      </c>
      <c r="F17">
        <v>22726</v>
      </c>
      <c r="G17">
        <v>79</v>
      </c>
      <c r="H17" t="s">
        <v>1009</v>
      </c>
    </row>
    <row r="18" spans="1:8" x14ac:dyDescent="0.25">
      <c r="A18">
        <v>1017</v>
      </c>
      <c r="B18" t="s">
        <v>34</v>
      </c>
      <c r="C18">
        <v>78</v>
      </c>
      <c r="D18" t="s">
        <v>515</v>
      </c>
      <c r="E18" t="s">
        <v>533</v>
      </c>
      <c r="F18">
        <v>70777</v>
      </c>
      <c r="G18">
        <v>94</v>
      </c>
      <c r="H18" t="s">
        <v>1008</v>
      </c>
    </row>
    <row r="19" spans="1:8" x14ac:dyDescent="0.25">
      <c r="A19">
        <v>1018</v>
      </c>
      <c r="B19" t="s">
        <v>35</v>
      </c>
      <c r="C19">
        <v>78</v>
      </c>
      <c r="D19" t="s">
        <v>516</v>
      </c>
      <c r="E19" t="s">
        <v>534</v>
      </c>
      <c r="F19">
        <v>67854</v>
      </c>
      <c r="G19">
        <v>22</v>
      </c>
      <c r="H19" t="s">
        <v>1010</v>
      </c>
    </row>
    <row r="20" spans="1:8" x14ac:dyDescent="0.25">
      <c r="A20">
        <v>1019</v>
      </c>
      <c r="B20" t="s">
        <v>36</v>
      </c>
      <c r="C20">
        <v>67</v>
      </c>
      <c r="D20" t="s">
        <v>516</v>
      </c>
      <c r="E20" t="s">
        <v>535</v>
      </c>
      <c r="F20">
        <v>89673</v>
      </c>
      <c r="G20">
        <v>85</v>
      </c>
      <c r="H20" t="s">
        <v>1010</v>
      </c>
    </row>
    <row r="21" spans="1:8" x14ac:dyDescent="0.25">
      <c r="A21">
        <v>1020</v>
      </c>
      <c r="B21" t="s">
        <v>37</v>
      </c>
      <c r="C21">
        <v>78</v>
      </c>
      <c r="D21" t="s">
        <v>515</v>
      </c>
      <c r="E21" t="s">
        <v>527</v>
      </c>
      <c r="F21">
        <v>56433</v>
      </c>
      <c r="G21">
        <v>38</v>
      </c>
      <c r="H21" t="s">
        <v>1008</v>
      </c>
    </row>
    <row r="22" spans="1:8" x14ac:dyDescent="0.25">
      <c r="A22">
        <v>1021</v>
      </c>
      <c r="B22" t="s">
        <v>38</v>
      </c>
      <c r="C22">
        <v>32</v>
      </c>
      <c r="D22" t="s">
        <v>515</v>
      </c>
      <c r="E22" t="s">
        <v>536</v>
      </c>
      <c r="F22">
        <v>41967</v>
      </c>
      <c r="G22">
        <v>42</v>
      </c>
      <c r="H22" t="s">
        <v>1009</v>
      </c>
    </row>
    <row r="23" spans="1:8" x14ac:dyDescent="0.25">
      <c r="A23">
        <v>1022</v>
      </c>
      <c r="B23" t="s">
        <v>39</v>
      </c>
      <c r="C23">
        <v>43</v>
      </c>
      <c r="D23" t="s">
        <v>515</v>
      </c>
      <c r="E23" t="s">
        <v>537</v>
      </c>
      <c r="F23">
        <v>65499</v>
      </c>
      <c r="G23">
        <v>5</v>
      </c>
      <c r="H23" t="s">
        <v>1009</v>
      </c>
    </row>
    <row r="24" spans="1:8" x14ac:dyDescent="0.25">
      <c r="A24">
        <v>1023</v>
      </c>
      <c r="B24" t="s">
        <v>40</v>
      </c>
      <c r="C24">
        <v>49</v>
      </c>
      <c r="D24" t="s">
        <v>515</v>
      </c>
      <c r="E24" t="s">
        <v>538</v>
      </c>
      <c r="F24">
        <v>80219</v>
      </c>
      <c r="G24">
        <v>67</v>
      </c>
      <c r="H24" t="s">
        <v>1009</v>
      </c>
    </row>
    <row r="25" spans="1:8" x14ac:dyDescent="0.25">
      <c r="A25">
        <v>1024</v>
      </c>
      <c r="B25" t="s">
        <v>41</v>
      </c>
      <c r="C25">
        <v>65</v>
      </c>
      <c r="D25" t="s">
        <v>516</v>
      </c>
      <c r="E25" t="s">
        <v>539</v>
      </c>
      <c r="F25">
        <v>56143</v>
      </c>
      <c r="G25">
        <v>66</v>
      </c>
      <c r="H25" t="s">
        <v>1009</v>
      </c>
    </row>
    <row r="26" spans="1:8" x14ac:dyDescent="0.25">
      <c r="A26">
        <v>1025</v>
      </c>
      <c r="B26" t="s">
        <v>42</v>
      </c>
      <c r="C26">
        <v>46</v>
      </c>
      <c r="D26" t="s">
        <v>516</v>
      </c>
      <c r="E26" t="s">
        <v>540</v>
      </c>
      <c r="F26">
        <v>47089</v>
      </c>
      <c r="G26">
        <v>99</v>
      </c>
      <c r="H26" t="s">
        <v>1010</v>
      </c>
    </row>
    <row r="27" spans="1:8" x14ac:dyDescent="0.25">
      <c r="A27">
        <v>1026</v>
      </c>
      <c r="B27" t="s">
        <v>43</v>
      </c>
      <c r="C27">
        <v>70</v>
      </c>
      <c r="D27" t="s">
        <v>516</v>
      </c>
      <c r="E27" t="s">
        <v>541</v>
      </c>
      <c r="F27">
        <v>72887</v>
      </c>
      <c r="G27">
        <v>91</v>
      </c>
      <c r="H27" t="s">
        <v>1008</v>
      </c>
    </row>
    <row r="28" spans="1:8" x14ac:dyDescent="0.25">
      <c r="A28">
        <v>1027</v>
      </c>
      <c r="B28" t="s">
        <v>44</v>
      </c>
      <c r="C28">
        <v>41</v>
      </c>
      <c r="D28" t="s">
        <v>515</v>
      </c>
      <c r="E28" t="s">
        <v>542</v>
      </c>
      <c r="F28">
        <v>37907</v>
      </c>
      <c r="G28">
        <v>6</v>
      </c>
      <c r="H28" t="s">
        <v>1009</v>
      </c>
    </row>
    <row r="29" spans="1:8" x14ac:dyDescent="0.25">
      <c r="A29">
        <v>1028</v>
      </c>
      <c r="B29" t="s">
        <v>45</v>
      </c>
      <c r="C29">
        <v>52</v>
      </c>
      <c r="D29" t="s">
        <v>516</v>
      </c>
      <c r="E29" t="s">
        <v>543</v>
      </c>
      <c r="F29">
        <v>81303</v>
      </c>
      <c r="G29">
        <v>68</v>
      </c>
      <c r="H29" t="s">
        <v>1010</v>
      </c>
    </row>
    <row r="30" spans="1:8" x14ac:dyDescent="0.25">
      <c r="A30">
        <v>1029</v>
      </c>
      <c r="B30" t="s">
        <v>46</v>
      </c>
      <c r="C30">
        <v>59</v>
      </c>
      <c r="D30" t="s">
        <v>516</v>
      </c>
      <c r="E30" t="s">
        <v>544</v>
      </c>
      <c r="F30">
        <v>6408</v>
      </c>
      <c r="G30">
        <v>20</v>
      </c>
      <c r="H30" t="s">
        <v>1009</v>
      </c>
    </row>
    <row r="31" spans="1:8" x14ac:dyDescent="0.25">
      <c r="A31">
        <v>1030</v>
      </c>
      <c r="B31" t="s">
        <v>47</v>
      </c>
      <c r="C31">
        <v>76</v>
      </c>
      <c r="D31" t="s">
        <v>515</v>
      </c>
      <c r="E31" t="s">
        <v>545</v>
      </c>
      <c r="F31">
        <v>8730</v>
      </c>
      <c r="G31">
        <v>58</v>
      </c>
      <c r="H31" t="s">
        <v>1008</v>
      </c>
    </row>
    <row r="32" spans="1:8" x14ac:dyDescent="0.25">
      <c r="A32">
        <v>1031</v>
      </c>
      <c r="B32" t="s">
        <v>48</v>
      </c>
      <c r="C32">
        <v>69</v>
      </c>
      <c r="D32" t="s">
        <v>516</v>
      </c>
      <c r="E32" t="s">
        <v>546</v>
      </c>
      <c r="F32">
        <v>34552</v>
      </c>
      <c r="G32">
        <v>6</v>
      </c>
      <c r="H32" t="s">
        <v>1009</v>
      </c>
    </row>
    <row r="33" spans="1:8" x14ac:dyDescent="0.25">
      <c r="A33">
        <v>1032</v>
      </c>
      <c r="B33" t="s">
        <v>49</v>
      </c>
      <c r="C33">
        <v>60</v>
      </c>
      <c r="D33" t="s">
        <v>515</v>
      </c>
      <c r="E33" t="s">
        <v>547</v>
      </c>
      <c r="F33">
        <v>56353</v>
      </c>
      <c r="G33">
        <v>98</v>
      </c>
      <c r="H33" t="s">
        <v>1009</v>
      </c>
    </row>
    <row r="34" spans="1:8" x14ac:dyDescent="0.25">
      <c r="A34">
        <v>1033</v>
      </c>
      <c r="B34" t="s">
        <v>50</v>
      </c>
      <c r="C34">
        <v>24</v>
      </c>
      <c r="D34" t="s">
        <v>515</v>
      </c>
      <c r="E34" t="s">
        <v>548</v>
      </c>
      <c r="F34">
        <v>13955</v>
      </c>
      <c r="G34">
        <v>9</v>
      </c>
      <c r="H34" t="s">
        <v>1009</v>
      </c>
    </row>
    <row r="35" spans="1:8" x14ac:dyDescent="0.25">
      <c r="A35">
        <v>1034</v>
      </c>
      <c r="B35" t="s">
        <v>51</v>
      </c>
      <c r="C35">
        <v>28</v>
      </c>
      <c r="D35" t="s">
        <v>515</v>
      </c>
      <c r="E35" t="s">
        <v>549</v>
      </c>
      <c r="F35">
        <v>97368</v>
      </c>
      <c r="G35">
        <v>53</v>
      </c>
      <c r="H35" t="s">
        <v>1009</v>
      </c>
    </row>
    <row r="36" spans="1:8" x14ac:dyDescent="0.25">
      <c r="A36">
        <v>1035</v>
      </c>
      <c r="B36" t="s">
        <v>52</v>
      </c>
      <c r="C36">
        <v>72</v>
      </c>
      <c r="D36" t="s">
        <v>516</v>
      </c>
      <c r="E36" t="s">
        <v>550</v>
      </c>
      <c r="F36">
        <v>15324</v>
      </c>
      <c r="G36">
        <v>73</v>
      </c>
      <c r="H36" t="s">
        <v>1010</v>
      </c>
    </row>
    <row r="37" spans="1:8" x14ac:dyDescent="0.25">
      <c r="A37">
        <v>1036</v>
      </c>
      <c r="B37" t="s">
        <v>53</v>
      </c>
      <c r="C37">
        <v>25</v>
      </c>
      <c r="D37" t="s">
        <v>516</v>
      </c>
      <c r="E37" t="s">
        <v>551</v>
      </c>
      <c r="F37">
        <v>66212</v>
      </c>
      <c r="G37">
        <v>35</v>
      </c>
      <c r="H37" t="s">
        <v>1008</v>
      </c>
    </row>
    <row r="38" spans="1:8" x14ac:dyDescent="0.25">
      <c r="A38">
        <v>1037</v>
      </c>
      <c r="B38" t="s">
        <v>54</v>
      </c>
      <c r="C38">
        <v>53</v>
      </c>
      <c r="D38" t="s">
        <v>516</v>
      </c>
      <c r="E38" t="s">
        <v>552</v>
      </c>
      <c r="F38">
        <v>12428</v>
      </c>
      <c r="G38">
        <v>54</v>
      </c>
      <c r="H38" t="s">
        <v>1008</v>
      </c>
    </row>
    <row r="39" spans="1:8" x14ac:dyDescent="0.25">
      <c r="A39">
        <v>1038</v>
      </c>
      <c r="B39" t="s">
        <v>55</v>
      </c>
      <c r="C39">
        <v>61</v>
      </c>
      <c r="D39" t="s">
        <v>515</v>
      </c>
      <c r="E39" t="s">
        <v>553</v>
      </c>
      <c r="F39">
        <v>21568</v>
      </c>
      <c r="G39">
        <v>77</v>
      </c>
      <c r="H39" t="s">
        <v>1008</v>
      </c>
    </row>
    <row r="40" spans="1:8" x14ac:dyDescent="0.25">
      <c r="A40">
        <v>1039</v>
      </c>
      <c r="B40" t="s">
        <v>56</v>
      </c>
      <c r="C40">
        <v>18</v>
      </c>
      <c r="D40" t="s">
        <v>516</v>
      </c>
      <c r="E40" t="s">
        <v>554</v>
      </c>
      <c r="F40">
        <v>69274</v>
      </c>
      <c r="G40">
        <v>31</v>
      </c>
      <c r="H40" t="s">
        <v>1009</v>
      </c>
    </row>
    <row r="41" spans="1:8" x14ac:dyDescent="0.25">
      <c r="A41">
        <v>1040</v>
      </c>
      <c r="B41" t="s">
        <v>57</v>
      </c>
      <c r="C41">
        <v>42</v>
      </c>
      <c r="D41" t="s">
        <v>516</v>
      </c>
      <c r="E41" t="s">
        <v>555</v>
      </c>
      <c r="F41">
        <v>71978</v>
      </c>
      <c r="G41">
        <v>73</v>
      </c>
      <c r="H41" t="s">
        <v>1009</v>
      </c>
    </row>
    <row r="42" spans="1:8" x14ac:dyDescent="0.25">
      <c r="A42">
        <v>1041</v>
      </c>
      <c r="B42" t="s">
        <v>58</v>
      </c>
      <c r="C42">
        <v>59</v>
      </c>
      <c r="D42" t="s">
        <v>516</v>
      </c>
      <c r="E42" t="s">
        <v>556</v>
      </c>
      <c r="F42">
        <v>42607</v>
      </c>
      <c r="G42">
        <v>44</v>
      </c>
      <c r="H42" t="s">
        <v>1008</v>
      </c>
    </row>
    <row r="43" spans="1:8" x14ac:dyDescent="0.25">
      <c r="A43">
        <v>1042</v>
      </c>
      <c r="B43" t="s">
        <v>59</v>
      </c>
      <c r="C43">
        <v>65</v>
      </c>
      <c r="D43" t="s">
        <v>515</v>
      </c>
      <c r="E43" t="s">
        <v>557</v>
      </c>
      <c r="F43">
        <v>70917</v>
      </c>
      <c r="G43">
        <v>68</v>
      </c>
      <c r="H43" t="s">
        <v>1009</v>
      </c>
    </row>
    <row r="44" spans="1:8" x14ac:dyDescent="0.25">
      <c r="A44">
        <v>1043</v>
      </c>
      <c r="B44" t="s">
        <v>60</v>
      </c>
      <c r="C44">
        <v>21</v>
      </c>
      <c r="D44" t="s">
        <v>516</v>
      </c>
      <c r="E44" t="s">
        <v>558</v>
      </c>
      <c r="F44">
        <v>84937</v>
      </c>
      <c r="G44">
        <v>95</v>
      </c>
      <c r="H44" t="s">
        <v>1010</v>
      </c>
    </row>
    <row r="45" spans="1:8" x14ac:dyDescent="0.25">
      <c r="A45">
        <v>1044</v>
      </c>
      <c r="B45" t="s">
        <v>61</v>
      </c>
      <c r="C45">
        <v>46</v>
      </c>
      <c r="D45" t="s">
        <v>515</v>
      </c>
      <c r="E45" t="s">
        <v>559</v>
      </c>
      <c r="F45">
        <v>54568</v>
      </c>
      <c r="G45">
        <v>62</v>
      </c>
      <c r="H45" t="s">
        <v>1009</v>
      </c>
    </row>
    <row r="46" spans="1:8" x14ac:dyDescent="0.25">
      <c r="A46">
        <v>1045</v>
      </c>
      <c r="B46" t="s">
        <v>62</v>
      </c>
      <c r="C46">
        <v>20</v>
      </c>
      <c r="D46" t="s">
        <v>516</v>
      </c>
      <c r="E46" t="s">
        <v>560</v>
      </c>
      <c r="F46">
        <v>97757</v>
      </c>
      <c r="G46">
        <v>31</v>
      </c>
      <c r="H46" t="s">
        <v>1008</v>
      </c>
    </row>
    <row r="47" spans="1:8" x14ac:dyDescent="0.25">
      <c r="A47">
        <v>1046</v>
      </c>
      <c r="B47" t="s">
        <v>63</v>
      </c>
      <c r="C47">
        <v>40</v>
      </c>
      <c r="D47" t="s">
        <v>515</v>
      </c>
      <c r="E47" t="s">
        <v>561</v>
      </c>
      <c r="F47">
        <v>69508</v>
      </c>
      <c r="G47">
        <v>58</v>
      </c>
      <c r="H47" t="s">
        <v>1010</v>
      </c>
    </row>
    <row r="48" spans="1:8" x14ac:dyDescent="0.25">
      <c r="A48">
        <v>1047</v>
      </c>
      <c r="B48" t="s">
        <v>64</v>
      </c>
      <c r="C48">
        <v>32</v>
      </c>
      <c r="D48" t="s">
        <v>515</v>
      </c>
      <c r="E48" t="s">
        <v>562</v>
      </c>
      <c r="F48">
        <v>56780</v>
      </c>
      <c r="G48">
        <v>18</v>
      </c>
      <c r="H48" t="s">
        <v>1009</v>
      </c>
    </row>
    <row r="49" spans="1:8" x14ac:dyDescent="0.25">
      <c r="A49">
        <v>1048</v>
      </c>
      <c r="B49" t="s">
        <v>65</v>
      </c>
      <c r="C49">
        <v>53</v>
      </c>
      <c r="D49" t="s">
        <v>515</v>
      </c>
      <c r="E49" t="s">
        <v>563</v>
      </c>
      <c r="F49">
        <v>57551</v>
      </c>
      <c r="G49">
        <v>11</v>
      </c>
      <c r="H49" t="s">
        <v>1009</v>
      </c>
    </row>
    <row r="50" spans="1:8" x14ac:dyDescent="0.25">
      <c r="A50">
        <v>1049</v>
      </c>
      <c r="B50" t="s">
        <v>66</v>
      </c>
      <c r="C50">
        <v>73</v>
      </c>
      <c r="D50" t="s">
        <v>516</v>
      </c>
      <c r="E50" t="s">
        <v>564</v>
      </c>
      <c r="F50">
        <v>75206</v>
      </c>
      <c r="G50">
        <v>10</v>
      </c>
      <c r="H50" t="s">
        <v>1009</v>
      </c>
    </row>
    <row r="51" spans="1:8" x14ac:dyDescent="0.25">
      <c r="A51">
        <v>1050</v>
      </c>
      <c r="B51" t="s">
        <v>67</v>
      </c>
      <c r="C51">
        <v>40</v>
      </c>
      <c r="D51" t="s">
        <v>515</v>
      </c>
      <c r="E51" t="s">
        <v>565</v>
      </c>
      <c r="F51">
        <v>23038</v>
      </c>
      <c r="G51">
        <v>97</v>
      </c>
      <c r="H51" t="s">
        <v>1008</v>
      </c>
    </row>
    <row r="52" spans="1:8" x14ac:dyDescent="0.25">
      <c r="A52">
        <v>1051</v>
      </c>
      <c r="B52" t="s">
        <v>68</v>
      </c>
      <c r="C52">
        <v>53</v>
      </c>
      <c r="D52" t="s">
        <v>515</v>
      </c>
      <c r="E52" t="s">
        <v>566</v>
      </c>
      <c r="F52">
        <v>80901</v>
      </c>
      <c r="G52">
        <v>53</v>
      </c>
      <c r="H52" t="s">
        <v>1008</v>
      </c>
    </row>
    <row r="53" spans="1:8" x14ac:dyDescent="0.25">
      <c r="A53">
        <v>1052</v>
      </c>
      <c r="B53" t="s">
        <v>69</v>
      </c>
      <c r="C53">
        <v>75</v>
      </c>
      <c r="D53" t="s">
        <v>515</v>
      </c>
      <c r="E53" t="s">
        <v>567</v>
      </c>
      <c r="F53">
        <v>5135</v>
      </c>
      <c r="G53">
        <v>67</v>
      </c>
      <c r="H53" t="s">
        <v>1008</v>
      </c>
    </row>
    <row r="54" spans="1:8" x14ac:dyDescent="0.25">
      <c r="A54">
        <v>1053</v>
      </c>
      <c r="B54" t="s">
        <v>70</v>
      </c>
      <c r="C54">
        <v>66</v>
      </c>
      <c r="D54" t="s">
        <v>515</v>
      </c>
      <c r="E54" t="s">
        <v>568</v>
      </c>
      <c r="F54">
        <v>9439</v>
      </c>
      <c r="G54">
        <v>96</v>
      </c>
      <c r="H54" t="s">
        <v>1009</v>
      </c>
    </row>
    <row r="55" spans="1:8" x14ac:dyDescent="0.25">
      <c r="A55">
        <v>1054</v>
      </c>
      <c r="B55" t="s">
        <v>71</v>
      </c>
      <c r="C55">
        <v>22</v>
      </c>
      <c r="D55" t="s">
        <v>515</v>
      </c>
      <c r="E55" t="s">
        <v>569</v>
      </c>
      <c r="F55">
        <v>56350</v>
      </c>
      <c r="G55">
        <v>4</v>
      </c>
      <c r="H55" t="s">
        <v>1009</v>
      </c>
    </row>
    <row r="56" spans="1:8" x14ac:dyDescent="0.25">
      <c r="A56">
        <v>1055</v>
      </c>
      <c r="B56" t="s">
        <v>72</v>
      </c>
      <c r="C56">
        <v>69</v>
      </c>
      <c r="D56" t="s">
        <v>515</v>
      </c>
      <c r="E56" t="s">
        <v>570</v>
      </c>
      <c r="F56">
        <v>79334</v>
      </c>
      <c r="G56">
        <v>73</v>
      </c>
      <c r="H56" t="s">
        <v>1009</v>
      </c>
    </row>
    <row r="57" spans="1:8" x14ac:dyDescent="0.25">
      <c r="A57">
        <v>1056</v>
      </c>
      <c r="B57" t="s">
        <v>73</v>
      </c>
      <c r="C57">
        <v>20</v>
      </c>
      <c r="D57" t="s">
        <v>516</v>
      </c>
      <c r="E57" t="s">
        <v>571</v>
      </c>
      <c r="F57">
        <v>25229</v>
      </c>
      <c r="G57">
        <v>64</v>
      </c>
      <c r="H57" t="s">
        <v>1009</v>
      </c>
    </row>
    <row r="58" spans="1:8" x14ac:dyDescent="0.25">
      <c r="A58">
        <v>1057</v>
      </c>
      <c r="B58" t="s">
        <v>74</v>
      </c>
      <c r="C58">
        <v>46</v>
      </c>
      <c r="D58" t="s">
        <v>515</v>
      </c>
      <c r="E58" t="s">
        <v>572</v>
      </c>
      <c r="F58">
        <v>49303</v>
      </c>
      <c r="G58">
        <v>66</v>
      </c>
      <c r="H58" t="s">
        <v>1010</v>
      </c>
    </row>
    <row r="59" spans="1:8" x14ac:dyDescent="0.25">
      <c r="A59">
        <v>1058</v>
      </c>
      <c r="B59" t="s">
        <v>75</v>
      </c>
      <c r="C59">
        <v>58</v>
      </c>
      <c r="D59" t="s">
        <v>516</v>
      </c>
      <c r="E59" t="s">
        <v>573</v>
      </c>
      <c r="F59">
        <v>895</v>
      </c>
      <c r="G59">
        <v>46</v>
      </c>
      <c r="H59" t="s">
        <v>1010</v>
      </c>
    </row>
    <row r="60" spans="1:8" x14ac:dyDescent="0.25">
      <c r="A60">
        <v>1059</v>
      </c>
      <c r="B60" t="s">
        <v>76</v>
      </c>
      <c r="C60">
        <v>58</v>
      </c>
      <c r="D60" t="s">
        <v>515</v>
      </c>
      <c r="E60" t="s">
        <v>574</v>
      </c>
      <c r="F60">
        <v>63336</v>
      </c>
      <c r="G60">
        <v>39</v>
      </c>
      <c r="H60" t="s">
        <v>1008</v>
      </c>
    </row>
    <row r="61" spans="1:8" x14ac:dyDescent="0.25">
      <c r="A61">
        <v>1060</v>
      </c>
      <c r="B61" t="s">
        <v>77</v>
      </c>
      <c r="C61">
        <v>76</v>
      </c>
      <c r="D61" t="s">
        <v>516</v>
      </c>
      <c r="E61" t="s">
        <v>575</v>
      </c>
      <c r="F61">
        <v>21301</v>
      </c>
      <c r="G61">
        <v>18</v>
      </c>
      <c r="H61" t="s">
        <v>1009</v>
      </c>
    </row>
    <row r="62" spans="1:8" x14ac:dyDescent="0.25">
      <c r="A62">
        <v>1061</v>
      </c>
      <c r="B62" t="s">
        <v>78</v>
      </c>
      <c r="C62">
        <v>41</v>
      </c>
      <c r="D62" t="s">
        <v>515</v>
      </c>
      <c r="E62" t="s">
        <v>576</v>
      </c>
      <c r="F62">
        <v>20157</v>
      </c>
      <c r="G62">
        <v>67</v>
      </c>
      <c r="H62" t="s">
        <v>1010</v>
      </c>
    </row>
    <row r="63" spans="1:8" x14ac:dyDescent="0.25">
      <c r="A63">
        <v>1062</v>
      </c>
      <c r="B63" t="s">
        <v>79</v>
      </c>
      <c r="C63">
        <v>21</v>
      </c>
      <c r="D63" t="s">
        <v>516</v>
      </c>
      <c r="E63" t="s">
        <v>577</v>
      </c>
      <c r="F63">
        <v>27676</v>
      </c>
      <c r="G63">
        <v>13</v>
      </c>
      <c r="H63" t="s">
        <v>1008</v>
      </c>
    </row>
    <row r="64" spans="1:8" x14ac:dyDescent="0.25">
      <c r="A64">
        <v>1063</v>
      </c>
      <c r="B64" t="s">
        <v>80</v>
      </c>
      <c r="C64">
        <v>46</v>
      </c>
      <c r="D64" t="s">
        <v>515</v>
      </c>
      <c r="E64" t="s">
        <v>578</v>
      </c>
      <c r="F64">
        <v>33413</v>
      </c>
      <c r="G64">
        <v>18</v>
      </c>
      <c r="H64" t="s">
        <v>1010</v>
      </c>
    </row>
    <row r="65" spans="1:8" x14ac:dyDescent="0.25">
      <c r="A65">
        <v>1064</v>
      </c>
      <c r="B65" t="s">
        <v>81</v>
      </c>
      <c r="C65">
        <v>29</v>
      </c>
      <c r="D65" t="s">
        <v>515</v>
      </c>
      <c r="E65" t="s">
        <v>579</v>
      </c>
      <c r="F65">
        <v>56460</v>
      </c>
      <c r="G65">
        <v>5</v>
      </c>
      <c r="H65" t="s">
        <v>1010</v>
      </c>
    </row>
    <row r="66" spans="1:8" x14ac:dyDescent="0.25">
      <c r="A66">
        <v>1065</v>
      </c>
      <c r="B66" t="s">
        <v>82</v>
      </c>
      <c r="C66">
        <v>42</v>
      </c>
      <c r="D66" t="s">
        <v>515</v>
      </c>
      <c r="E66" t="s">
        <v>580</v>
      </c>
      <c r="F66">
        <v>5957</v>
      </c>
      <c r="G66">
        <v>1</v>
      </c>
      <c r="H66" t="s">
        <v>1009</v>
      </c>
    </row>
    <row r="67" spans="1:8" x14ac:dyDescent="0.25">
      <c r="A67">
        <v>1066</v>
      </c>
      <c r="B67" t="s">
        <v>83</v>
      </c>
      <c r="C67">
        <v>73</v>
      </c>
      <c r="D67" t="s">
        <v>515</v>
      </c>
      <c r="E67" t="s">
        <v>581</v>
      </c>
      <c r="F67">
        <v>71232</v>
      </c>
      <c r="G67">
        <v>43</v>
      </c>
      <c r="H67" t="s">
        <v>1009</v>
      </c>
    </row>
    <row r="68" spans="1:8" x14ac:dyDescent="0.25">
      <c r="A68">
        <v>1067</v>
      </c>
      <c r="B68" t="s">
        <v>84</v>
      </c>
      <c r="C68">
        <v>28</v>
      </c>
      <c r="D68" t="s">
        <v>516</v>
      </c>
      <c r="E68" t="s">
        <v>582</v>
      </c>
      <c r="F68">
        <v>87604</v>
      </c>
      <c r="G68">
        <v>87</v>
      </c>
      <c r="H68" t="s">
        <v>1009</v>
      </c>
    </row>
    <row r="69" spans="1:8" x14ac:dyDescent="0.25">
      <c r="A69">
        <v>1068</v>
      </c>
      <c r="B69" t="s">
        <v>85</v>
      </c>
      <c r="C69">
        <v>63</v>
      </c>
      <c r="D69" t="s">
        <v>516</v>
      </c>
      <c r="E69" t="s">
        <v>583</v>
      </c>
      <c r="F69">
        <v>40272</v>
      </c>
      <c r="G69">
        <v>13</v>
      </c>
      <c r="H69" t="s">
        <v>1010</v>
      </c>
    </row>
    <row r="70" spans="1:8" x14ac:dyDescent="0.25">
      <c r="A70">
        <v>1069</v>
      </c>
      <c r="B70" t="s">
        <v>86</v>
      </c>
      <c r="C70">
        <v>33</v>
      </c>
      <c r="D70" t="s">
        <v>516</v>
      </c>
      <c r="E70" t="s">
        <v>584</v>
      </c>
      <c r="F70">
        <v>9293</v>
      </c>
      <c r="G70">
        <v>16</v>
      </c>
      <c r="H70" t="s">
        <v>1008</v>
      </c>
    </row>
    <row r="71" spans="1:8" x14ac:dyDescent="0.25">
      <c r="A71">
        <v>1070</v>
      </c>
      <c r="B71" t="s">
        <v>87</v>
      </c>
      <c r="C71">
        <v>21</v>
      </c>
      <c r="D71" t="s">
        <v>515</v>
      </c>
      <c r="E71" t="s">
        <v>585</v>
      </c>
      <c r="F71">
        <v>71255</v>
      </c>
      <c r="G71">
        <v>55</v>
      </c>
      <c r="H71" t="s">
        <v>1010</v>
      </c>
    </row>
    <row r="72" spans="1:8" x14ac:dyDescent="0.25">
      <c r="A72">
        <v>1071</v>
      </c>
      <c r="B72" t="s">
        <v>88</v>
      </c>
      <c r="C72">
        <v>34</v>
      </c>
      <c r="D72" t="s">
        <v>516</v>
      </c>
      <c r="E72" t="s">
        <v>586</v>
      </c>
      <c r="F72">
        <v>72468</v>
      </c>
      <c r="G72">
        <v>59</v>
      </c>
      <c r="H72" t="s">
        <v>1009</v>
      </c>
    </row>
    <row r="73" spans="1:8" x14ac:dyDescent="0.25">
      <c r="A73">
        <v>1072</v>
      </c>
      <c r="B73" t="s">
        <v>89</v>
      </c>
      <c r="C73">
        <v>57</v>
      </c>
      <c r="D73" t="s">
        <v>516</v>
      </c>
      <c r="E73" t="s">
        <v>587</v>
      </c>
      <c r="F73">
        <v>10932</v>
      </c>
      <c r="G73">
        <v>85</v>
      </c>
      <c r="H73" t="s">
        <v>1009</v>
      </c>
    </row>
    <row r="74" spans="1:8" x14ac:dyDescent="0.25">
      <c r="A74">
        <v>1073</v>
      </c>
      <c r="B74" t="s">
        <v>90</v>
      </c>
      <c r="C74">
        <v>39</v>
      </c>
      <c r="D74" t="s">
        <v>516</v>
      </c>
      <c r="E74" t="s">
        <v>588</v>
      </c>
      <c r="F74">
        <v>48781</v>
      </c>
      <c r="G74">
        <v>86</v>
      </c>
      <c r="H74" t="s">
        <v>1008</v>
      </c>
    </row>
    <row r="75" spans="1:8" x14ac:dyDescent="0.25">
      <c r="A75">
        <v>1074</v>
      </c>
      <c r="B75" t="s">
        <v>91</v>
      </c>
      <c r="C75">
        <v>20</v>
      </c>
      <c r="D75" t="s">
        <v>516</v>
      </c>
      <c r="E75" t="s">
        <v>589</v>
      </c>
      <c r="F75">
        <v>10968</v>
      </c>
      <c r="G75">
        <v>69</v>
      </c>
      <c r="H75" t="s">
        <v>1010</v>
      </c>
    </row>
    <row r="76" spans="1:8" x14ac:dyDescent="0.25">
      <c r="A76">
        <v>1075</v>
      </c>
      <c r="B76" t="s">
        <v>92</v>
      </c>
      <c r="C76">
        <v>54</v>
      </c>
      <c r="D76" t="s">
        <v>515</v>
      </c>
      <c r="E76" t="s">
        <v>590</v>
      </c>
      <c r="F76">
        <v>1981</v>
      </c>
      <c r="G76">
        <v>77</v>
      </c>
      <c r="H76" t="s">
        <v>1008</v>
      </c>
    </row>
    <row r="77" spans="1:8" x14ac:dyDescent="0.25">
      <c r="A77">
        <v>1076</v>
      </c>
      <c r="B77" t="s">
        <v>93</v>
      </c>
      <c r="C77">
        <v>61</v>
      </c>
      <c r="D77" t="s">
        <v>515</v>
      </c>
      <c r="E77" t="s">
        <v>591</v>
      </c>
      <c r="F77">
        <v>10142</v>
      </c>
      <c r="G77">
        <v>71</v>
      </c>
      <c r="H77" t="s">
        <v>1009</v>
      </c>
    </row>
    <row r="78" spans="1:8" x14ac:dyDescent="0.25">
      <c r="A78">
        <v>1077</v>
      </c>
      <c r="B78" t="s">
        <v>94</v>
      </c>
      <c r="C78">
        <v>32</v>
      </c>
      <c r="D78" t="s">
        <v>515</v>
      </c>
      <c r="E78" t="s">
        <v>592</v>
      </c>
      <c r="F78">
        <v>75009</v>
      </c>
      <c r="G78">
        <v>78</v>
      </c>
      <c r="H78" t="s">
        <v>1010</v>
      </c>
    </row>
    <row r="79" spans="1:8" x14ac:dyDescent="0.25">
      <c r="A79">
        <v>1078</v>
      </c>
      <c r="B79" t="s">
        <v>95</v>
      </c>
      <c r="C79">
        <v>36</v>
      </c>
      <c r="D79" t="s">
        <v>515</v>
      </c>
      <c r="E79" t="s">
        <v>593</v>
      </c>
      <c r="F79">
        <v>20705</v>
      </c>
      <c r="G79">
        <v>15</v>
      </c>
      <c r="H79" t="s">
        <v>1010</v>
      </c>
    </row>
    <row r="80" spans="1:8" x14ac:dyDescent="0.25">
      <c r="A80">
        <v>1079</v>
      </c>
      <c r="B80" t="s">
        <v>96</v>
      </c>
      <c r="C80">
        <v>64</v>
      </c>
      <c r="D80" t="s">
        <v>516</v>
      </c>
      <c r="E80" t="s">
        <v>594</v>
      </c>
      <c r="F80">
        <v>47797</v>
      </c>
      <c r="G80">
        <v>62</v>
      </c>
      <c r="H80" t="s">
        <v>1008</v>
      </c>
    </row>
    <row r="81" spans="1:8" x14ac:dyDescent="0.25">
      <c r="A81">
        <v>1080</v>
      </c>
      <c r="B81" t="s">
        <v>97</v>
      </c>
      <c r="C81">
        <v>26</v>
      </c>
      <c r="D81" t="s">
        <v>516</v>
      </c>
      <c r="E81" t="s">
        <v>595</v>
      </c>
      <c r="F81">
        <v>12231</v>
      </c>
      <c r="G81">
        <v>56</v>
      </c>
      <c r="H81" t="s">
        <v>1008</v>
      </c>
    </row>
    <row r="82" spans="1:8" x14ac:dyDescent="0.25">
      <c r="A82">
        <v>1081</v>
      </c>
      <c r="B82" t="s">
        <v>98</v>
      </c>
      <c r="C82">
        <v>44</v>
      </c>
      <c r="D82" t="s">
        <v>516</v>
      </c>
      <c r="E82" t="s">
        <v>596</v>
      </c>
      <c r="F82">
        <v>62989</v>
      </c>
      <c r="G82">
        <v>53</v>
      </c>
      <c r="H82" t="s">
        <v>1010</v>
      </c>
    </row>
    <row r="83" spans="1:8" x14ac:dyDescent="0.25">
      <c r="A83">
        <v>1082</v>
      </c>
      <c r="B83" t="s">
        <v>99</v>
      </c>
      <c r="C83">
        <v>56</v>
      </c>
      <c r="D83" t="s">
        <v>516</v>
      </c>
      <c r="E83" t="s">
        <v>597</v>
      </c>
      <c r="F83">
        <v>61826</v>
      </c>
      <c r="G83">
        <v>20</v>
      </c>
      <c r="H83" t="s">
        <v>1009</v>
      </c>
    </row>
    <row r="84" spans="1:8" x14ac:dyDescent="0.25">
      <c r="A84">
        <v>1083</v>
      </c>
      <c r="B84" t="s">
        <v>100</v>
      </c>
      <c r="C84">
        <v>72</v>
      </c>
      <c r="D84" t="s">
        <v>516</v>
      </c>
      <c r="E84" t="s">
        <v>598</v>
      </c>
      <c r="F84">
        <v>79104</v>
      </c>
      <c r="G84">
        <v>25</v>
      </c>
      <c r="H84" t="s">
        <v>1010</v>
      </c>
    </row>
    <row r="85" spans="1:8" x14ac:dyDescent="0.25">
      <c r="A85">
        <v>1084</v>
      </c>
      <c r="B85" t="s">
        <v>101</v>
      </c>
      <c r="C85">
        <v>24</v>
      </c>
      <c r="D85" t="s">
        <v>516</v>
      </c>
      <c r="E85" t="s">
        <v>599</v>
      </c>
      <c r="F85">
        <v>89808</v>
      </c>
      <c r="G85">
        <v>16</v>
      </c>
      <c r="H85" t="s">
        <v>1008</v>
      </c>
    </row>
    <row r="86" spans="1:8" x14ac:dyDescent="0.25">
      <c r="A86">
        <v>1085</v>
      </c>
      <c r="B86" t="s">
        <v>102</v>
      </c>
      <c r="C86">
        <v>22</v>
      </c>
      <c r="D86" t="s">
        <v>516</v>
      </c>
      <c r="E86" t="s">
        <v>600</v>
      </c>
      <c r="F86">
        <v>73635</v>
      </c>
      <c r="G86">
        <v>67</v>
      </c>
      <c r="H86" t="s">
        <v>1008</v>
      </c>
    </row>
    <row r="87" spans="1:8" x14ac:dyDescent="0.25">
      <c r="A87">
        <v>1086</v>
      </c>
      <c r="B87" t="s">
        <v>103</v>
      </c>
      <c r="C87">
        <v>33</v>
      </c>
      <c r="D87" t="s">
        <v>515</v>
      </c>
      <c r="E87" t="s">
        <v>601</v>
      </c>
      <c r="F87">
        <v>3373</v>
      </c>
      <c r="G87">
        <v>17</v>
      </c>
      <c r="H87" t="s">
        <v>1009</v>
      </c>
    </row>
    <row r="88" spans="1:8" x14ac:dyDescent="0.25">
      <c r="A88">
        <v>1087</v>
      </c>
      <c r="B88" t="s">
        <v>104</v>
      </c>
      <c r="C88">
        <v>36</v>
      </c>
      <c r="D88" t="s">
        <v>515</v>
      </c>
      <c r="E88" t="s">
        <v>602</v>
      </c>
      <c r="F88">
        <v>12632</v>
      </c>
      <c r="G88">
        <v>89</v>
      </c>
      <c r="H88" t="s">
        <v>1008</v>
      </c>
    </row>
    <row r="89" spans="1:8" x14ac:dyDescent="0.25">
      <c r="A89">
        <v>1088</v>
      </c>
      <c r="B89" t="s">
        <v>105</v>
      </c>
      <c r="C89">
        <v>41</v>
      </c>
      <c r="D89" t="s">
        <v>515</v>
      </c>
      <c r="E89" t="s">
        <v>603</v>
      </c>
      <c r="F89">
        <v>10886</v>
      </c>
      <c r="G89">
        <v>5</v>
      </c>
      <c r="H89" t="s">
        <v>1010</v>
      </c>
    </row>
    <row r="90" spans="1:8" x14ac:dyDescent="0.25">
      <c r="A90">
        <v>1089</v>
      </c>
      <c r="B90" t="s">
        <v>106</v>
      </c>
      <c r="C90">
        <v>57</v>
      </c>
      <c r="D90" t="s">
        <v>515</v>
      </c>
      <c r="E90" t="s">
        <v>604</v>
      </c>
      <c r="F90">
        <v>6364</v>
      </c>
      <c r="G90">
        <v>95</v>
      </c>
      <c r="H90" t="s">
        <v>1009</v>
      </c>
    </row>
    <row r="91" spans="1:8" x14ac:dyDescent="0.25">
      <c r="A91">
        <v>1090</v>
      </c>
      <c r="B91" t="s">
        <v>107</v>
      </c>
      <c r="C91">
        <v>49</v>
      </c>
      <c r="D91" t="s">
        <v>516</v>
      </c>
      <c r="E91" t="s">
        <v>605</v>
      </c>
      <c r="F91">
        <v>71045</v>
      </c>
      <c r="G91">
        <v>4</v>
      </c>
      <c r="H91" t="s">
        <v>1010</v>
      </c>
    </row>
    <row r="92" spans="1:8" x14ac:dyDescent="0.25">
      <c r="A92">
        <v>1091</v>
      </c>
      <c r="B92" t="s">
        <v>108</v>
      </c>
      <c r="C92">
        <v>30</v>
      </c>
      <c r="D92" t="s">
        <v>516</v>
      </c>
      <c r="E92" t="s">
        <v>606</v>
      </c>
      <c r="F92">
        <v>40686</v>
      </c>
      <c r="G92">
        <v>87</v>
      </c>
      <c r="H92" t="s">
        <v>1010</v>
      </c>
    </row>
    <row r="93" spans="1:8" x14ac:dyDescent="0.25">
      <c r="A93">
        <v>1092</v>
      </c>
      <c r="B93" t="s">
        <v>109</v>
      </c>
      <c r="C93">
        <v>47</v>
      </c>
      <c r="D93" t="s">
        <v>515</v>
      </c>
      <c r="E93" t="s">
        <v>607</v>
      </c>
      <c r="F93">
        <v>73716</v>
      </c>
      <c r="G93">
        <v>39</v>
      </c>
      <c r="H93" t="s">
        <v>1009</v>
      </c>
    </row>
    <row r="94" spans="1:8" x14ac:dyDescent="0.25">
      <c r="A94">
        <v>1093</v>
      </c>
      <c r="B94" t="s">
        <v>110</v>
      </c>
      <c r="C94">
        <v>35</v>
      </c>
      <c r="D94" t="s">
        <v>515</v>
      </c>
      <c r="E94" t="s">
        <v>608</v>
      </c>
      <c r="F94">
        <v>91067</v>
      </c>
      <c r="G94">
        <v>19</v>
      </c>
      <c r="H94" t="s">
        <v>1009</v>
      </c>
    </row>
    <row r="95" spans="1:8" x14ac:dyDescent="0.25">
      <c r="A95">
        <v>1094</v>
      </c>
      <c r="B95" t="s">
        <v>111</v>
      </c>
      <c r="C95">
        <v>45</v>
      </c>
      <c r="D95" t="s">
        <v>515</v>
      </c>
      <c r="E95" t="s">
        <v>609</v>
      </c>
      <c r="F95">
        <v>91734</v>
      </c>
      <c r="G95">
        <v>33</v>
      </c>
      <c r="H95" t="s">
        <v>1010</v>
      </c>
    </row>
    <row r="96" spans="1:8" x14ac:dyDescent="0.25">
      <c r="A96">
        <v>1095</v>
      </c>
      <c r="B96" t="s">
        <v>112</v>
      </c>
      <c r="C96">
        <v>64</v>
      </c>
      <c r="D96" t="s">
        <v>515</v>
      </c>
      <c r="E96" t="s">
        <v>610</v>
      </c>
      <c r="F96">
        <v>68590</v>
      </c>
      <c r="G96">
        <v>87</v>
      </c>
      <c r="H96" t="s">
        <v>1008</v>
      </c>
    </row>
    <row r="97" spans="1:8" x14ac:dyDescent="0.25">
      <c r="A97">
        <v>1096</v>
      </c>
      <c r="B97" t="s">
        <v>113</v>
      </c>
      <c r="C97">
        <v>45</v>
      </c>
      <c r="D97" t="s">
        <v>516</v>
      </c>
      <c r="E97" t="s">
        <v>611</v>
      </c>
      <c r="F97">
        <v>16148</v>
      </c>
      <c r="G97">
        <v>57</v>
      </c>
      <c r="H97" t="s">
        <v>1009</v>
      </c>
    </row>
    <row r="98" spans="1:8" x14ac:dyDescent="0.25">
      <c r="A98">
        <v>1097</v>
      </c>
      <c r="B98" t="s">
        <v>114</v>
      </c>
      <c r="C98">
        <v>29</v>
      </c>
      <c r="D98" t="s">
        <v>516</v>
      </c>
      <c r="E98" t="s">
        <v>612</v>
      </c>
      <c r="F98">
        <v>40170</v>
      </c>
      <c r="G98">
        <v>7</v>
      </c>
      <c r="H98" t="s">
        <v>1010</v>
      </c>
    </row>
    <row r="99" spans="1:8" x14ac:dyDescent="0.25">
      <c r="A99">
        <v>1098</v>
      </c>
      <c r="B99" t="s">
        <v>115</v>
      </c>
      <c r="C99">
        <v>35</v>
      </c>
      <c r="D99" t="s">
        <v>516</v>
      </c>
      <c r="E99" t="s">
        <v>613</v>
      </c>
      <c r="F99">
        <v>29994</v>
      </c>
      <c r="G99">
        <v>66</v>
      </c>
      <c r="H99" t="s">
        <v>1009</v>
      </c>
    </row>
    <row r="100" spans="1:8" x14ac:dyDescent="0.25">
      <c r="A100">
        <v>1099</v>
      </c>
      <c r="B100" t="s">
        <v>116</v>
      </c>
      <c r="C100">
        <v>71</v>
      </c>
      <c r="D100" t="s">
        <v>516</v>
      </c>
      <c r="E100" t="s">
        <v>614</v>
      </c>
      <c r="F100">
        <v>46003</v>
      </c>
      <c r="G100">
        <v>87</v>
      </c>
      <c r="H100" t="s">
        <v>1009</v>
      </c>
    </row>
    <row r="101" spans="1:8" x14ac:dyDescent="0.25">
      <c r="A101">
        <v>1100</v>
      </c>
      <c r="B101" t="s">
        <v>117</v>
      </c>
      <c r="C101">
        <v>65</v>
      </c>
      <c r="D101" t="s">
        <v>515</v>
      </c>
      <c r="E101" t="s">
        <v>615</v>
      </c>
      <c r="F101">
        <v>59014</v>
      </c>
      <c r="G101">
        <v>42</v>
      </c>
      <c r="H101" t="s">
        <v>1010</v>
      </c>
    </row>
    <row r="102" spans="1:8" x14ac:dyDescent="0.25">
      <c r="A102">
        <v>1101</v>
      </c>
      <c r="B102" t="s">
        <v>118</v>
      </c>
      <c r="C102">
        <v>53</v>
      </c>
      <c r="D102" t="s">
        <v>515</v>
      </c>
      <c r="E102" t="s">
        <v>616</v>
      </c>
      <c r="F102">
        <v>83890</v>
      </c>
      <c r="G102">
        <v>29</v>
      </c>
      <c r="H102" t="s">
        <v>1010</v>
      </c>
    </row>
    <row r="103" spans="1:8" x14ac:dyDescent="0.25">
      <c r="A103">
        <v>1102</v>
      </c>
      <c r="B103" t="s">
        <v>119</v>
      </c>
      <c r="C103">
        <v>53</v>
      </c>
      <c r="D103" t="s">
        <v>515</v>
      </c>
      <c r="E103" t="s">
        <v>617</v>
      </c>
      <c r="F103">
        <v>39675</v>
      </c>
      <c r="G103">
        <v>52</v>
      </c>
      <c r="H103" t="s">
        <v>1010</v>
      </c>
    </row>
    <row r="104" spans="1:8" x14ac:dyDescent="0.25">
      <c r="A104">
        <v>1103</v>
      </c>
      <c r="B104" t="s">
        <v>120</v>
      </c>
      <c r="C104">
        <v>55</v>
      </c>
      <c r="D104" t="s">
        <v>516</v>
      </c>
      <c r="E104" t="s">
        <v>618</v>
      </c>
      <c r="F104">
        <v>83310</v>
      </c>
      <c r="G104">
        <v>59</v>
      </c>
      <c r="H104" t="s">
        <v>1008</v>
      </c>
    </row>
    <row r="105" spans="1:8" x14ac:dyDescent="0.25">
      <c r="A105">
        <v>1104</v>
      </c>
      <c r="B105" t="s">
        <v>121</v>
      </c>
      <c r="C105">
        <v>57</v>
      </c>
      <c r="D105" t="s">
        <v>516</v>
      </c>
      <c r="E105" t="s">
        <v>619</v>
      </c>
      <c r="F105">
        <v>32409</v>
      </c>
      <c r="G105">
        <v>27</v>
      </c>
      <c r="H105" t="s">
        <v>1008</v>
      </c>
    </row>
    <row r="106" spans="1:8" x14ac:dyDescent="0.25">
      <c r="A106">
        <v>1105</v>
      </c>
      <c r="B106" t="s">
        <v>122</v>
      </c>
      <c r="C106">
        <v>70</v>
      </c>
      <c r="D106" t="s">
        <v>515</v>
      </c>
      <c r="E106" t="s">
        <v>620</v>
      </c>
      <c r="F106">
        <v>61211</v>
      </c>
      <c r="G106">
        <v>62</v>
      </c>
      <c r="H106" t="s">
        <v>1009</v>
      </c>
    </row>
    <row r="107" spans="1:8" x14ac:dyDescent="0.25">
      <c r="A107">
        <v>1106</v>
      </c>
      <c r="B107" t="s">
        <v>123</v>
      </c>
      <c r="C107">
        <v>51</v>
      </c>
      <c r="D107" t="s">
        <v>515</v>
      </c>
      <c r="E107" t="s">
        <v>621</v>
      </c>
      <c r="F107">
        <v>84133</v>
      </c>
      <c r="G107">
        <v>32</v>
      </c>
      <c r="H107" t="s">
        <v>1008</v>
      </c>
    </row>
    <row r="108" spans="1:8" x14ac:dyDescent="0.25">
      <c r="A108">
        <v>1107</v>
      </c>
      <c r="B108" t="s">
        <v>124</v>
      </c>
      <c r="C108">
        <v>51</v>
      </c>
      <c r="D108" t="s">
        <v>516</v>
      </c>
      <c r="E108" t="s">
        <v>622</v>
      </c>
      <c r="F108">
        <v>76194</v>
      </c>
      <c r="G108">
        <v>36</v>
      </c>
      <c r="H108" t="s">
        <v>1008</v>
      </c>
    </row>
    <row r="109" spans="1:8" x14ac:dyDescent="0.25">
      <c r="A109">
        <v>1108</v>
      </c>
      <c r="B109" t="s">
        <v>125</v>
      </c>
      <c r="C109">
        <v>57</v>
      </c>
      <c r="D109" t="s">
        <v>516</v>
      </c>
      <c r="E109" t="s">
        <v>623</v>
      </c>
      <c r="F109">
        <v>19628</v>
      </c>
      <c r="G109">
        <v>1</v>
      </c>
      <c r="H109" t="s">
        <v>1009</v>
      </c>
    </row>
    <row r="110" spans="1:8" x14ac:dyDescent="0.25">
      <c r="A110">
        <v>1109</v>
      </c>
      <c r="B110" t="s">
        <v>126</v>
      </c>
      <c r="C110">
        <v>65</v>
      </c>
      <c r="D110" t="s">
        <v>515</v>
      </c>
      <c r="E110" t="s">
        <v>624</v>
      </c>
      <c r="F110">
        <v>16113</v>
      </c>
      <c r="G110">
        <v>28</v>
      </c>
      <c r="H110" t="s">
        <v>1010</v>
      </c>
    </row>
    <row r="111" spans="1:8" x14ac:dyDescent="0.25">
      <c r="A111">
        <v>1110</v>
      </c>
      <c r="B111" t="s">
        <v>127</v>
      </c>
      <c r="C111">
        <v>22</v>
      </c>
      <c r="D111" t="s">
        <v>516</v>
      </c>
      <c r="E111" t="s">
        <v>625</v>
      </c>
      <c r="F111">
        <v>67276</v>
      </c>
      <c r="G111">
        <v>49</v>
      </c>
      <c r="H111" t="s">
        <v>1010</v>
      </c>
    </row>
    <row r="112" spans="1:8" x14ac:dyDescent="0.25">
      <c r="A112">
        <v>1111</v>
      </c>
      <c r="B112" t="s">
        <v>128</v>
      </c>
      <c r="C112">
        <v>61</v>
      </c>
      <c r="D112" t="s">
        <v>515</v>
      </c>
      <c r="E112" t="s">
        <v>626</v>
      </c>
      <c r="F112">
        <v>17146</v>
      </c>
      <c r="G112">
        <v>13</v>
      </c>
      <c r="H112" t="s">
        <v>1008</v>
      </c>
    </row>
    <row r="113" spans="1:8" x14ac:dyDescent="0.25">
      <c r="A113">
        <v>1112</v>
      </c>
      <c r="B113" t="s">
        <v>129</v>
      </c>
      <c r="C113">
        <v>76</v>
      </c>
      <c r="D113" t="s">
        <v>515</v>
      </c>
      <c r="E113" t="s">
        <v>627</v>
      </c>
      <c r="F113">
        <v>30779</v>
      </c>
      <c r="G113">
        <v>76</v>
      </c>
      <c r="H113" t="s">
        <v>1010</v>
      </c>
    </row>
    <row r="114" spans="1:8" x14ac:dyDescent="0.25">
      <c r="A114">
        <v>1113</v>
      </c>
      <c r="B114" t="s">
        <v>130</v>
      </c>
      <c r="C114">
        <v>74</v>
      </c>
      <c r="D114" t="s">
        <v>515</v>
      </c>
      <c r="E114" t="s">
        <v>628</v>
      </c>
      <c r="F114">
        <v>93360</v>
      </c>
      <c r="G114">
        <v>5</v>
      </c>
      <c r="H114" t="s">
        <v>1008</v>
      </c>
    </row>
    <row r="115" spans="1:8" x14ac:dyDescent="0.25">
      <c r="A115">
        <v>1114</v>
      </c>
      <c r="B115" t="s">
        <v>131</v>
      </c>
      <c r="C115">
        <v>24</v>
      </c>
      <c r="D115" t="s">
        <v>515</v>
      </c>
      <c r="E115" t="s">
        <v>629</v>
      </c>
      <c r="F115">
        <v>49944</v>
      </c>
      <c r="G115">
        <v>91</v>
      </c>
      <c r="H115" t="s">
        <v>1010</v>
      </c>
    </row>
    <row r="116" spans="1:8" x14ac:dyDescent="0.25">
      <c r="A116">
        <v>1115</v>
      </c>
      <c r="B116" t="s">
        <v>132</v>
      </c>
      <c r="C116">
        <v>32</v>
      </c>
      <c r="D116" t="s">
        <v>516</v>
      </c>
      <c r="E116" t="s">
        <v>630</v>
      </c>
      <c r="F116">
        <v>22029</v>
      </c>
      <c r="G116">
        <v>86</v>
      </c>
      <c r="H116" t="s">
        <v>1009</v>
      </c>
    </row>
    <row r="117" spans="1:8" x14ac:dyDescent="0.25">
      <c r="A117">
        <v>1116</v>
      </c>
      <c r="B117" t="s">
        <v>133</v>
      </c>
      <c r="C117">
        <v>37</v>
      </c>
      <c r="D117" t="s">
        <v>515</v>
      </c>
      <c r="E117" t="s">
        <v>631</v>
      </c>
      <c r="F117">
        <v>31967</v>
      </c>
      <c r="G117">
        <v>20</v>
      </c>
      <c r="H117" t="s">
        <v>1010</v>
      </c>
    </row>
    <row r="118" spans="1:8" x14ac:dyDescent="0.25">
      <c r="A118">
        <v>1117</v>
      </c>
      <c r="B118" t="s">
        <v>134</v>
      </c>
      <c r="C118">
        <v>56</v>
      </c>
      <c r="D118" t="s">
        <v>515</v>
      </c>
      <c r="E118" t="s">
        <v>632</v>
      </c>
      <c r="F118">
        <v>66719</v>
      </c>
      <c r="G118">
        <v>7</v>
      </c>
      <c r="H118" t="s">
        <v>1008</v>
      </c>
    </row>
    <row r="119" spans="1:8" x14ac:dyDescent="0.25">
      <c r="A119">
        <v>1118</v>
      </c>
      <c r="B119" t="s">
        <v>135</v>
      </c>
      <c r="C119">
        <v>29</v>
      </c>
      <c r="D119" t="s">
        <v>515</v>
      </c>
      <c r="E119" t="s">
        <v>633</v>
      </c>
      <c r="F119">
        <v>22305</v>
      </c>
      <c r="G119">
        <v>18</v>
      </c>
      <c r="H119" t="s">
        <v>1008</v>
      </c>
    </row>
    <row r="120" spans="1:8" x14ac:dyDescent="0.25">
      <c r="A120">
        <v>1119</v>
      </c>
      <c r="B120" t="s">
        <v>136</v>
      </c>
      <c r="C120">
        <v>31</v>
      </c>
      <c r="D120" t="s">
        <v>516</v>
      </c>
      <c r="E120" t="s">
        <v>634</v>
      </c>
      <c r="F120">
        <v>64452</v>
      </c>
      <c r="G120">
        <v>40</v>
      </c>
      <c r="H120" t="s">
        <v>1010</v>
      </c>
    </row>
    <row r="121" spans="1:8" x14ac:dyDescent="0.25">
      <c r="A121">
        <v>1120</v>
      </c>
      <c r="B121" t="s">
        <v>137</v>
      </c>
      <c r="C121">
        <v>72</v>
      </c>
      <c r="D121" t="s">
        <v>516</v>
      </c>
      <c r="E121" t="s">
        <v>635</v>
      </c>
      <c r="F121">
        <v>18676</v>
      </c>
      <c r="G121">
        <v>59</v>
      </c>
      <c r="H121" t="s">
        <v>1008</v>
      </c>
    </row>
    <row r="122" spans="1:8" x14ac:dyDescent="0.25">
      <c r="A122">
        <v>1121</v>
      </c>
      <c r="B122" t="s">
        <v>138</v>
      </c>
      <c r="C122">
        <v>18</v>
      </c>
      <c r="D122" t="s">
        <v>516</v>
      </c>
      <c r="E122" t="s">
        <v>636</v>
      </c>
      <c r="F122">
        <v>95270</v>
      </c>
      <c r="G122">
        <v>7</v>
      </c>
      <c r="H122" t="s">
        <v>1008</v>
      </c>
    </row>
    <row r="123" spans="1:8" x14ac:dyDescent="0.25">
      <c r="A123">
        <v>1122</v>
      </c>
      <c r="B123" t="s">
        <v>139</v>
      </c>
      <c r="C123">
        <v>61</v>
      </c>
      <c r="D123" t="s">
        <v>516</v>
      </c>
      <c r="E123" t="s">
        <v>637</v>
      </c>
      <c r="F123">
        <v>14945</v>
      </c>
      <c r="G123">
        <v>60</v>
      </c>
      <c r="H123" t="s">
        <v>1008</v>
      </c>
    </row>
    <row r="124" spans="1:8" x14ac:dyDescent="0.25">
      <c r="A124">
        <v>1123</v>
      </c>
      <c r="B124" t="s">
        <v>140</v>
      </c>
      <c r="C124">
        <v>45</v>
      </c>
      <c r="D124" t="s">
        <v>516</v>
      </c>
      <c r="E124" t="s">
        <v>638</v>
      </c>
      <c r="F124">
        <v>51347</v>
      </c>
      <c r="G124">
        <v>92</v>
      </c>
      <c r="H124" t="s">
        <v>1010</v>
      </c>
    </row>
    <row r="125" spans="1:8" x14ac:dyDescent="0.25">
      <c r="A125">
        <v>1124</v>
      </c>
      <c r="B125" t="s">
        <v>141</v>
      </c>
      <c r="C125">
        <v>21</v>
      </c>
      <c r="D125" t="s">
        <v>516</v>
      </c>
      <c r="E125" t="s">
        <v>639</v>
      </c>
      <c r="F125">
        <v>23641</v>
      </c>
      <c r="G125">
        <v>42</v>
      </c>
      <c r="H125" t="s">
        <v>1008</v>
      </c>
    </row>
    <row r="126" spans="1:8" x14ac:dyDescent="0.25">
      <c r="A126">
        <v>1125</v>
      </c>
      <c r="B126" t="s">
        <v>142</v>
      </c>
      <c r="C126">
        <v>33</v>
      </c>
      <c r="D126" t="s">
        <v>516</v>
      </c>
      <c r="E126" t="s">
        <v>640</v>
      </c>
      <c r="F126">
        <v>34422</v>
      </c>
      <c r="G126">
        <v>38</v>
      </c>
      <c r="H126" t="s">
        <v>1009</v>
      </c>
    </row>
    <row r="127" spans="1:8" x14ac:dyDescent="0.25">
      <c r="A127">
        <v>1126</v>
      </c>
      <c r="B127" t="s">
        <v>143</v>
      </c>
      <c r="C127">
        <v>34</v>
      </c>
      <c r="D127" t="s">
        <v>515</v>
      </c>
      <c r="E127" t="s">
        <v>641</v>
      </c>
      <c r="F127">
        <v>63010</v>
      </c>
      <c r="G127">
        <v>64</v>
      </c>
      <c r="H127" t="s">
        <v>1010</v>
      </c>
    </row>
    <row r="128" spans="1:8" x14ac:dyDescent="0.25">
      <c r="A128">
        <v>1127</v>
      </c>
      <c r="B128" t="s">
        <v>144</v>
      </c>
      <c r="C128">
        <v>40</v>
      </c>
      <c r="D128" t="s">
        <v>516</v>
      </c>
      <c r="E128" t="s">
        <v>642</v>
      </c>
      <c r="F128">
        <v>74197</v>
      </c>
      <c r="G128">
        <v>67</v>
      </c>
      <c r="H128" t="s">
        <v>1009</v>
      </c>
    </row>
    <row r="129" spans="1:8" x14ac:dyDescent="0.25">
      <c r="A129">
        <v>1128</v>
      </c>
      <c r="B129" t="s">
        <v>145</v>
      </c>
      <c r="C129">
        <v>21</v>
      </c>
      <c r="D129" t="s">
        <v>516</v>
      </c>
      <c r="E129" t="s">
        <v>643</v>
      </c>
      <c r="F129">
        <v>58400</v>
      </c>
      <c r="G129">
        <v>30</v>
      </c>
      <c r="H129" t="s">
        <v>1010</v>
      </c>
    </row>
    <row r="130" spans="1:8" x14ac:dyDescent="0.25">
      <c r="A130">
        <v>1129</v>
      </c>
      <c r="B130" t="s">
        <v>146</v>
      </c>
      <c r="C130">
        <v>30</v>
      </c>
      <c r="D130" t="s">
        <v>516</v>
      </c>
      <c r="E130" t="s">
        <v>521</v>
      </c>
      <c r="F130">
        <v>82593</v>
      </c>
      <c r="G130">
        <v>36</v>
      </c>
      <c r="H130" t="s">
        <v>1010</v>
      </c>
    </row>
    <row r="131" spans="1:8" x14ac:dyDescent="0.25">
      <c r="A131">
        <v>1130</v>
      </c>
      <c r="B131" t="s">
        <v>147</v>
      </c>
      <c r="C131">
        <v>38</v>
      </c>
      <c r="D131" t="s">
        <v>515</v>
      </c>
      <c r="E131" t="s">
        <v>644</v>
      </c>
      <c r="F131">
        <v>21337</v>
      </c>
      <c r="G131">
        <v>87</v>
      </c>
      <c r="H131" t="s">
        <v>1010</v>
      </c>
    </row>
    <row r="132" spans="1:8" x14ac:dyDescent="0.25">
      <c r="A132">
        <v>1131</v>
      </c>
      <c r="B132" t="s">
        <v>148</v>
      </c>
      <c r="C132">
        <v>56</v>
      </c>
      <c r="D132" t="s">
        <v>515</v>
      </c>
      <c r="E132" t="s">
        <v>645</v>
      </c>
      <c r="F132">
        <v>71767</v>
      </c>
      <c r="G132">
        <v>68</v>
      </c>
      <c r="H132" t="s">
        <v>1008</v>
      </c>
    </row>
    <row r="133" spans="1:8" x14ac:dyDescent="0.25">
      <c r="A133">
        <v>1132</v>
      </c>
      <c r="B133" t="s">
        <v>149</v>
      </c>
      <c r="C133">
        <v>49</v>
      </c>
      <c r="D133" t="s">
        <v>516</v>
      </c>
      <c r="E133" t="s">
        <v>646</v>
      </c>
      <c r="F133">
        <v>49503</v>
      </c>
      <c r="G133">
        <v>99</v>
      </c>
      <c r="H133" t="s">
        <v>1008</v>
      </c>
    </row>
    <row r="134" spans="1:8" x14ac:dyDescent="0.25">
      <c r="A134">
        <v>1133</v>
      </c>
      <c r="B134" t="s">
        <v>150</v>
      </c>
      <c r="C134">
        <v>41</v>
      </c>
      <c r="D134" t="s">
        <v>515</v>
      </c>
      <c r="E134" t="s">
        <v>647</v>
      </c>
      <c r="F134">
        <v>83888</v>
      </c>
      <c r="G134">
        <v>75</v>
      </c>
      <c r="H134" t="s">
        <v>1010</v>
      </c>
    </row>
    <row r="135" spans="1:8" x14ac:dyDescent="0.25">
      <c r="A135">
        <v>1134</v>
      </c>
      <c r="B135" t="s">
        <v>151</v>
      </c>
      <c r="C135">
        <v>69</v>
      </c>
      <c r="D135" t="s">
        <v>516</v>
      </c>
      <c r="E135" t="s">
        <v>648</v>
      </c>
      <c r="F135">
        <v>85008</v>
      </c>
      <c r="G135">
        <v>55</v>
      </c>
      <c r="H135" t="s">
        <v>1010</v>
      </c>
    </row>
    <row r="136" spans="1:8" x14ac:dyDescent="0.25">
      <c r="A136">
        <v>1135</v>
      </c>
      <c r="B136" t="s">
        <v>152</v>
      </c>
      <c r="C136">
        <v>27</v>
      </c>
      <c r="D136" t="s">
        <v>515</v>
      </c>
      <c r="E136" t="s">
        <v>649</v>
      </c>
      <c r="F136">
        <v>93563</v>
      </c>
      <c r="G136">
        <v>95</v>
      </c>
      <c r="H136" t="s">
        <v>1009</v>
      </c>
    </row>
    <row r="137" spans="1:8" x14ac:dyDescent="0.25">
      <c r="A137">
        <v>1136</v>
      </c>
      <c r="B137" t="s">
        <v>153</v>
      </c>
      <c r="C137">
        <v>25</v>
      </c>
      <c r="D137" t="s">
        <v>515</v>
      </c>
      <c r="E137" t="s">
        <v>650</v>
      </c>
      <c r="F137">
        <v>2028</v>
      </c>
      <c r="G137">
        <v>84</v>
      </c>
      <c r="H137" t="s">
        <v>1009</v>
      </c>
    </row>
    <row r="138" spans="1:8" x14ac:dyDescent="0.25">
      <c r="A138">
        <v>1137</v>
      </c>
      <c r="B138" t="s">
        <v>154</v>
      </c>
      <c r="C138">
        <v>73</v>
      </c>
      <c r="D138" t="s">
        <v>516</v>
      </c>
      <c r="E138" t="s">
        <v>651</v>
      </c>
      <c r="F138">
        <v>97358</v>
      </c>
      <c r="G138">
        <v>92</v>
      </c>
      <c r="H138" t="s">
        <v>1008</v>
      </c>
    </row>
    <row r="139" spans="1:8" x14ac:dyDescent="0.25">
      <c r="A139">
        <v>1138</v>
      </c>
      <c r="B139" t="s">
        <v>155</v>
      </c>
      <c r="C139">
        <v>29</v>
      </c>
      <c r="D139" t="s">
        <v>516</v>
      </c>
      <c r="E139" t="s">
        <v>652</v>
      </c>
      <c r="F139">
        <v>55300</v>
      </c>
      <c r="G139">
        <v>39</v>
      </c>
      <c r="H139" t="s">
        <v>1008</v>
      </c>
    </row>
    <row r="140" spans="1:8" x14ac:dyDescent="0.25">
      <c r="A140">
        <v>1139</v>
      </c>
      <c r="B140" t="s">
        <v>156</v>
      </c>
      <c r="C140">
        <v>26</v>
      </c>
      <c r="D140" t="s">
        <v>515</v>
      </c>
      <c r="E140" t="s">
        <v>653</v>
      </c>
      <c r="F140">
        <v>44978</v>
      </c>
      <c r="G140">
        <v>72</v>
      </c>
      <c r="H140" t="s">
        <v>1010</v>
      </c>
    </row>
    <row r="141" spans="1:8" x14ac:dyDescent="0.25">
      <c r="A141">
        <v>1140</v>
      </c>
      <c r="B141" t="s">
        <v>157</v>
      </c>
      <c r="C141">
        <v>28</v>
      </c>
      <c r="D141" t="s">
        <v>515</v>
      </c>
      <c r="E141" t="s">
        <v>654</v>
      </c>
      <c r="F141">
        <v>97369</v>
      </c>
      <c r="G141">
        <v>75</v>
      </c>
      <c r="H141" t="s">
        <v>1008</v>
      </c>
    </row>
    <row r="142" spans="1:8" x14ac:dyDescent="0.25">
      <c r="A142">
        <v>1141</v>
      </c>
      <c r="B142" t="s">
        <v>158</v>
      </c>
      <c r="C142">
        <v>37</v>
      </c>
      <c r="D142" t="s">
        <v>515</v>
      </c>
      <c r="E142" t="s">
        <v>655</v>
      </c>
      <c r="F142">
        <v>88582</v>
      </c>
      <c r="G142">
        <v>27</v>
      </c>
      <c r="H142" t="s">
        <v>1008</v>
      </c>
    </row>
    <row r="143" spans="1:8" x14ac:dyDescent="0.25">
      <c r="A143">
        <v>1142</v>
      </c>
      <c r="B143" t="s">
        <v>159</v>
      </c>
      <c r="C143">
        <v>53</v>
      </c>
      <c r="D143" t="s">
        <v>516</v>
      </c>
      <c r="E143" t="s">
        <v>656</v>
      </c>
      <c r="F143">
        <v>535</v>
      </c>
      <c r="G143">
        <v>8</v>
      </c>
      <c r="H143" t="s">
        <v>1008</v>
      </c>
    </row>
    <row r="144" spans="1:8" x14ac:dyDescent="0.25">
      <c r="A144">
        <v>1143</v>
      </c>
      <c r="B144" t="s">
        <v>160</v>
      </c>
      <c r="C144">
        <v>67</v>
      </c>
      <c r="D144" t="s">
        <v>515</v>
      </c>
      <c r="E144" t="s">
        <v>657</v>
      </c>
      <c r="F144">
        <v>89017</v>
      </c>
      <c r="G144">
        <v>31</v>
      </c>
      <c r="H144" t="s">
        <v>1008</v>
      </c>
    </row>
    <row r="145" spans="1:8" x14ac:dyDescent="0.25">
      <c r="A145">
        <v>1144</v>
      </c>
      <c r="B145" t="s">
        <v>161</v>
      </c>
      <c r="C145">
        <v>53</v>
      </c>
      <c r="D145" t="s">
        <v>515</v>
      </c>
      <c r="E145" t="s">
        <v>658</v>
      </c>
      <c r="F145">
        <v>39849</v>
      </c>
      <c r="G145">
        <v>91</v>
      </c>
      <c r="H145" t="s">
        <v>1009</v>
      </c>
    </row>
    <row r="146" spans="1:8" x14ac:dyDescent="0.25">
      <c r="A146">
        <v>1145</v>
      </c>
      <c r="B146" t="s">
        <v>162</v>
      </c>
      <c r="C146">
        <v>63</v>
      </c>
      <c r="D146" t="s">
        <v>516</v>
      </c>
      <c r="E146" t="s">
        <v>659</v>
      </c>
      <c r="F146">
        <v>21484</v>
      </c>
      <c r="G146">
        <v>30</v>
      </c>
      <c r="H146" t="s">
        <v>1009</v>
      </c>
    </row>
    <row r="147" spans="1:8" x14ac:dyDescent="0.25">
      <c r="A147">
        <v>1146</v>
      </c>
      <c r="B147" t="s">
        <v>163</v>
      </c>
      <c r="C147">
        <v>44</v>
      </c>
      <c r="D147" t="s">
        <v>516</v>
      </c>
      <c r="E147" t="s">
        <v>660</v>
      </c>
      <c r="F147">
        <v>92840</v>
      </c>
      <c r="G147">
        <v>83</v>
      </c>
      <c r="H147" t="s">
        <v>1010</v>
      </c>
    </row>
    <row r="148" spans="1:8" x14ac:dyDescent="0.25">
      <c r="A148">
        <v>1147</v>
      </c>
      <c r="B148" t="s">
        <v>164</v>
      </c>
      <c r="C148">
        <v>58</v>
      </c>
      <c r="D148" t="s">
        <v>516</v>
      </c>
      <c r="E148" t="s">
        <v>661</v>
      </c>
      <c r="F148">
        <v>74405</v>
      </c>
      <c r="G148">
        <v>84</v>
      </c>
      <c r="H148" t="s">
        <v>1010</v>
      </c>
    </row>
    <row r="149" spans="1:8" x14ac:dyDescent="0.25">
      <c r="A149">
        <v>1148</v>
      </c>
      <c r="B149" t="s">
        <v>165</v>
      </c>
      <c r="C149">
        <v>47</v>
      </c>
      <c r="D149" t="s">
        <v>515</v>
      </c>
      <c r="E149" t="s">
        <v>662</v>
      </c>
      <c r="F149">
        <v>55243</v>
      </c>
      <c r="G149">
        <v>43</v>
      </c>
      <c r="H149" t="s">
        <v>1010</v>
      </c>
    </row>
    <row r="150" spans="1:8" x14ac:dyDescent="0.25">
      <c r="A150">
        <v>1149</v>
      </c>
      <c r="B150" t="s">
        <v>166</v>
      </c>
      <c r="C150">
        <v>67</v>
      </c>
      <c r="D150" t="s">
        <v>516</v>
      </c>
      <c r="E150" t="s">
        <v>663</v>
      </c>
      <c r="F150">
        <v>41398</v>
      </c>
      <c r="G150">
        <v>20</v>
      </c>
      <c r="H150" t="s">
        <v>1008</v>
      </c>
    </row>
    <row r="151" spans="1:8" x14ac:dyDescent="0.25">
      <c r="A151">
        <v>1150</v>
      </c>
      <c r="B151" t="s">
        <v>167</v>
      </c>
      <c r="C151">
        <v>45</v>
      </c>
      <c r="D151" t="s">
        <v>516</v>
      </c>
      <c r="E151" t="s">
        <v>664</v>
      </c>
      <c r="F151">
        <v>78034</v>
      </c>
      <c r="G151">
        <v>97</v>
      </c>
      <c r="H151" t="s">
        <v>1010</v>
      </c>
    </row>
    <row r="152" spans="1:8" x14ac:dyDescent="0.25">
      <c r="A152">
        <v>1151</v>
      </c>
      <c r="B152" t="s">
        <v>168</v>
      </c>
      <c r="C152">
        <v>54</v>
      </c>
      <c r="D152" t="s">
        <v>516</v>
      </c>
      <c r="E152" t="s">
        <v>665</v>
      </c>
      <c r="F152">
        <v>25230</v>
      </c>
      <c r="G152">
        <v>59</v>
      </c>
      <c r="H152" t="s">
        <v>1009</v>
      </c>
    </row>
    <row r="153" spans="1:8" x14ac:dyDescent="0.25">
      <c r="A153">
        <v>1152</v>
      </c>
      <c r="B153" t="s">
        <v>169</v>
      </c>
      <c r="C153">
        <v>65</v>
      </c>
      <c r="D153" t="s">
        <v>515</v>
      </c>
      <c r="E153" t="s">
        <v>666</v>
      </c>
      <c r="F153">
        <v>78413</v>
      </c>
      <c r="G153">
        <v>3</v>
      </c>
      <c r="H153" t="s">
        <v>1009</v>
      </c>
    </row>
    <row r="154" spans="1:8" x14ac:dyDescent="0.25">
      <c r="A154">
        <v>1153</v>
      </c>
      <c r="B154" t="s">
        <v>170</v>
      </c>
      <c r="C154">
        <v>22</v>
      </c>
      <c r="D154" t="s">
        <v>516</v>
      </c>
      <c r="E154" t="s">
        <v>667</v>
      </c>
      <c r="F154">
        <v>71448</v>
      </c>
      <c r="G154">
        <v>55</v>
      </c>
      <c r="H154" t="s">
        <v>1008</v>
      </c>
    </row>
    <row r="155" spans="1:8" x14ac:dyDescent="0.25">
      <c r="A155">
        <v>1154</v>
      </c>
      <c r="B155" t="s">
        <v>171</v>
      </c>
      <c r="C155">
        <v>48</v>
      </c>
      <c r="D155" t="s">
        <v>516</v>
      </c>
      <c r="E155" t="s">
        <v>668</v>
      </c>
      <c r="F155">
        <v>13382</v>
      </c>
      <c r="G155">
        <v>70</v>
      </c>
      <c r="H155" t="s">
        <v>1008</v>
      </c>
    </row>
    <row r="156" spans="1:8" x14ac:dyDescent="0.25">
      <c r="A156">
        <v>1155</v>
      </c>
      <c r="B156" t="s">
        <v>172</v>
      </c>
      <c r="C156">
        <v>59</v>
      </c>
      <c r="D156" t="s">
        <v>516</v>
      </c>
      <c r="E156" t="s">
        <v>669</v>
      </c>
      <c r="F156">
        <v>58727</v>
      </c>
      <c r="G156">
        <v>24</v>
      </c>
      <c r="H156" t="s">
        <v>1010</v>
      </c>
    </row>
    <row r="157" spans="1:8" x14ac:dyDescent="0.25">
      <c r="A157">
        <v>1156</v>
      </c>
      <c r="B157" t="s">
        <v>173</v>
      </c>
      <c r="C157">
        <v>63</v>
      </c>
      <c r="D157" t="s">
        <v>516</v>
      </c>
      <c r="E157" t="s">
        <v>670</v>
      </c>
      <c r="F157">
        <v>24928</v>
      </c>
      <c r="G157">
        <v>28</v>
      </c>
      <c r="H157" t="s">
        <v>1010</v>
      </c>
    </row>
    <row r="158" spans="1:8" x14ac:dyDescent="0.25">
      <c r="A158">
        <v>1157</v>
      </c>
      <c r="B158" t="s">
        <v>174</v>
      </c>
      <c r="C158">
        <v>58</v>
      </c>
      <c r="D158" t="s">
        <v>515</v>
      </c>
      <c r="E158" t="s">
        <v>671</v>
      </c>
      <c r="F158">
        <v>26655</v>
      </c>
      <c r="G158">
        <v>3</v>
      </c>
      <c r="H158" t="s">
        <v>1009</v>
      </c>
    </row>
    <row r="159" spans="1:8" x14ac:dyDescent="0.25">
      <c r="A159">
        <v>1158</v>
      </c>
      <c r="B159" t="s">
        <v>175</v>
      </c>
      <c r="C159">
        <v>57</v>
      </c>
      <c r="D159" t="s">
        <v>515</v>
      </c>
      <c r="E159" t="s">
        <v>672</v>
      </c>
      <c r="F159">
        <v>62918</v>
      </c>
      <c r="G159">
        <v>45</v>
      </c>
      <c r="H159" t="s">
        <v>1010</v>
      </c>
    </row>
    <row r="160" spans="1:8" x14ac:dyDescent="0.25">
      <c r="A160">
        <v>1159</v>
      </c>
      <c r="B160" t="s">
        <v>176</v>
      </c>
      <c r="C160">
        <v>31</v>
      </c>
      <c r="D160" t="s">
        <v>516</v>
      </c>
      <c r="E160" t="s">
        <v>673</v>
      </c>
      <c r="F160">
        <v>31667</v>
      </c>
      <c r="G160">
        <v>59</v>
      </c>
      <c r="H160" t="s">
        <v>1008</v>
      </c>
    </row>
    <row r="161" spans="1:8" x14ac:dyDescent="0.25">
      <c r="A161">
        <v>1160</v>
      </c>
      <c r="B161" t="s">
        <v>177</v>
      </c>
      <c r="C161">
        <v>74</v>
      </c>
      <c r="D161" t="s">
        <v>515</v>
      </c>
      <c r="E161" t="s">
        <v>674</v>
      </c>
      <c r="F161">
        <v>29571</v>
      </c>
      <c r="G161">
        <v>67</v>
      </c>
      <c r="H161" t="s">
        <v>1009</v>
      </c>
    </row>
    <row r="162" spans="1:8" x14ac:dyDescent="0.25">
      <c r="A162">
        <v>1161</v>
      </c>
      <c r="B162" t="s">
        <v>178</v>
      </c>
      <c r="C162">
        <v>28</v>
      </c>
      <c r="D162" t="s">
        <v>516</v>
      </c>
      <c r="E162" t="s">
        <v>675</v>
      </c>
      <c r="F162">
        <v>99558</v>
      </c>
      <c r="G162">
        <v>63</v>
      </c>
      <c r="H162" t="s">
        <v>1010</v>
      </c>
    </row>
    <row r="163" spans="1:8" x14ac:dyDescent="0.25">
      <c r="A163">
        <v>1162</v>
      </c>
      <c r="B163" t="s">
        <v>179</v>
      </c>
      <c r="C163">
        <v>64</v>
      </c>
      <c r="D163" t="s">
        <v>515</v>
      </c>
      <c r="E163" t="s">
        <v>676</v>
      </c>
      <c r="F163">
        <v>25363</v>
      </c>
      <c r="G163">
        <v>28</v>
      </c>
      <c r="H163" t="s">
        <v>1009</v>
      </c>
    </row>
    <row r="164" spans="1:8" x14ac:dyDescent="0.25">
      <c r="A164">
        <v>1163</v>
      </c>
      <c r="B164" t="s">
        <v>180</v>
      </c>
      <c r="C164">
        <v>22</v>
      </c>
      <c r="D164" t="s">
        <v>515</v>
      </c>
      <c r="E164" t="s">
        <v>677</v>
      </c>
      <c r="F164">
        <v>44341</v>
      </c>
      <c r="G164">
        <v>52</v>
      </c>
      <c r="H164" t="s">
        <v>1009</v>
      </c>
    </row>
    <row r="165" spans="1:8" x14ac:dyDescent="0.25">
      <c r="A165">
        <v>1164</v>
      </c>
      <c r="B165" t="s">
        <v>181</v>
      </c>
      <c r="C165">
        <v>39</v>
      </c>
      <c r="D165" t="s">
        <v>515</v>
      </c>
      <c r="E165" t="s">
        <v>678</v>
      </c>
      <c r="F165">
        <v>41123</v>
      </c>
      <c r="G165">
        <v>94</v>
      </c>
      <c r="H165" t="s">
        <v>1010</v>
      </c>
    </row>
    <row r="166" spans="1:8" x14ac:dyDescent="0.25">
      <c r="A166">
        <v>1165</v>
      </c>
      <c r="B166" t="s">
        <v>182</v>
      </c>
      <c r="C166">
        <v>47</v>
      </c>
      <c r="D166" t="s">
        <v>516</v>
      </c>
      <c r="E166" t="s">
        <v>679</v>
      </c>
      <c r="F166">
        <v>61515</v>
      </c>
      <c r="G166">
        <v>41</v>
      </c>
      <c r="H166" t="s">
        <v>1008</v>
      </c>
    </row>
    <row r="167" spans="1:8" x14ac:dyDescent="0.25">
      <c r="A167">
        <v>1166</v>
      </c>
      <c r="B167" t="s">
        <v>183</v>
      </c>
      <c r="C167">
        <v>70</v>
      </c>
      <c r="D167" t="s">
        <v>516</v>
      </c>
      <c r="E167" t="s">
        <v>680</v>
      </c>
      <c r="F167">
        <v>86858</v>
      </c>
      <c r="G167">
        <v>30</v>
      </c>
      <c r="H167" t="s">
        <v>1010</v>
      </c>
    </row>
    <row r="168" spans="1:8" x14ac:dyDescent="0.25">
      <c r="A168">
        <v>1167</v>
      </c>
      <c r="B168" t="s">
        <v>184</v>
      </c>
      <c r="C168">
        <v>19</v>
      </c>
      <c r="D168" t="s">
        <v>515</v>
      </c>
      <c r="E168" t="s">
        <v>681</v>
      </c>
      <c r="F168">
        <v>23813</v>
      </c>
      <c r="G168">
        <v>46</v>
      </c>
      <c r="H168" t="s">
        <v>1010</v>
      </c>
    </row>
    <row r="169" spans="1:8" x14ac:dyDescent="0.25">
      <c r="A169">
        <v>1168</v>
      </c>
      <c r="B169" t="s">
        <v>185</v>
      </c>
      <c r="C169">
        <v>42</v>
      </c>
      <c r="D169" t="s">
        <v>516</v>
      </c>
      <c r="E169" t="s">
        <v>682</v>
      </c>
      <c r="F169">
        <v>92384</v>
      </c>
      <c r="G169">
        <v>15</v>
      </c>
      <c r="H169" t="s">
        <v>1010</v>
      </c>
    </row>
    <row r="170" spans="1:8" x14ac:dyDescent="0.25">
      <c r="A170">
        <v>1169</v>
      </c>
      <c r="B170" t="s">
        <v>186</v>
      </c>
      <c r="C170">
        <v>21</v>
      </c>
      <c r="D170" t="s">
        <v>516</v>
      </c>
      <c r="E170" t="s">
        <v>683</v>
      </c>
      <c r="F170">
        <v>18968</v>
      </c>
      <c r="G170">
        <v>93</v>
      </c>
      <c r="H170" t="s">
        <v>1009</v>
      </c>
    </row>
    <row r="171" spans="1:8" x14ac:dyDescent="0.25">
      <c r="A171">
        <v>1170</v>
      </c>
      <c r="B171" t="s">
        <v>187</v>
      </c>
      <c r="C171">
        <v>31</v>
      </c>
      <c r="D171" t="s">
        <v>516</v>
      </c>
      <c r="E171" t="s">
        <v>684</v>
      </c>
      <c r="F171">
        <v>82656</v>
      </c>
      <c r="G171">
        <v>7</v>
      </c>
      <c r="H171" t="s">
        <v>1008</v>
      </c>
    </row>
    <row r="172" spans="1:8" x14ac:dyDescent="0.25">
      <c r="A172">
        <v>1171</v>
      </c>
      <c r="B172" t="s">
        <v>188</v>
      </c>
      <c r="C172">
        <v>57</v>
      </c>
      <c r="D172" t="s">
        <v>515</v>
      </c>
      <c r="E172" t="s">
        <v>685</v>
      </c>
      <c r="F172">
        <v>84357</v>
      </c>
      <c r="G172">
        <v>15</v>
      </c>
      <c r="H172" t="s">
        <v>1008</v>
      </c>
    </row>
    <row r="173" spans="1:8" x14ac:dyDescent="0.25">
      <c r="A173">
        <v>1172</v>
      </c>
      <c r="B173" t="s">
        <v>189</v>
      </c>
      <c r="C173">
        <v>71</v>
      </c>
      <c r="D173" t="s">
        <v>516</v>
      </c>
      <c r="E173" t="s">
        <v>686</v>
      </c>
      <c r="F173">
        <v>20402</v>
      </c>
      <c r="G173">
        <v>61</v>
      </c>
      <c r="H173" t="s">
        <v>1010</v>
      </c>
    </row>
    <row r="174" spans="1:8" x14ac:dyDescent="0.25">
      <c r="A174">
        <v>1173</v>
      </c>
      <c r="B174" t="s">
        <v>190</v>
      </c>
      <c r="C174">
        <v>24</v>
      </c>
      <c r="D174" t="s">
        <v>516</v>
      </c>
      <c r="E174" t="s">
        <v>687</v>
      </c>
      <c r="F174">
        <v>28831</v>
      </c>
      <c r="G174">
        <v>33</v>
      </c>
      <c r="H174" t="s">
        <v>1008</v>
      </c>
    </row>
    <row r="175" spans="1:8" x14ac:dyDescent="0.25">
      <c r="A175">
        <v>1174</v>
      </c>
      <c r="B175" t="s">
        <v>191</v>
      </c>
      <c r="C175">
        <v>34</v>
      </c>
      <c r="D175" t="s">
        <v>516</v>
      </c>
      <c r="E175" t="s">
        <v>688</v>
      </c>
      <c r="F175">
        <v>54573</v>
      </c>
      <c r="G175">
        <v>14</v>
      </c>
      <c r="H175" t="s">
        <v>1010</v>
      </c>
    </row>
    <row r="176" spans="1:8" x14ac:dyDescent="0.25">
      <c r="A176">
        <v>1175</v>
      </c>
      <c r="B176" t="s">
        <v>192</v>
      </c>
      <c r="C176">
        <v>40</v>
      </c>
      <c r="D176" t="s">
        <v>515</v>
      </c>
      <c r="E176" t="s">
        <v>689</v>
      </c>
      <c r="F176">
        <v>22581</v>
      </c>
      <c r="G176">
        <v>41</v>
      </c>
      <c r="H176" t="s">
        <v>1008</v>
      </c>
    </row>
    <row r="177" spans="1:8" x14ac:dyDescent="0.25">
      <c r="A177">
        <v>1176</v>
      </c>
      <c r="B177" t="s">
        <v>193</v>
      </c>
      <c r="C177">
        <v>53</v>
      </c>
      <c r="D177" t="s">
        <v>515</v>
      </c>
      <c r="E177" t="s">
        <v>690</v>
      </c>
      <c r="F177">
        <v>60439</v>
      </c>
      <c r="G177">
        <v>53</v>
      </c>
      <c r="H177" t="s">
        <v>1009</v>
      </c>
    </row>
    <row r="178" spans="1:8" x14ac:dyDescent="0.25">
      <c r="A178">
        <v>1177</v>
      </c>
      <c r="B178" t="s">
        <v>194</v>
      </c>
      <c r="C178">
        <v>35</v>
      </c>
      <c r="D178" t="s">
        <v>516</v>
      </c>
      <c r="E178" t="s">
        <v>691</v>
      </c>
      <c r="F178">
        <v>49701</v>
      </c>
      <c r="G178">
        <v>26</v>
      </c>
      <c r="H178" t="s">
        <v>1009</v>
      </c>
    </row>
    <row r="179" spans="1:8" x14ac:dyDescent="0.25">
      <c r="A179">
        <v>1178</v>
      </c>
      <c r="B179" t="s">
        <v>195</v>
      </c>
      <c r="C179">
        <v>29</v>
      </c>
      <c r="D179" t="s">
        <v>515</v>
      </c>
      <c r="E179" t="s">
        <v>692</v>
      </c>
      <c r="F179">
        <v>46270</v>
      </c>
      <c r="G179">
        <v>79</v>
      </c>
      <c r="H179" t="s">
        <v>1008</v>
      </c>
    </row>
    <row r="180" spans="1:8" x14ac:dyDescent="0.25">
      <c r="A180">
        <v>1179</v>
      </c>
      <c r="B180" t="s">
        <v>196</v>
      </c>
      <c r="C180">
        <v>27</v>
      </c>
      <c r="D180" t="s">
        <v>515</v>
      </c>
      <c r="E180" t="s">
        <v>693</v>
      </c>
      <c r="F180">
        <v>85407</v>
      </c>
      <c r="G180">
        <v>33</v>
      </c>
      <c r="H180" t="s">
        <v>1010</v>
      </c>
    </row>
    <row r="181" spans="1:8" x14ac:dyDescent="0.25">
      <c r="A181">
        <v>1180</v>
      </c>
      <c r="B181" t="s">
        <v>197</v>
      </c>
      <c r="C181">
        <v>49</v>
      </c>
      <c r="D181" t="s">
        <v>516</v>
      </c>
      <c r="E181" t="s">
        <v>694</v>
      </c>
      <c r="F181">
        <v>15895</v>
      </c>
      <c r="G181">
        <v>74</v>
      </c>
      <c r="H181" t="s">
        <v>1009</v>
      </c>
    </row>
    <row r="182" spans="1:8" x14ac:dyDescent="0.25">
      <c r="A182">
        <v>1181</v>
      </c>
      <c r="B182" t="s">
        <v>198</v>
      </c>
      <c r="C182">
        <v>24</v>
      </c>
      <c r="D182" t="s">
        <v>515</v>
      </c>
      <c r="E182" t="s">
        <v>695</v>
      </c>
      <c r="F182">
        <v>42513</v>
      </c>
      <c r="G182">
        <v>39</v>
      </c>
      <c r="H182" t="s">
        <v>1009</v>
      </c>
    </row>
    <row r="183" spans="1:8" x14ac:dyDescent="0.25">
      <c r="A183">
        <v>1182</v>
      </c>
      <c r="B183" t="s">
        <v>199</v>
      </c>
      <c r="C183">
        <v>55</v>
      </c>
      <c r="D183" t="s">
        <v>515</v>
      </c>
      <c r="E183" t="s">
        <v>696</v>
      </c>
      <c r="F183">
        <v>7937</v>
      </c>
      <c r="G183">
        <v>18</v>
      </c>
      <c r="H183" t="s">
        <v>1008</v>
      </c>
    </row>
    <row r="184" spans="1:8" x14ac:dyDescent="0.25">
      <c r="A184">
        <v>1183</v>
      </c>
      <c r="B184" t="s">
        <v>200</v>
      </c>
      <c r="C184">
        <v>67</v>
      </c>
      <c r="D184" t="s">
        <v>516</v>
      </c>
      <c r="E184" t="s">
        <v>697</v>
      </c>
      <c r="F184">
        <v>71405</v>
      </c>
      <c r="G184">
        <v>36</v>
      </c>
      <c r="H184" t="s">
        <v>1009</v>
      </c>
    </row>
    <row r="185" spans="1:8" x14ac:dyDescent="0.25">
      <c r="A185">
        <v>1184</v>
      </c>
      <c r="B185" t="s">
        <v>201</v>
      </c>
      <c r="C185">
        <v>42</v>
      </c>
      <c r="D185" t="s">
        <v>516</v>
      </c>
      <c r="E185" t="s">
        <v>698</v>
      </c>
      <c r="F185">
        <v>7257</v>
      </c>
      <c r="G185">
        <v>64</v>
      </c>
      <c r="H185" t="s">
        <v>1009</v>
      </c>
    </row>
    <row r="186" spans="1:8" x14ac:dyDescent="0.25">
      <c r="A186">
        <v>1185</v>
      </c>
      <c r="B186" t="s">
        <v>202</v>
      </c>
      <c r="C186">
        <v>42</v>
      </c>
      <c r="D186" t="s">
        <v>515</v>
      </c>
      <c r="E186" t="s">
        <v>699</v>
      </c>
      <c r="F186">
        <v>23119</v>
      </c>
      <c r="G186">
        <v>90</v>
      </c>
      <c r="H186" t="s">
        <v>1010</v>
      </c>
    </row>
    <row r="187" spans="1:8" x14ac:dyDescent="0.25">
      <c r="A187">
        <v>1186</v>
      </c>
      <c r="B187" t="s">
        <v>203</v>
      </c>
      <c r="C187">
        <v>68</v>
      </c>
      <c r="D187" t="s">
        <v>515</v>
      </c>
      <c r="E187" t="s">
        <v>700</v>
      </c>
      <c r="F187">
        <v>85759</v>
      </c>
      <c r="G187">
        <v>48</v>
      </c>
      <c r="H187" t="s">
        <v>1010</v>
      </c>
    </row>
    <row r="188" spans="1:8" x14ac:dyDescent="0.25">
      <c r="A188">
        <v>1187</v>
      </c>
      <c r="B188" t="s">
        <v>204</v>
      </c>
      <c r="C188">
        <v>30</v>
      </c>
      <c r="D188" t="s">
        <v>515</v>
      </c>
      <c r="E188" t="s">
        <v>701</v>
      </c>
      <c r="F188">
        <v>19115</v>
      </c>
      <c r="G188">
        <v>66</v>
      </c>
      <c r="H188" t="s">
        <v>1009</v>
      </c>
    </row>
    <row r="189" spans="1:8" x14ac:dyDescent="0.25">
      <c r="A189">
        <v>1188</v>
      </c>
      <c r="B189" t="s">
        <v>205</v>
      </c>
      <c r="C189">
        <v>77</v>
      </c>
      <c r="D189" t="s">
        <v>515</v>
      </c>
      <c r="E189" t="s">
        <v>702</v>
      </c>
      <c r="F189">
        <v>40264</v>
      </c>
      <c r="G189">
        <v>29</v>
      </c>
      <c r="H189" t="s">
        <v>1008</v>
      </c>
    </row>
    <row r="190" spans="1:8" x14ac:dyDescent="0.25">
      <c r="A190">
        <v>1189</v>
      </c>
      <c r="B190" t="s">
        <v>206</v>
      </c>
      <c r="C190">
        <v>52</v>
      </c>
      <c r="D190" t="s">
        <v>515</v>
      </c>
      <c r="E190" t="s">
        <v>703</v>
      </c>
      <c r="F190">
        <v>90060</v>
      </c>
      <c r="G190">
        <v>4</v>
      </c>
      <c r="H190" t="s">
        <v>1008</v>
      </c>
    </row>
    <row r="191" spans="1:8" x14ac:dyDescent="0.25">
      <c r="A191">
        <v>1190</v>
      </c>
      <c r="B191" t="s">
        <v>207</v>
      </c>
      <c r="C191">
        <v>56</v>
      </c>
      <c r="D191" t="s">
        <v>515</v>
      </c>
      <c r="E191" t="s">
        <v>704</v>
      </c>
      <c r="F191">
        <v>68287</v>
      </c>
      <c r="G191">
        <v>90</v>
      </c>
      <c r="H191" t="s">
        <v>1009</v>
      </c>
    </row>
    <row r="192" spans="1:8" x14ac:dyDescent="0.25">
      <c r="A192">
        <v>1191</v>
      </c>
      <c r="B192" t="s">
        <v>208</v>
      </c>
      <c r="C192">
        <v>42</v>
      </c>
      <c r="D192" t="s">
        <v>516</v>
      </c>
      <c r="E192" t="s">
        <v>705</v>
      </c>
      <c r="F192">
        <v>18179</v>
      </c>
      <c r="G192">
        <v>95</v>
      </c>
      <c r="H192" t="s">
        <v>1010</v>
      </c>
    </row>
    <row r="193" spans="1:8" x14ac:dyDescent="0.25">
      <c r="A193">
        <v>1192</v>
      </c>
      <c r="B193" t="s">
        <v>209</v>
      </c>
      <c r="C193">
        <v>32</v>
      </c>
      <c r="D193" t="s">
        <v>515</v>
      </c>
      <c r="E193" t="s">
        <v>706</v>
      </c>
      <c r="F193">
        <v>76374</v>
      </c>
      <c r="G193">
        <v>39</v>
      </c>
      <c r="H193" t="s">
        <v>1010</v>
      </c>
    </row>
    <row r="194" spans="1:8" x14ac:dyDescent="0.25">
      <c r="A194">
        <v>1193</v>
      </c>
      <c r="B194" t="s">
        <v>210</v>
      </c>
      <c r="C194">
        <v>55</v>
      </c>
      <c r="D194" t="s">
        <v>515</v>
      </c>
      <c r="E194" t="s">
        <v>707</v>
      </c>
      <c r="F194">
        <v>11720</v>
      </c>
      <c r="G194">
        <v>74</v>
      </c>
      <c r="H194" t="s">
        <v>1008</v>
      </c>
    </row>
    <row r="195" spans="1:8" x14ac:dyDescent="0.25">
      <c r="A195">
        <v>1194</v>
      </c>
      <c r="B195" t="s">
        <v>211</v>
      </c>
      <c r="C195">
        <v>54</v>
      </c>
      <c r="D195" t="s">
        <v>515</v>
      </c>
      <c r="E195" t="s">
        <v>708</v>
      </c>
      <c r="F195">
        <v>91045</v>
      </c>
      <c r="G195">
        <v>45</v>
      </c>
      <c r="H195" t="s">
        <v>1009</v>
      </c>
    </row>
    <row r="196" spans="1:8" x14ac:dyDescent="0.25">
      <c r="A196">
        <v>1195</v>
      </c>
      <c r="B196" t="s">
        <v>212</v>
      </c>
      <c r="C196">
        <v>54</v>
      </c>
      <c r="D196" t="s">
        <v>516</v>
      </c>
      <c r="E196" t="s">
        <v>709</v>
      </c>
      <c r="F196">
        <v>90535</v>
      </c>
      <c r="G196">
        <v>84</v>
      </c>
      <c r="H196" t="s">
        <v>1010</v>
      </c>
    </row>
    <row r="197" spans="1:8" x14ac:dyDescent="0.25">
      <c r="A197">
        <v>1196</v>
      </c>
      <c r="B197" t="s">
        <v>213</v>
      </c>
      <c r="C197">
        <v>52</v>
      </c>
      <c r="D197" t="s">
        <v>516</v>
      </c>
      <c r="E197" t="s">
        <v>710</v>
      </c>
      <c r="F197">
        <v>30570</v>
      </c>
      <c r="G197">
        <v>32</v>
      </c>
      <c r="H197" t="s">
        <v>1008</v>
      </c>
    </row>
    <row r="198" spans="1:8" x14ac:dyDescent="0.25">
      <c r="A198">
        <v>1197</v>
      </c>
      <c r="B198" t="s">
        <v>214</v>
      </c>
      <c r="C198">
        <v>60</v>
      </c>
      <c r="D198" t="s">
        <v>515</v>
      </c>
      <c r="E198" t="s">
        <v>711</v>
      </c>
      <c r="F198">
        <v>97322</v>
      </c>
      <c r="G198">
        <v>18</v>
      </c>
      <c r="H198" t="s">
        <v>1008</v>
      </c>
    </row>
    <row r="199" spans="1:8" x14ac:dyDescent="0.25">
      <c r="A199">
        <v>1198</v>
      </c>
      <c r="B199" t="s">
        <v>215</v>
      </c>
      <c r="C199">
        <v>38</v>
      </c>
      <c r="D199" t="s">
        <v>516</v>
      </c>
      <c r="E199" t="s">
        <v>712</v>
      </c>
      <c r="F199">
        <v>23717</v>
      </c>
      <c r="G199">
        <v>32</v>
      </c>
      <c r="H199" t="s">
        <v>1010</v>
      </c>
    </row>
    <row r="200" spans="1:8" x14ac:dyDescent="0.25">
      <c r="A200">
        <v>1199</v>
      </c>
      <c r="B200" t="s">
        <v>216</v>
      </c>
      <c r="C200">
        <v>72</v>
      </c>
      <c r="D200" t="s">
        <v>515</v>
      </c>
      <c r="E200" t="s">
        <v>713</v>
      </c>
      <c r="F200">
        <v>50625</v>
      </c>
      <c r="G200">
        <v>46</v>
      </c>
      <c r="H200" t="s">
        <v>1010</v>
      </c>
    </row>
    <row r="201" spans="1:8" x14ac:dyDescent="0.25">
      <c r="A201">
        <v>1200</v>
      </c>
      <c r="B201" t="s">
        <v>217</v>
      </c>
      <c r="C201">
        <v>70</v>
      </c>
      <c r="D201" t="s">
        <v>516</v>
      </c>
      <c r="E201" t="s">
        <v>714</v>
      </c>
      <c r="F201">
        <v>99683</v>
      </c>
      <c r="G201">
        <v>23</v>
      </c>
      <c r="H201" t="s">
        <v>1008</v>
      </c>
    </row>
    <row r="202" spans="1:8" x14ac:dyDescent="0.25">
      <c r="A202">
        <v>1201</v>
      </c>
      <c r="B202" t="s">
        <v>218</v>
      </c>
      <c r="C202">
        <v>48</v>
      </c>
      <c r="D202" t="s">
        <v>516</v>
      </c>
      <c r="E202" t="s">
        <v>715</v>
      </c>
      <c r="F202">
        <v>67308</v>
      </c>
      <c r="G202">
        <v>56</v>
      </c>
      <c r="H202" t="s">
        <v>1008</v>
      </c>
    </row>
    <row r="203" spans="1:8" x14ac:dyDescent="0.25">
      <c r="A203">
        <v>1202</v>
      </c>
      <c r="B203" t="s">
        <v>219</v>
      </c>
      <c r="C203">
        <v>36</v>
      </c>
      <c r="D203" t="s">
        <v>515</v>
      </c>
      <c r="E203" t="s">
        <v>716</v>
      </c>
      <c r="F203">
        <v>53991</v>
      </c>
      <c r="G203">
        <v>74</v>
      </c>
      <c r="H203" t="s">
        <v>1009</v>
      </c>
    </row>
    <row r="204" spans="1:8" x14ac:dyDescent="0.25">
      <c r="A204">
        <v>1203</v>
      </c>
      <c r="B204" t="s">
        <v>220</v>
      </c>
      <c r="C204">
        <v>41</v>
      </c>
      <c r="D204" t="s">
        <v>515</v>
      </c>
      <c r="E204" t="s">
        <v>717</v>
      </c>
      <c r="F204">
        <v>99457</v>
      </c>
      <c r="G204">
        <v>25</v>
      </c>
      <c r="H204" t="s">
        <v>1010</v>
      </c>
    </row>
    <row r="205" spans="1:8" x14ac:dyDescent="0.25">
      <c r="A205">
        <v>1204</v>
      </c>
      <c r="B205" t="s">
        <v>221</v>
      </c>
      <c r="C205">
        <v>31</v>
      </c>
      <c r="D205" t="s">
        <v>516</v>
      </c>
      <c r="E205" t="s">
        <v>718</v>
      </c>
      <c r="F205">
        <v>40159</v>
      </c>
      <c r="G205">
        <v>20</v>
      </c>
      <c r="H205" t="s">
        <v>1009</v>
      </c>
    </row>
    <row r="206" spans="1:8" x14ac:dyDescent="0.25">
      <c r="A206">
        <v>1205</v>
      </c>
      <c r="B206" t="s">
        <v>222</v>
      </c>
      <c r="C206">
        <v>34</v>
      </c>
      <c r="D206" t="s">
        <v>516</v>
      </c>
      <c r="E206" t="s">
        <v>719</v>
      </c>
      <c r="F206">
        <v>71016</v>
      </c>
      <c r="G206">
        <v>75</v>
      </c>
      <c r="H206" t="s">
        <v>1010</v>
      </c>
    </row>
    <row r="207" spans="1:8" x14ac:dyDescent="0.25">
      <c r="A207">
        <v>1206</v>
      </c>
      <c r="B207" t="s">
        <v>223</v>
      </c>
      <c r="C207">
        <v>71</v>
      </c>
      <c r="D207" t="s">
        <v>515</v>
      </c>
      <c r="E207" t="s">
        <v>720</v>
      </c>
      <c r="F207">
        <v>85306</v>
      </c>
      <c r="G207">
        <v>27</v>
      </c>
      <c r="H207" t="s">
        <v>1008</v>
      </c>
    </row>
    <row r="208" spans="1:8" x14ac:dyDescent="0.25">
      <c r="A208">
        <v>1207</v>
      </c>
      <c r="B208" t="s">
        <v>224</v>
      </c>
      <c r="C208">
        <v>62</v>
      </c>
      <c r="D208" t="s">
        <v>516</v>
      </c>
      <c r="E208" t="s">
        <v>721</v>
      </c>
      <c r="F208">
        <v>93580</v>
      </c>
      <c r="G208">
        <v>47</v>
      </c>
      <c r="H208" t="s">
        <v>1008</v>
      </c>
    </row>
    <row r="209" spans="1:8" x14ac:dyDescent="0.25">
      <c r="A209">
        <v>1208</v>
      </c>
      <c r="B209" t="s">
        <v>225</v>
      </c>
      <c r="C209">
        <v>44</v>
      </c>
      <c r="D209" t="s">
        <v>515</v>
      </c>
      <c r="E209" t="s">
        <v>696</v>
      </c>
      <c r="F209">
        <v>3964</v>
      </c>
      <c r="G209">
        <v>54</v>
      </c>
      <c r="H209" t="s">
        <v>1009</v>
      </c>
    </row>
    <row r="210" spans="1:8" x14ac:dyDescent="0.25">
      <c r="A210">
        <v>1209</v>
      </c>
      <c r="B210" t="s">
        <v>226</v>
      </c>
      <c r="C210">
        <v>19</v>
      </c>
      <c r="D210" t="s">
        <v>516</v>
      </c>
      <c r="E210" t="s">
        <v>722</v>
      </c>
      <c r="F210">
        <v>31419</v>
      </c>
      <c r="G210">
        <v>13</v>
      </c>
      <c r="H210" t="s">
        <v>1010</v>
      </c>
    </row>
    <row r="211" spans="1:8" x14ac:dyDescent="0.25">
      <c r="A211">
        <v>1210</v>
      </c>
      <c r="B211" t="s">
        <v>227</v>
      </c>
      <c r="C211">
        <v>56</v>
      </c>
      <c r="D211" t="s">
        <v>515</v>
      </c>
      <c r="E211" t="s">
        <v>723</v>
      </c>
      <c r="F211">
        <v>72551</v>
      </c>
      <c r="G211">
        <v>10</v>
      </c>
      <c r="H211" t="s">
        <v>1008</v>
      </c>
    </row>
    <row r="212" spans="1:8" x14ac:dyDescent="0.25">
      <c r="A212">
        <v>1211</v>
      </c>
      <c r="B212" t="s">
        <v>228</v>
      </c>
      <c r="C212">
        <v>40</v>
      </c>
      <c r="D212" t="s">
        <v>515</v>
      </c>
      <c r="E212" t="s">
        <v>724</v>
      </c>
      <c r="F212">
        <v>37982</v>
      </c>
      <c r="G212">
        <v>69</v>
      </c>
      <c r="H212" t="s">
        <v>1010</v>
      </c>
    </row>
    <row r="213" spans="1:8" x14ac:dyDescent="0.25">
      <c r="A213">
        <v>1212</v>
      </c>
      <c r="B213" t="s">
        <v>229</v>
      </c>
      <c r="C213">
        <v>37</v>
      </c>
      <c r="D213" t="s">
        <v>515</v>
      </c>
      <c r="E213" t="s">
        <v>725</v>
      </c>
      <c r="F213">
        <v>52520</v>
      </c>
      <c r="G213">
        <v>29</v>
      </c>
      <c r="H213" t="s">
        <v>1009</v>
      </c>
    </row>
    <row r="214" spans="1:8" x14ac:dyDescent="0.25">
      <c r="A214">
        <v>1213</v>
      </c>
      <c r="B214" t="s">
        <v>230</v>
      </c>
      <c r="C214">
        <v>74</v>
      </c>
      <c r="D214" t="s">
        <v>515</v>
      </c>
      <c r="E214" t="s">
        <v>726</v>
      </c>
      <c r="F214">
        <v>35705</v>
      </c>
      <c r="G214">
        <v>36</v>
      </c>
      <c r="H214" t="s">
        <v>1009</v>
      </c>
    </row>
    <row r="215" spans="1:8" x14ac:dyDescent="0.25">
      <c r="A215">
        <v>1214</v>
      </c>
      <c r="B215" t="s">
        <v>231</v>
      </c>
      <c r="C215">
        <v>35</v>
      </c>
      <c r="D215" t="s">
        <v>516</v>
      </c>
      <c r="E215" t="s">
        <v>727</v>
      </c>
      <c r="F215">
        <v>57167</v>
      </c>
      <c r="G215">
        <v>14</v>
      </c>
      <c r="H215" t="s">
        <v>1008</v>
      </c>
    </row>
    <row r="216" spans="1:8" x14ac:dyDescent="0.25">
      <c r="A216">
        <v>1215</v>
      </c>
      <c r="B216" t="s">
        <v>232</v>
      </c>
      <c r="C216">
        <v>73</v>
      </c>
      <c r="D216" t="s">
        <v>516</v>
      </c>
      <c r="E216" t="s">
        <v>728</v>
      </c>
      <c r="F216">
        <v>98989</v>
      </c>
      <c r="G216">
        <v>63</v>
      </c>
      <c r="H216" t="s">
        <v>1009</v>
      </c>
    </row>
    <row r="217" spans="1:8" x14ac:dyDescent="0.25">
      <c r="A217">
        <v>1216</v>
      </c>
      <c r="B217" t="s">
        <v>233</v>
      </c>
      <c r="C217">
        <v>40</v>
      </c>
      <c r="D217" t="s">
        <v>515</v>
      </c>
      <c r="E217" t="s">
        <v>729</v>
      </c>
      <c r="F217">
        <v>40473</v>
      </c>
      <c r="G217">
        <v>4</v>
      </c>
      <c r="H217" t="s">
        <v>1009</v>
      </c>
    </row>
    <row r="218" spans="1:8" x14ac:dyDescent="0.25">
      <c r="A218">
        <v>1217</v>
      </c>
      <c r="B218" t="s">
        <v>234</v>
      </c>
      <c r="C218">
        <v>40</v>
      </c>
      <c r="D218" t="s">
        <v>516</v>
      </c>
      <c r="E218" t="s">
        <v>730</v>
      </c>
      <c r="F218">
        <v>96244</v>
      </c>
      <c r="G218">
        <v>55</v>
      </c>
      <c r="H218" t="s">
        <v>1008</v>
      </c>
    </row>
    <row r="219" spans="1:8" x14ac:dyDescent="0.25">
      <c r="A219">
        <v>1218</v>
      </c>
      <c r="B219" t="s">
        <v>235</v>
      </c>
      <c r="C219">
        <v>43</v>
      </c>
      <c r="D219" t="s">
        <v>515</v>
      </c>
      <c r="E219" t="s">
        <v>731</v>
      </c>
      <c r="F219">
        <v>49258</v>
      </c>
      <c r="G219">
        <v>51</v>
      </c>
      <c r="H219" t="s">
        <v>1010</v>
      </c>
    </row>
    <row r="220" spans="1:8" x14ac:dyDescent="0.25">
      <c r="A220">
        <v>1219</v>
      </c>
      <c r="B220" t="s">
        <v>236</v>
      </c>
      <c r="C220">
        <v>68</v>
      </c>
      <c r="D220" t="s">
        <v>516</v>
      </c>
      <c r="E220" t="s">
        <v>732</v>
      </c>
      <c r="F220">
        <v>37565</v>
      </c>
      <c r="G220">
        <v>35</v>
      </c>
      <c r="H220" t="s">
        <v>1008</v>
      </c>
    </row>
    <row r="221" spans="1:8" x14ac:dyDescent="0.25">
      <c r="A221">
        <v>1220</v>
      </c>
      <c r="B221" t="s">
        <v>237</v>
      </c>
      <c r="C221">
        <v>39</v>
      </c>
      <c r="D221" t="s">
        <v>515</v>
      </c>
      <c r="E221" t="s">
        <v>733</v>
      </c>
      <c r="F221">
        <v>30764</v>
      </c>
      <c r="G221">
        <v>46</v>
      </c>
      <c r="H221" t="s">
        <v>1010</v>
      </c>
    </row>
    <row r="222" spans="1:8" x14ac:dyDescent="0.25">
      <c r="A222">
        <v>1221</v>
      </c>
      <c r="B222" t="s">
        <v>238</v>
      </c>
      <c r="C222">
        <v>50</v>
      </c>
      <c r="D222" t="s">
        <v>516</v>
      </c>
      <c r="E222" t="s">
        <v>734</v>
      </c>
      <c r="F222">
        <v>7242</v>
      </c>
      <c r="G222">
        <v>69</v>
      </c>
      <c r="H222" t="s">
        <v>1010</v>
      </c>
    </row>
    <row r="223" spans="1:8" x14ac:dyDescent="0.25">
      <c r="A223">
        <v>1222</v>
      </c>
      <c r="B223" t="s">
        <v>239</v>
      </c>
      <c r="C223">
        <v>40</v>
      </c>
      <c r="D223" t="s">
        <v>516</v>
      </c>
      <c r="E223" t="s">
        <v>735</v>
      </c>
      <c r="F223">
        <v>84652</v>
      </c>
      <c r="G223">
        <v>80</v>
      </c>
      <c r="H223" t="s">
        <v>1010</v>
      </c>
    </row>
    <row r="224" spans="1:8" x14ac:dyDescent="0.25">
      <c r="A224">
        <v>1223</v>
      </c>
      <c r="B224" t="s">
        <v>240</v>
      </c>
      <c r="C224">
        <v>32</v>
      </c>
      <c r="D224" t="s">
        <v>515</v>
      </c>
      <c r="E224" t="s">
        <v>736</v>
      </c>
      <c r="F224">
        <v>62915</v>
      </c>
      <c r="G224">
        <v>91</v>
      </c>
      <c r="H224" t="s">
        <v>1009</v>
      </c>
    </row>
    <row r="225" spans="1:8" x14ac:dyDescent="0.25">
      <c r="A225">
        <v>1224</v>
      </c>
      <c r="B225" t="s">
        <v>241</v>
      </c>
      <c r="C225">
        <v>33</v>
      </c>
      <c r="D225" t="s">
        <v>515</v>
      </c>
      <c r="E225" t="s">
        <v>737</v>
      </c>
      <c r="F225">
        <v>84058</v>
      </c>
      <c r="G225">
        <v>67</v>
      </c>
      <c r="H225" t="s">
        <v>1009</v>
      </c>
    </row>
    <row r="226" spans="1:8" x14ac:dyDescent="0.25">
      <c r="A226">
        <v>1225</v>
      </c>
      <c r="B226" t="s">
        <v>242</v>
      </c>
      <c r="C226">
        <v>25</v>
      </c>
      <c r="D226" t="s">
        <v>515</v>
      </c>
      <c r="E226" t="s">
        <v>738</v>
      </c>
      <c r="F226">
        <v>31728</v>
      </c>
      <c r="G226">
        <v>89</v>
      </c>
      <c r="H226" t="s">
        <v>1008</v>
      </c>
    </row>
    <row r="227" spans="1:8" x14ac:dyDescent="0.25">
      <c r="A227">
        <v>1226</v>
      </c>
      <c r="B227" t="s">
        <v>243</v>
      </c>
      <c r="C227">
        <v>27</v>
      </c>
      <c r="D227" t="s">
        <v>516</v>
      </c>
      <c r="E227" t="s">
        <v>739</v>
      </c>
      <c r="F227">
        <v>58573</v>
      </c>
      <c r="G227">
        <v>25</v>
      </c>
      <c r="H227" t="s">
        <v>1008</v>
      </c>
    </row>
    <row r="228" spans="1:8" x14ac:dyDescent="0.25">
      <c r="A228">
        <v>1227</v>
      </c>
      <c r="B228" t="s">
        <v>244</v>
      </c>
      <c r="C228">
        <v>22</v>
      </c>
      <c r="D228" t="s">
        <v>516</v>
      </c>
      <c r="E228" t="s">
        <v>740</v>
      </c>
      <c r="F228">
        <v>17498</v>
      </c>
      <c r="G228">
        <v>53</v>
      </c>
      <c r="H228" t="s">
        <v>1009</v>
      </c>
    </row>
    <row r="229" spans="1:8" x14ac:dyDescent="0.25">
      <c r="A229">
        <v>1228</v>
      </c>
      <c r="B229" t="s">
        <v>245</v>
      </c>
      <c r="C229">
        <v>45</v>
      </c>
      <c r="D229" t="s">
        <v>515</v>
      </c>
      <c r="E229" t="s">
        <v>741</v>
      </c>
      <c r="F229">
        <v>75690</v>
      </c>
      <c r="G229">
        <v>43</v>
      </c>
      <c r="H229" t="s">
        <v>1008</v>
      </c>
    </row>
    <row r="230" spans="1:8" x14ac:dyDescent="0.25">
      <c r="A230">
        <v>1229</v>
      </c>
      <c r="B230" t="s">
        <v>246</v>
      </c>
      <c r="C230">
        <v>42</v>
      </c>
      <c r="D230" t="s">
        <v>515</v>
      </c>
      <c r="E230" t="s">
        <v>742</v>
      </c>
      <c r="F230">
        <v>39159</v>
      </c>
      <c r="G230">
        <v>57</v>
      </c>
      <c r="H230" t="s">
        <v>1009</v>
      </c>
    </row>
    <row r="231" spans="1:8" x14ac:dyDescent="0.25">
      <c r="A231">
        <v>1230</v>
      </c>
      <c r="B231" t="s">
        <v>247</v>
      </c>
      <c r="C231">
        <v>69</v>
      </c>
      <c r="D231" t="s">
        <v>516</v>
      </c>
      <c r="E231" t="s">
        <v>743</v>
      </c>
      <c r="F231">
        <v>51870</v>
      </c>
      <c r="G231">
        <v>78</v>
      </c>
      <c r="H231" t="s">
        <v>1010</v>
      </c>
    </row>
    <row r="232" spans="1:8" x14ac:dyDescent="0.25">
      <c r="A232">
        <v>1231</v>
      </c>
      <c r="B232" t="s">
        <v>248</v>
      </c>
      <c r="C232">
        <v>55</v>
      </c>
      <c r="D232" t="s">
        <v>515</v>
      </c>
      <c r="E232" t="s">
        <v>744</v>
      </c>
      <c r="F232">
        <v>81960</v>
      </c>
      <c r="G232">
        <v>18</v>
      </c>
      <c r="H232" t="s">
        <v>1008</v>
      </c>
    </row>
    <row r="233" spans="1:8" x14ac:dyDescent="0.25">
      <c r="A233">
        <v>1232</v>
      </c>
      <c r="B233" t="s">
        <v>249</v>
      </c>
      <c r="C233">
        <v>63</v>
      </c>
      <c r="D233" t="s">
        <v>515</v>
      </c>
      <c r="E233" t="s">
        <v>745</v>
      </c>
      <c r="F233">
        <v>80084</v>
      </c>
      <c r="G233">
        <v>74</v>
      </c>
      <c r="H233" t="s">
        <v>1010</v>
      </c>
    </row>
    <row r="234" spans="1:8" x14ac:dyDescent="0.25">
      <c r="A234">
        <v>1233</v>
      </c>
      <c r="B234" t="s">
        <v>250</v>
      </c>
      <c r="C234">
        <v>39</v>
      </c>
      <c r="D234" t="s">
        <v>516</v>
      </c>
      <c r="E234" t="s">
        <v>746</v>
      </c>
      <c r="F234">
        <v>71328</v>
      </c>
      <c r="G234">
        <v>83</v>
      </c>
      <c r="H234" t="s">
        <v>1008</v>
      </c>
    </row>
    <row r="235" spans="1:8" x14ac:dyDescent="0.25">
      <c r="A235">
        <v>1234</v>
      </c>
      <c r="B235" t="s">
        <v>251</v>
      </c>
      <c r="C235">
        <v>55</v>
      </c>
      <c r="D235" t="s">
        <v>516</v>
      </c>
      <c r="E235" t="s">
        <v>747</v>
      </c>
      <c r="F235">
        <v>39454</v>
      </c>
      <c r="G235">
        <v>58</v>
      </c>
      <c r="H235" t="s">
        <v>1010</v>
      </c>
    </row>
    <row r="236" spans="1:8" x14ac:dyDescent="0.25">
      <c r="A236">
        <v>1235</v>
      </c>
      <c r="B236" t="s">
        <v>252</v>
      </c>
      <c r="C236">
        <v>58</v>
      </c>
      <c r="D236" t="s">
        <v>516</v>
      </c>
      <c r="E236" t="s">
        <v>644</v>
      </c>
      <c r="F236">
        <v>60283</v>
      </c>
      <c r="G236">
        <v>53</v>
      </c>
      <c r="H236" t="s">
        <v>1008</v>
      </c>
    </row>
    <row r="237" spans="1:8" x14ac:dyDescent="0.25">
      <c r="A237">
        <v>1236</v>
      </c>
      <c r="B237" t="s">
        <v>253</v>
      </c>
      <c r="C237">
        <v>77</v>
      </c>
      <c r="D237" t="s">
        <v>515</v>
      </c>
      <c r="E237" t="s">
        <v>748</v>
      </c>
      <c r="F237">
        <v>14569</v>
      </c>
      <c r="G237">
        <v>25</v>
      </c>
      <c r="H237" t="s">
        <v>1009</v>
      </c>
    </row>
    <row r="238" spans="1:8" x14ac:dyDescent="0.25">
      <c r="A238">
        <v>1237</v>
      </c>
      <c r="B238" t="s">
        <v>254</v>
      </c>
      <c r="C238">
        <v>44</v>
      </c>
      <c r="D238" t="s">
        <v>516</v>
      </c>
      <c r="E238" t="s">
        <v>749</v>
      </c>
      <c r="F238">
        <v>92556</v>
      </c>
      <c r="G238">
        <v>43</v>
      </c>
      <c r="H238" t="s">
        <v>1010</v>
      </c>
    </row>
    <row r="239" spans="1:8" x14ac:dyDescent="0.25">
      <c r="A239">
        <v>1238</v>
      </c>
      <c r="B239" t="s">
        <v>255</v>
      </c>
      <c r="C239">
        <v>71</v>
      </c>
      <c r="D239" t="s">
        <v>516</v>
      </c>
      <c r="E239" t="s">
        <v>750</v>
      </c>
      <c r="F239">
        <v>22856</v>
      </c>
      <c r="G239">
        <v>27</v>
      </c>
      <c r="H239" t="s">
        <v>1009</v>
      </c>
    </row>
    <row r="240" spans="1:8" x14ac:dyDescent="0.25">
      <c r="A240">
        <v>1239</v>
      </c>
      <c r="B240" t="s">
        <v>256</v>
      </c>
      <c r="C240">
        <v>47</v>
      </c>
      <c r="D240" t="s">
        <v>515</v>
      </c>
      <c r="E240" t="s">
        <v>751</v>
      </c>
      <c r="F240">
        <v>95025</v>
      </c>
      <c r="G240">
        <v>32</v>
      </c>
      <c r="H240" t="s">
        <v>1009</v>
      </c>
    </row>
    <row r="241" spans="1:8" x14ac:dyDescent="0.25">
      <c r="A241">
        <v>1240</v>
      </c>
      <c r="B241" t="s">
        <v>257</v>
      </c>
      <c r="C241">
        <v>60</v>
      </c>
      <c r="D241" t="s">
        <v>515</v>
      </c>
      <c r="E241" t="s">
        <v>752</v>
      </c>
      <c r="F241">
        <v>90946</v>
      </c>
      <c r="G241">
        <v>7</v>
      </c>
      <c r="H241" t="s">
        <v>1010</v>
      </c>
    </row>
    <row r="242" spans="1:8" x14ac:dyDescent="0.25">
      <c r="A242">
        <v>1241</v>
      </c>
      <c r="B242" t="s">
        <v>258</v>
      </c>
      <c r="C242">
        <v>19</v>
      </c>
      <c r="D242" t="s">
        <v>515</v>
      </c>
      <c r="E242" t="s">
        <v>753</v>
      </c>
      <c r="F242">
        <v>90171</v>
      </c>
      <c r="G242">
        <v>49</v>
      </c>
      <c r="H242" t="s">
        <v>1009</v>
      </c>
    </row>
    <row r="243" spans="1:8" x14ac:dyDescent="0.25">
      <c r="A243">
        <v>1242</v>
      </c>
      <c r="B243" t="s">
        <v>259</v>
      </c>
      <c r="C243">
        <v>48</v>
      </c>
      <c r="D243" t="s">
        <v>515</v>
      </c>
      <c r="E243" t="s">
        <v>754</v>
      </c>
      <c r="F243">
        <v>11965</v>
      </c>
      <c r="G243">
        <v>42</v>
      </c>
      <c r="H243" t="s">
        <v>1009</v>
      </c>
    </row>
    <row r="244" spans="1:8" x14ac:dyDescent="0.25">
      <c r="A244">
        <v>1243</v>
      </c>
      <c r="B244" t="s">
        <v>260</v>
      </c>
      <c r="C244">
        <v>40</v>
      </c>
      <c r="D244" t="s">
        <v>516</v>
      </c>
      <c r="E244" t="s">
        <v>755</v>
      </c>
      <c r="F244">
        <v>46593</v>
      </c>
      <c r="G244">
        <v>29</v>
      </c>
      <c r="H244" t="s">
        <v>1010</v>
      </c>
    </row>
    <row r="245" spans="1:8" x14ac:dyDescent="0.25">
      <c r="A245">
        <v>1244</v>
      </c>
      <c r="B245" t="s">
        <v>261</v>
      </c>
      <c r="C245">
        <v>60</v>
      </c>
      <c r="D245" t="s">
        <v>516</v>
      </c>
      <c r="E245" t="s">
        <v>756</v>
      </c>
      <c r="F245">
        <v>63154</v>
      </c>
      <c r="G245">
        <v>83</v>
      </c>
      <c r="H245" t="s">
        <v>1008</v>
      </c>
    </row>
    <row r="246" spans="1:8" x14ac:dyDescent="0.25">
      <c r="A246">
        <v>1245</v>
      </c>
      <c r="B246" t="s">
        <v>42</v>
      </c>
      <c r="C246">
        <v>74</v>
      </c>
      <c r="D246" t="s">
        <v>516</v>
      </c>
      <c r="E246" t="s">
        <v>757</v>
      </c>
      <c r="F246">
        <v>88203</v>
      </c>
      <c r="G246">
        <v>18</v>
      </c>
      <c r="H246" t="s">
        <v>1008</v>
      </c>
    </row>
    <row r="247" spans="1:8" x14ac:dyDescent="0.25">
      <c r="A247">
        <v>1246</v>
      </c>
      <c r="B247" t="s">
        <v>262</v>
      </c>
      <c r="C247">
        <v>58</v>
      </c>
      <c r="D247" t="s">
        <v>515</v>
      </c>
      <c r="E247" t="s">
        <v>758</v>
      </c>
      <c r="F247">
        <v>65097</v>
      </c>
      <c r="G247">
        <v>74</v>
      </c>
      <c r="H247" t="s">
        <v>1009</v>
      </c>
    </row>
    <row r="248" spans="1:8" x14ac:dyDescent="0.25">
      <c r="A248">
        <v>1247</v>
      </c>
      <c r="B248" t="s">
        <v>263</v>
      </c>
      <c r="C248">
        <v>43</v>
      </c>
      <c r="D248" t="s">
        <v>515</v>
      </c>
      <c r="E248" t="s">
        <v>759</v>
      </c>
      <c r="F248">
        <v>88016</v>
      </c>
      <c r="G248">
        <v>86</v>
      </c>
      <c r="H248" t="s">
        <v>1009</v>
      </c>
    </row>
    <row r="249" spans="1:8" x14ac:dyDescent="0.25">
      <c r="A249">
        <v>1248</v>
      </c>
      <c r="B249" t="s">
        <v>264</v>
      </c>
      <c r="C249">
        <v>34</v>
      </c>
      <c r="D249" t="s">
        <v>515</v>
      </c>
      <c r="E249" t="s">
        <v>760</v>
      </c>
      <c r="F249">
        <v>98335</v>
      </c>
      <c r="G249">
        <v>77</v>
      </c>
      <c r="H249" t="s">
        <v>1008</v>
      </c>
    </row>
    <row r="250" spans="1:8" x14ac:dyDescent="0.25">
      <c r="A250">
        <v>1249</v>
      </c>
      <c r="B250" t="s">
        <v>265</v>
      </c>
      <c r="C250">
        <v>65</v>
      </c>
      <c r="D250" t="s">
        <v>516</v>
      </c>
      <c r="E250" t="s">
        <v>761</v>
      </c>
      <c r="F250">
        <v>2296</v>
      </c>
      <c r="G250">
        <v>72</v>
      </c>
      <c r="H250" t="s">
        <v>1009</v>
      </c>
    </row>
    <row r="251" spans="1:8" x14ac:dyDescent="0.25">
      <c r="A251">
        <v>1250</v>
      </c>
      <c r="B251" t="s">
        <v>266</v>
      </c>
      <c r="C251">
        <v>52</v>
      </c>
      <c r="D251" t="s">
        <v>516</v>
      </c>
      <c r="E251" t="s">
        <v>762</v>
      </c>
      <c r="F251">
        <v>99784</v>
      </c>
      <c r="G251">
        <v>35</v>
      </c>
      <c r="H251" t="s">
        <v>1008</v>
      </c>
    </row>
    <row r="252" spans="1:8" x14ac:dyDescent="0.25">
      <c r="A252">
        <v>1251</v>
      </c>
      <c r="B252" t="s">
        <v>267</v>
      </c>
      <c r="C252">
        <v>65</v>
      </c>
      <c r="D252" t="s">
        <v>515</v>
      </c>
      <c r="E252" t="s">
        <v>763</v>
      </c>
      <c r="F252">
        <v>23005</v>
      </c>
      <c r="G252">
        <v>20</v>
      </c>
      <c r="H252" t="s">
        <v>1009</v>
      </c>
    </row>
    <row r="253" spans="1:8" x14ac:dyDescent="0.25">
      <c r="A253">
        <v>1252</v>
      </c>
      <c r="B253" t="s">
        <v>268</v>
      </c>
      <c r="C253">
        <v>30</v>
      </c>
      <c r="D253" t="s">
        <v>515</v>
      </c>
      <c r="E253" t="s">
        <v>764</v>
      </c>
      <c r="F253">
        <v>28562</v>
      </c>
      <c r="G253">
        <v>14</v>
      </c>
      <c r="H253" t="s">
        <v>1009</v>
      </c>
    </row>
    <row r="254" spans="1:8" x14ac:dyDescent="0.25">
      <c r="A254">
        <v>1253</v>
      </c>
      <c r="B254" t="s">
        <v>269</v>
      </c>
      <c r="C254">
        <v>77</v>
      </c>
      <c r="D254" t="s">
        <v>515</v>
      </c>
      <c r="E254" t="s">
        <v>765</v>
      </c>
      <c r="F254">
        <v>85502</v>
      </c>
      <c r="G254">
        <v>57</v>
      </c>
      <c r="H254" t="s">
        <v>1010</v>
      </c>
    </row>
    <row r="255" spans="1:8" x14ac:dyDescent="0.25">
      <c r="A255">
        <v>1254</v>
      </c>
      <c r="B255" t="s">
        <v>270</v>
      </c>
      <c r="C255">
        <v>35</v>
      </c>
      <c r="D255" t="s">
        <v>515</v>
      </c>
      <c r="E255" t="s">
        <v>766</v>
      </c>
      <c r="F255">
        <v>65593</v>
      </c>
      <c r="G255">
        <v>35</v>
      </c>
      <c r="H255" t="s">
        <v>1009</v>
      </c>
    </row>
    <row r="256" spans="1:8" x14ac:dyDescent="0.25">
      <c r="A256">
        <v>1255</v>
      </c>
      <c r="B256" t="s">
        <v>271</v>
      </c>
      <c r="C256">
        <v>29</v>
      </c>
      <c r="D256" t="s">
        <v>515</v>
      </c>
      <c r="E256" t="s">
        <v>767</v>
      </c>
      <c r="F256">
        <v>54028</v>
      </c>
      <c r="G256">
        <v>50</v>
      </c>
      <c r="H256" t="s">
        <v>1010</v>
      </c>
    </row>
    <row r="257" spans="1:8" x14ac:dyDescent="0.25">
      <c r="A257">
        <v>1256</v>
      </c>
      <c r="B257" t="s">
        <v>272</v>
      </c>
      <c r="C257">
        <v>25</v>
      </c>
      <c r="D257" t="s">
        <v>516</v>
      </c>
      <c r="E257" t="s">
        <v>768</v>
      </c>
      <c r="F257">
        <v>89131</v>
      </c>
      <c r="G257">
        <v>96</v>
      </c>
      <c r="H257" t="s">
        <v>1008</v>
      </c>
    </row>
    <row r="258" spans="1:8" x14ac:dyDescent="0.25">
      <c r="A258">
        <v>1257</v>
      </c>
      <c r="B258" t="s">
        <v>273</v>
      </c>
      <c r="C258">
        <v>27</v>
      </c>
      <c r="D258" t="s">
        <v>516</v>
      </c>
      <c r="E258" t="s">
        <v>769</v>
      </c>
      <c r="F258">
        <v>54047</v>
      </c>
      <c r="G258">
        <v>73</v>
      </c>
      <c r="H258" t="s">
        <v>1009</v>
      </c>
    </row>
    <row r="259" spans="1:8" x14ac:dyDescent="0.25">
      <c r="A259">
        <v>1258</v>
      </c>
      <c r="B259" t="s">
        <v>274</v>
      </c>
      <c r="C259">
        <v>59</v>
      </c>
      <c r="D259" t="s">
        <v>516</v>
      </c>
      <c r="E259" t="s">
        <v>770</v>
      </c>
      <c r="F259">
        <v>56738</v>
      </c>
      <c r="G259">
        <v>80</v>
      </c>
      <c r="H259" t="s">
        <v>1008</v>
      </c>
    </row>
    <row r="260" spans="1:8" x14ac:dyDescent="0.25">
      <c r="A260">
        <v>1259</v>
      </c>
      <c r="B260" t="s">
        <v>275</v>
      </c>
      <c r="C260">
        <v>79</v>
      </c>
      <c r="D260" t="s">
        <v>515</v>
      </c>
      <c r="E260" t="s">
        <v>771</v>
      </c>
      <c r="F260">
        <v>18253</v>
      </c>
      <c r="G260">
        <v>58</v>
      </c>
      <c r="H260" t="s">
        <v>1010</v>
      </c>
    </row>
    <row r="261" spans="1:8" x14ac:dyDescent="0.25">
      <c r="A261">
        <v>1260</v>
      </c>
      <c r="B261" t="s">
        <v>276</v>
      </c>
      <c r="C261">
        <v>76</v>
      </c>
      <c r="D261" t="s">
        <v>516</v>
      </c>
      <c r="E261" t="s">
        <v>772</v>
      </c>
      <c r="F261">
        <v>95427</v>
      </c>
      <c r="G261">
        <v>28</v>
      </c>
      <c r="H261" t="s">
        <v>1008</v>
      </c>
    </row>
    <row r="262" spans="1:8" x14ac:dyDescent="0.25">
      <c r="A262">
        <v>1261</v>
      </c>
      <c r="B262" t="s">
        <v>277</v>
      </c>
      <c r="C262">
        <v>69</v>
      </c>
      <c r="D262" t="s">
        <v>516</v>
      </c>
      <c r="E262" t="s">
        <v>773</v>
      </c>
      <c r="F262">
        <v>83512</v>
      </c>
      <c r="G262">
        <v>22</v>
      </c>
      <c r="H262" t="s">
        <v>1010</v>
      </c>
    </row>
    <row r="263" spans="1:8" x14ac:dyDescent="0.25">
      <c r="A263">
        <v>1262</v>
      </c>
      <c r="B263" t="s">
        <v>278</v>
      </c>
      <c r="C263">
        <v>56</v>
      </c>
      <c r="D263" t="s">
        <v>516</v>
      </c>
      <c r="E263" t="s">
        <v>774</v>
      </c>
      <c r="F263">
        <v>28017</v>
      </c>
      <c r="G263">
        <v>60</v>
      </c>
      <c r="H263" t="s">
        <v>1010</v>
      </c>
    </row>
    <row r="264" spans="1:8" x14ac:dyDescent="0.25">
      <c r="A264">
        <v>1263</v>
      </c>
      <c r="B264" t="s">
        <v>279</v>
      </c>
      <c r="C264">
        <v>43</v>
      </c>
      <c r="D264" t="s">
        <v>516</v>
      </c>
      <c r="E264" t="s">
        <v>775</v>
      </c>
      <c r="F264">
        <v>24322</v>
      </c>
      <c r="G264">
        <v>27</v>
      </c>
      <c r="H264" t="s">
        <v>1009</v>
      </c>
    </row>
    <row r="265" spans="1:8" x14ac:dyDescent="0.25">
      <c r="A265">
        <v>1264</v>
      </c>
      <c r="B265" t="s">
        <v>280</v>
      </c>
      <c r="C265">
        <v>34</v>
      </c>
      <c r="D265" t="s">
        <v>515</v>
      </c>
      <c r="E265" t="s">
        <v>776</v>
      </c>
      <c r="F265">
        <v>18135</v>
      </c>
      <c r="G265">
        <v>69</v>
      </c>
      <c r="H265" t="s">
        <v>1009</v>
      </c>
    </row>
    <row r="266" spans="1:8" x14ac:dyDescent="0.25">
      <c r="A266">
        <v>1265</v>
      </c>
      <c r="B266" t="s">
        <v>281</v>
      </c>
      <c r="C266">
        <v>65</v>
      </c>
      <c r="D266" t="s">
        <v>516</v>
      </c>
      <c r="E266" t="s">
        <v>777</v>
      </c>
      <c r="F266">
        <v>77841</v>
      </c>
      <c r="G266">
        <v>64</v>
      </c>
      <c r="H266" t="s">
        <v>1009</v>
      </c>
    </row>
    <row r="267" spans="1:8" x14ac:dyDescent="0.25">
      <c r="A267">
        <v>1266</v>
      </c>
      <c r="B267" t="s">
        <v>282</v>
      </c>
      <c r="C267">
        <v>46</v>
      </c>
      <c r="D267" t="s">
        <v>515</v>
      </c>
      <c r="E267" t="s">
        <v>778</v>
      </c>
      <c r="F267">
        <v>82736</v>
      </c>
      <c r="G267">
        <v>40</v>
      </c>
      <c r="H267" t="s">
        <v>1008</v>
      </c>
    </row>
    <row r="268" spans="1:8" x14ac:dyDescent="0.25">
      <c r="A268">
        <v>1267</v>
      </c>
      <c r="B268" t="s">
        <v>283</v>
      </c>
      <c r="C268">
        <v>64</v>
      </c>
      <c r="D268" t="s">
        <v>516</v>
      </c>
      <c r="E268" t="s">
        <v>779</v>
      </c>
      <c r="F268">
        <v>54655</v>
      </c>
      <c r="G268">
        <v>22</v>
      </c>
      <c r="H268" t="s">
        <v>1010</v>
      </c>
    </row>
    <row r="269" spans="1:8" x14ac:dyDescent="0.25">
      <c r="A269">
        <v>1268</v>
      </c>
      <c r="B269" t="s">
        <v>284</v>
      </c>
      <c r="C269">
        <v>20</v>
      </c>
      <c r="D269" t="s">
        <v>516</v>
      </c>
      <c r="E269" t="s">
        <v>780</v>
      </c>
      <c r="F269">
        <v>7755</v>
      </c>
      <c r="G269">
        <v>62</v>
      </c>
      <c r="H269" t="s">
        <v>1010</v>
      </c>
    </row>
    <row r="270" spans="1:8" x14ac:dyDescent="0.25">
      <c r="A270">
        <v>1269</v>
      </c>
      <c r="B270" t="s">
        <v>285</v>
      </c>
      <c r="C270">
        <v>35</v>
      </c>
      <c r="D270" t="s">
        <v>516</v>
      </c>
      <c r="E270" t="s">
        <v>781</v>
      </c>
      <c r="F270">
        <v>44755</v>
      </c>
      <c r="G270">
        <v>21</v>
      </c>
      <c r="H270" t="s">
        <v>1010</v>
      </c>
    </row>
    <row r="271" spans="1:8" x14ac:dyDescent="0.25">
      <c r="A271">
        <v>1270</v>
      </c>
      <c r="B271" t="s">
        <v>286</v>
      </c>
      <c r="C271">
        <v>44</v>
      </c>
      <c r="D271" t="s">
        <v>516</v>
      </c>
      <c r="E271" t="s">
        <v>782</v>
      </c>
      <c r="F271">
        <v>69619</v>
      </c>
      <c r="G271">
        <v>43</v>
      </c>
      <c r="H271" t="s">
        <v>1008</v>
      </c>
    </row>
    <row r="272" spans="1:8" x14ac:dyDescent="0.25">
      <c r="A272">
        <v>1271</v>
      </c>
      <c r="B272" t="s">
        <v>287</v>
      </c>
      <c r="C272">
        <v>44</v>
      </c>
      <c r="D272" t="s">
        <v>516</v>
      </c>
      <c r="E272" t="s">
        <v>783</v>
      </c>
      <c r="F272">
        <v>89793</v>
      </c>
      <c r="G272">
        <v>6</v>
      </c>
      <c r="H272" t="s">
        <v>1010</v>
      </c>
    </row>
    <row r="273" spans="1:8" x14ac:dyDescent="0.25">
      <c r="A273">
        <v>1272</v>
      </c>
      <c r="B273" t="s">
        <v>288</v>
      </c>
      <c r="C273">
        <v>66</v>
      </c>
      <c r="D273" t="s">
        <v>515</v>
      </c>
      <c r="E273" t="s">
        <v>784</v>
      </c>
      <c r="F273">
        <v>61342</v>
      </c>
      <c r="G273">
        <v>1</v>
      </c>
      <c r="H273" t="s">
        <v>1009</v>
      </c>
    </row>
    <row r="274" spans="1:8" x14ac:dyDescent="0.25">
      <c r="A274">
        <v>1273</v>
      </c>
      <c r="B274" t="s">
        <v>289</v>
      </c>
      <c r="C274">
        <v>55</v>
      </c>
      <c r="D274" t="s">
        <v>515</v>
      </c>
      <c r="E274" t="s">
        <v>785</v>
      </c>
      <c r="F274">
        <v>98259</v>
      </c>
      <c r="G274">
        <v>93</v>
      </c>
      <c r="H274" t="s">
        <v>1010</v>
      </c>
    </row>
    <row r="275" spans="1:8" x14ac:dyDescent="0.25">
      <c r="A275">
        <v>1274</v>
      </c>
      <c r="B275" t="s">
        <v>290</v>
      </c>
      <c r="C275">
        <v>67</v>
      </c>
      <c r="D275" t="s">
        <v>516</v>
      </c>
      <c r="E275" t="s">
        <v>786</v>
      </c>
      <c r="F275">
        <v>49328</v>
      </c>
      <c r="G275">
        <v>31</v>
      </c>
      <c r="H275" t="s">
        <v>1010</v>
      </c>
    </row>
    <row r="276" spans="1:8" x14ac:dyDescent="0.25">
      <c r="A276">
        <v>1275</v>
      </c>
      <c r="B276" t="s">
        <v>291</v>
      </c>
      <c r="C276">
        <v>51</v>
      </c>
      <c r="D276" t="s">
        <v>515</v>
      </c>
      <c r="E276" t="s">
        <v>787</v>
      </c>
      <c r="F276">
        <v>84456</v>
      </c>
      <c r="G276">
        <v>2</v>
      </c>
      <c r="H276" t="s">
        <v>1010</v>
      </c>
    </row>
    <row r="277" spans="1:8" x14ac:dyDescent="0.25">
      <c r="A277">
        <v>1276</v>
      </c>
      <c r="B277" t="s">
        <v>292</v>
      </c>
      <c r="C277">
        <v>25</v>
      </c>
      <c r="D277" t="s">
        <v>516</v>
      </c>
      <c r="E277" t="s">
        <v>788</v>
      </c>
      <c r="F277">
        <v>61708</v>
      </c>
      <c r="G277">
        <v>72</v>
      </c>
      <c r="H277" t="s">
        <v>1009</v>
      </c>
    </row>
    <row r="278" spans="1:8" x14ac:dyDescent="0.25">
      <c r="A278">
        <v>1277</v>
      </c>
      <c r="B278" t="s">
        <v>293</v>
      </c>
      <c r="C278">
        <v>36</v>
      </c>
      <c r="D278" t="s">
        <v>516</v>
      </c>
      <c r="E278" t="s">
        <v>789</v>
      </c>
      <c r="F278">
        <v>74506</v>
      </c>
      <c r="G278">
        <v>73</v>
      </c>
      <c r="H278" t="s">
        <v>1009</v>
      </c>
    </row>
    <row r="279" spans="1:8" x14ac:dyDescent="0.25">
      <c r="A279">
        <v>1278</v>
      </c>
      <c r="B279" t="s">
        <v>294</v>
      </c>
      <c r="C279">
        <v>75</v>
      </c>
      <c r="D279" t="s">
        <v>516</v>
      </c>
      <c r="E279" t="s">
        <v>790</v>
      </c>
      <c r="F279">
        <v>65578</v>
      </c>
      <c r="G279">
        <v>96</v>
      </c>
      <c r="H279" t="s">
        <v>1010</v>
      </c>
    </row>
    <row r="280" spans="1:8" x14ac:dyDescent="0.25">
      <c r="A280">
        <v>1279</v>
      </c>
      <c r="B280" t="s">
        <v>295</v>
      </c>
      <c r="C280">
        <v>71</v>
      </c>
      <c r="D280" t="s">
        <v>515</v>
      </c>
      <c r="E280" t="s">
        <v>791</v>
      </c>
      <c r="F280">
        <v>76184</v>
      </c>
      <c r="G280">
        <v>6</v>
      </c>
      <c r="H280" t="s">
        <v>1009</v>
      </c>
    </row>
    <row r="281" spans="1:8" x14ac:dyDescent="0.25">
      <c r="A281">
        <v>1280</v>
      </c>
      <c r="B281" t="s">
        <v>296</v>
      </c>
      <c r="C281">
        <v>48</v>
      </c>
      <c r="D281" t="s">
        <v>515</v>
      </c>
      <c r="E281" t="s">
        <v>792</v>
      </c>
      <c r="F281">
        <v>52865</v>
      </c>
      <c r="G281">
        <v>98</v>
      </c>
      <c r="H281" t="s">
        <v>1008</v>
      </c>
    </row>
    <row r="282" spans="1:8" x14ac:dyDescent="0.25">
      <c r="A282">
        <v>1281</v>
      </c>
      <c r="B282" t="s">
        <v>297</v>
      </c>
      <c r="C282">
        <v>40</v>
      </c>
      <c r="D282" t="s">
        <v>516</v>
      </c>
      <c r="E282" t="s">
        <v>793</v>
      </c>
      <c r="F282">
        <v>32617</v>
      </c>
      <c r="G282">
        <v>74</v>
      </c>
      <c r="H282" t="s">
        <v>1009</v>
      </c>
    </row>
    <row r="283" spans="1:8" x14ac:dyDescent="0.25">
      <c r="A283">
        <v>1282</v>
      </c>
      <c r="B283" t="s">
        <v>298</v>
      </c>
      <c r="C283">
        <v>56</v>
      </c>
      <c r="D283" t="s">
        <v>516</v>
      </c>
      <c r="E283" t="s">
        <v>794</v>
      </c>
      <c r="F283">
        <v>72968</v>
      </c>
      <c r="G283">
        <v>84</v>
      </c>
      <c r="H283" t="s">
        <v>1009</v>
      </c>
    </row>
    <row r="284" spans="1:8" x14ac:dyDescent="0.25">
      <c r="A284">
        <v>1283</v>
      </c>
      <c r="B284" t="s">
        <v>299</v>
      </c>
      <c r="C284">
        <v>39</v>
      </c>
      <c r="D284" t="s">
        <v>516</v>
      </c>
      <c r="E284" t="s">
        <v>795</v>
      </c>
      <c r="F284">
        <v>6237</v>
      </c>
      <c r="G284">
        <v>41</v>
      </c>
      <c r="H284" t="s">
        <v>1010</v>
      </c>
    </row>
    <row r="285" spans="1:8" x14ac:dyDescent="0.25">
      <c r="A285">
        <v>1284</v>
      </c>
      <c r="B285" t="s">
        <v>300</v>
      </c>
      <c r="C285">
        <v>71</v>
      </c>
      <c r="D285" t="s">
        <v>516</v>
      </c>
      <c r="E285" t="s">
        <v>796</v>
      </c>
      <c r="F285">
        <v>91501</v>
      </c>
      <c r="G285">
        <v>91</v>
      </c>
      <c r="H285" t="s">
        <v>1009</v>
      </c>
    </row>
    <row r="286" spans="1:8" x14ac:dyDescent="0.25">
      <c r="A286">
        <v>1285</v>
      </c>
      <c r="B286" t="s">
        <v>301</v>
      </c>
      <c r="C286">
        <v>60</v>
      </c>
      <c r="D286" t="s">
        <v>516</v>
      </c>
      <c r="E286" t="s">
        <v>678</v>
      </c>
      <c r="F286">
        <v>27704</v>
      </c>
      <c r="G286">
        <v>48</v>
      </c>
      <c r="H286" t="s">
        <v>1009</v>
      </c>
    </row>
    <row r="287" spans="1:8" x14ac:dyDescent="0.25">
      <c r="A287">
        <v>1286</v>
      </c>
      <c r="B287" t="s">
        <v>302</v>
      </c>
      <c r="C287">
        <v>50</v>
      </c>
      <c r="D287" t="s">
        <v>515</v>
      </c>
      <c r="E287" t="s">
        <v>602</v>
      </c>
      <c r="F287">
        <v>44328</v>
      </c>
      <c r="G287">
        <v>92</v>
      </c>
      <c r="H287" t="s">
        <v>1008</v>
      </c>
    </row>
    <row r="288" spans="1:8" x14ac:dyDescent="0.25">
      <c r="A288">
        <v>1287</v>
      </c>
      <c r="B288" t="s">
        <v>303</v>
      </c>
      <c r="C288">
        <v>28</v>
      </c>
      <c r="D288" t="s">
        <v>516</v>
      </c>
      <c r="E288" t="s">
        <v>797</v>
      </c>
      <c r="F288">
        <v>23806</v>
      </c>
      <c r="G288">
        <v>17</v>
      </c>
      <c r="H288" t="s">
        <v>1008</v>
      </c>
    </row>
    <row r="289" spans="1:8" x14ac:dyDescent="0.25">
      <c r="A289">
        <v>1288</v>
      </c>
      <c r="B289" t="s">
        <v>304</v>
      </c>
      <c r="C289">
        <v>39</v>
      </c>
      <c r="D289" t="s">
        <v>515</v>
      </c>
      <c r="E289" t="s">
        <v>798</v>
      </c>
      <c r="F289">
        <v>31925</v>
      </c>
      <c r="G289">
        <v>39</v>
      </c>
      <c r="H289" t="s">
        <v>1009</v>
      </c>
    </row>
    <row r="290" spans="1:8" x14ac:dyDescent="0.25">
      <c r="A290">
        <v>1289</v>
      </c>
      <c r="B290" t="s">
        <v>305</v>
      </c>
      <c r="C290">
        <v>43</v>
      </c>
      <c r="D290" t="s">
        <v>516</v>
      </c>
      <c r="E290" t="s">
        <v>799</v>
      </c>
      <c r="F290">
        <v>60093</v>
      </c>
      <c r="G290">
        <v>3</v>
      </c>
      <c r="H290" t="s">
        <v>1008</v>
      </c>
    </row>
    <row r="291" spans="1:8" x14ac:dyDescent="0.25">
      <c r="A291">
        <v>1290</v>
      </c>
      <c r="B291" t="s">
        <v>306</v>
      </c>
      <c r="C291">
        <v>76</v>
      </c>
      <c r="D291" t="s">
        <v>515</v>
      </c>
      <c r="E291" t="s">
        <v>800</v>
      </c>
      <c r="F291">
        <v>9763</v>
      </c>
      <c r="G291">
        <v>3</v>
      </c>
      <c r="H291" t="s">
        <v>1009</v>
      </c>
    </row>
    <row r="292" spans="1:8" x14ac:dyDescent="0.25">
      <c r="A292">
        <v>1291</v>
      </c>
      <c r="B292" t="s">
        <v>307</v>
      </c>
      <c r="C292">
        <v>30</v>
      </c>
      <c r="D292" t="s">
        <v>516</v>
      </c>
      <c r="E292" t="s">
        <v>801</v>
      </c>
      <c r="F292">
        <v>13487</v>
      </c>
      <c r="G292">
        <v>1</v>
      </c>
      <c r="H292" t="s">
        <v>1008</v>
      </c>
    </row>
    <row r="293" spans="1:8" x14ac:dyDescent="0.25">
      <c r="A293">
        <v>1292</v>
      </c>
      <c r="B293" t="s">
        <v>308</v>
      </c>
      <c r="C293">
        <v>52</v>
      </c>
      <c r="D293" t="s">
        <v>516</v>
      </c>
      <c r="E293" t="s">
        <v>802</v>
      </c>
      <c r="F293">
        <v>74038</v>
      </c>
      <c r="G293">
        <v>62</v>
      </c>
      <c r="H293" t="s">
        <v>1008</v>
      </c>
    </row>
    <row r="294" spans="1:8" x14ac:dyDescent="0.25">
      <c r="A294">
        <v>1293</v>
      </c>
      <c r="B294" t="s">
        <v>309</v>
      </c>
      <c r="C294">
        <v>73</v>
      </c>
      <c r="D294" t="s">
        <v>515</v>
      </c>
      <c r="E294" t="s">
        <v>803</v>
      </c>
      <c r="F294">
        <v>72103</v>
      </c>
      <c r="G294">
        <v>59</v>
      </c>
      <c r="H294" t="s">
        <v>1008</v>
      </c>
    </row>
    <row r="295" spans="1:8" x14ac:dyDescent="0.25">
      <c r="A295">
        <v>1294</v>
      </c>
      <c r="B295" t="s">
        <v>310</v>
      </c>
      <c r="C295">
        <v>20</v>
      </c>
      <c r="D295" t="s">
        <v>516</v>
      </c>
      <c r="E295" t="s">
        <v>804</v>
      </c>
      <c r="F295">
        <v>8240</v>
      </c>
      <c r="G295">
        <v>86</v>
      </c>
      <c r="H295" t="s">
        <v>1009</v>
      </c>
    </row>
    <row r="296" spans="1:8" x14ac:dyDescent="0.25">
      <c r="A296">
        <v>1295</v>
      </c>
      <c r="B296" t="s">
        <v>311</v>
      </c>
      <c r="C296">
        <v>76</v>
      </c>
      <c r="D296" t="s">
        <v>516</v>
      </c>
      <c r="E296" t="s">
        <v>805</v>
      </c>
      <c r="F296">
        <v>991</v>
      </c>
      <c r="G296">
        <v>53</v>
      </c>
      <c r="H296" t="s">
        <v>1009</v>
      </c>
    </row>
    <row r="297" spans="1:8" x14ac:dyDescent="0.25">
      <c r="A297">
        <v>1296</v>
      </c>
      <c r="B297" t="s">
        <v>312</v>
      </c>
      <c r="C297">
        <v>40</v>
      </c>
      <c r="D297" t="s">
        <v>515</v>
      </c>
      <c r="E297" t="s">
        <v>806</v>
      </c>
      <c r="F297">
        <v>17793</v>
      </c>
      <c r="G297">
        <v>33</v>
      </c>
      <c r="H297" t="s">
        <v>1008</v>
      </c>
    </row>
    <row r="298" spans="1:8" x14ac:dyDescent="0.25">
      <c r="A298">
        <v>1297</v>
      </c>
      <c r="B298" t="s">
        <v>313</v>
      </c>
      <c r="C298">
        <v>52</v>
      </c>
      <c r="D298" t="s">
        <v>516</v>
      </c>
      <c r="E298" t="s">
        <v>807</v>
      </c>
      <c r="F298">
        <v>70465</v>
      </c>
      <c r="G298">
        <v>90</v>
      </c>
      <c r="H298" t="s">
        <v>1009</v>
      </c>
    </row>
    <row r="299" spans="1:8" x14ac:dyDescent="0.25">
      <c r="A299">
        <v>1298</v>
      </c>
      <c r="B299" t="s">
        <v>314</v>
      </c>
      <c r="C299">
        <v>33</v>
      </c>
      <c r="D299" t="s">
        <v>516</v>
      </c>
      <c r="E299" t="s">
        <v>808</v>
      </c>
      <c r="F299">
        <v>97173</v>
      </c>
      <c r="G299">
        <v>31</v>
      </c>
      <c r="H299" t="s">
        <v>1009</v>
      </c>
    </row>
    <row r="300" spans="1:8" x14ac:dyDescent="0.25">
      <c r="A300">
        <v>1299</v>
      </c>
      <c r="B300" t="s">
        <v>315</v>
      </c>
      <c r="C300">
        <v>21</v>
      </c>
      <c r="D300" t="s">
        <v>515</v>
      </c>
      <c r="E300" t="s">
        <v>809</v>
      </c>
      <c r="F300">
        <v>29859</v>
      </c>
      <c r="G300">
        <v>49</v>
      </c>
      <c r="H300" t="s">
        <v>1010</v>
      </c>
    </row>
    <row r="301" spans="1:8" x14ac:dyDescent="0.25">
      <c r="A301">
        <v>1300</v>
      </c>
      <c r="B301" t="s">
        <v>316</v>
      </c>
      <c r="C301">
        <v>23</v>
      </c>
      <c r="D301" t="s">
        <v>515</v>
      </c>
      <c r="E301" t="s">
        <v>810</v>
      </c>
      <c r="F301">
        <v>20969</v>
      </c>
      <c r="G301">
        <v>48</v>
      </c>
      <c r="H301" t="s">
        <v>1009</v>
      </c>
    </row>
    <row r="302" spans="1:8" x14ac:dyDescent="0.25">
      <c r="A302">
        <v>1301</v>
      </c>
      <c r="B302" t="s">
        <v>317</v>
      </c>
      <c r="C302">
        <v>68</v>
      </c>
      <c r="D302" t="s">
        <v>515</v>
      </c>
      <c r="E302" t="s">
        <v>811</v>
      </c>
      <c r="F302">
        <v>45430</v>
      </c>
      <c r="G302">
        <v>22</v>
      </c>
      <c r="H302" t="s">
        <v>1010</v>
      </c>
    </row>
    <row r="303" spans="1:8" x14ac:dyDescent="0.25">
      <c r="A303">
        <v>1302</v>
      </c>
      <c r="B303" t="s">
        <v>318</v>
      </c>
      <c r="C303">
        <v>46</v>
      </c>
      <c r="D303" t="s">
        <v>515</v>
      </c>
      <c r="E303" t="s">
        <v>812</v>
      </c>
      <c r="F303">
        <v>43098</v>
      </c>
      <c r="G303">
        <v>90</v>
      </c>
      <c r="H303" t="s">
        <v>1010</v>
      </c>
    </row>
    <row r="304" spans="1:8" x14ac:dyDescent="0.25">
      <c r="A304">
        <v>1303</v>
      </c>
      <c r="B304" t="s">
        <v>319</v>
      </c>
      <c r="C304">
        <v>29</v>
      </c>
      <c r="D304" t="s">
        <v>515</v>
      </c>
      <c r="E304" t="s">
        <v>813</v>
      </c>
      <c r="F304">
        <v>86500</v>
      </c>
      <c r="G304">
        <v>95</v>
      </c>
      <c r="H304" t="s">
        <v>1009</v>
      </c>
    </row>
    <row r="305" spans="1:8" x14ac:dyDescent="0.25">
      <c r="A305">
        <v>1304</v>
      </c>
      <c r="B305" t="s">
        <v>320</v>
      </c>
      <c r="C305">
        <v>63</v>
      </c>
      <c r="D305" t="s">
        <v>516</v>
      </c>
      <c r="E305" t="s">
        <v>814</v>
      </c>
      <c r="F305">
        <v>40853</v>
      </c>
      <c r="G305">
        <v>44</v>
      </c>
      <c r="H305" t="s">
        <v>1009</v>
      </c>
    </row>
    <row r="306" spans="1:8" x14ac:dyDescent="0.25">
      <c r="A306">
        <v>1305</v>
      </c>
      <c r="B306" t="s">
        <v>321</v>
      </c>
      <c r="C306">
        <v>70</v>
      </c>
      <c r="D306" t="s">
        <v>515</v>
      </c>
      <c r="E306" t="s">
        <v>815</v>
      </c>
      <c r="F306">
        <v>73594</v>
      </c>
      <c r="G306">
        <v>12</v>
      </c>
      <c r="H306" t="s">
        <v>1009</v>
      </c>
    </row>
    <row r="307" spans="1:8" x14ac:dyDescent="0.25">
      <c r="A307">
        <v>1306</v>
      </c>
      <c r="B307" t="s">
        <v>322</v>
      </c>
      <c r="C307">
        <v>58</v>
      </c>
      <c r="D307" t="s">
        <v>515</v>
      </c>
      <c r="E307" t="s">
        <v>816</v>
      </c>
      <c r="F307">
        <v>78352</v>
      </c>
      <c r="G307">
        <v>27</v>
      </c>
      <c r="H307" t="s">
        <v>1008</v>
      </c>
    </row>
    <row r="308" spans="1:8" x14ac:dyDescent="0.25">
      <c r="A308">
        <v>1307</v>
      </c>
      <c r="B308" t="s">
        <v>323</v>
      </c>
      <c r="C308">
        <v>52</v>
      </c>
      <c r="D308" t="s">
        <v>515</v>
      </c>
      <c r="E308" t="s">
        <v>817</v>
      </c>
      <c r="F308">
        <v>13846</v>
      </c>
      <c r="G308">
        <v>76</v>
      </c>
      <c r="H308" t="s">
        <v>1010</v>
      </c>
    </row>
    <row r="309" spans="1:8" x14ac:dyDescent="0.25">
      <c r="A309">
        <v>1308</v>
      </c>
      <c r="B309" t="s">
        <v>324</v>
      </c>
      <c r="C309">
        <v>25</v>
      </c>
      <c r="D309" t="s">
        <v>516</v>
      </c>
      <c r="E309" t="s">
        <v>818</v>
      </c>
      <c r="F309">
        <v>57266</v>
      </c>
      <c r="G309">
        <v>19</v>
      </c>
      <c r="H309" t="s">
        <v>1010</v>
      </c>
    </row>
    <row r="310" spans="1:8" x14ac:dyDescent="0.25">
      <c r="A310">
        <v>1309</v>
      </c>
      <c r="B310" t="s">
        <v>325</v>
      </c>
      <c r="C310">
        <v>54</v>
      </c>
      <c r="D310" t="s">
        <v>516</v>
      </c>
      <c r="E310" t="s">
        <v>819</v>
      </c>
      <c r="F310">
        <v>78120</v>
      </c>
      <c r="G310">
        <v>79</v>
      </c>
      <c r="H310" t="s">
        <v>1008</v>
      </c>
    </row>
    <row r="311" spans="1:8" x14ac:dyDescent="0.25">
      <c r="A311">
        <v>1310</v>
      </c>
      <c r="B311" t="s">
        <v>326</v>
      </c>
      <c r="C311">
        <v>64</v>
      </c>
      <c r="D311" t="s">
        <v>516</v>
      </c>
      <c r="E311" t="s">
        <v>820</v>
      </c>
      <c r="F311">
        <v>95593</v>
      </c>
      <c r="G311">
        <v>98</v>
      </c>
      <c r="H311" t="s">
        <v>1008</v>
      </c>
    </row>
    <row r="312" spans="1:8" x14ac:dyDescent="0.25">
      <c r="A312">
        <v>1311</v>
      </c>
      <c r="B312" t="s">
        <v>327</v>
      </c>
      <c r="C312">
        <v>61</v>
      </c>
      <c r="D312" t="s">
        <v>516</v>
      </c>
      <c r="E312" t="s">
        <v>821</v>
      </c>
      <c r="F312">
        <v>43567</v>
      </c>
      <c r="G312">
        <v>94</v>
      </c>
      <c r="H312" t="s">
        <v>1010</v>
      </c>
    </row>
    <row r="313" spans="1:8" x14ac:dyDescent="0.25">
      <c r="A313">
        <v>1312</v>
      </c>
      <c r="B313" t="s">
        <v>328</v>
      </c>
      <c r="C313">
        <v>70</v>
      </c>
      <c r="D313" t="s">
        <v>515</v>
      </c>
      <c r="E313" t="s">
        <v>822</v>
      </c>
      <c r="F313">
        <v>17444</v>
      </c>
      <c r="G313">
        <v>4</v>
      </c>
      <c r="H313" t="s">
        <v>1010</v>
      </c>
    </row>
    <row r="314" spans="1:8" x14ac:dyDescent="0.25">
      <c r="A314">
        <v>1313</v>
      </c>
      <c r="B314" t="s">
        <v>329</v>
      </c>
      <c r="C314">
        <v>34</v>
      </c>
      <c r="D314" t="s">
        <v>516</v>
      </c>
      <c r="E314" t="s">
        <v>823</v>
      </c>
      <c r="F314">
        <v>96483</v>
      </c>
      <c r="G314">
        <v>20</v>
      </c>
      <c r="H314" t="s">
        <v>1008</v>
      </c>
    </row>
    <row r="315" spans="1:8" x14ac:dyDescent="0.25">
      <c r="A315">
        <v>1314</v>
      </c>
      <c r="B315" t="s">
        <v>330</v>
      </c>
      <c r="C315">
        <v>43</v>
      </c>
      <c r="D315" t="s">
        <v>515</v>
      </c>
      <c r="E315" t="s">
        <v>824</v>
      </c>
      <c r="F315">
        <v>80676</v>
      </c>
      <c r="G315">
        <v>11</v>
      </c>
      <c r="H315" t="s">
        <v>1010</v>
      </c>
    </row>
    <row r="316" spans="1:8" x14ac:dyDescent="0.25">
      <c r="A316">
        <v>1315</v>
      </c>
      <c r="B316" t="s">
        <v>331</v>
      </c>
      <c r="C316">
        <v>34</v>
      </c>
      <c r="D316" t="s">
        <v>516</v>
      </c>
      <c r="E316" t="s">
        <v>825</v>
      </c>
      <c r="F316">
        <v>3422</v>
      </c>
      <c r="G316">
        <v>99</v>
      </c>
      <c r="H316" t="s">
        <v>1010</v>
      </c>
    </row>
    <row r="317" spans="1:8" x14ac:dyDescent="0.25">
      <c r="A317">
        <v>1316</v>
      </c>
      <c r="B317" t="s">
        <v>332</v>
      </c>
      <c r="C317">
        <v>25</v>
      </c>
      <c r="D317" t="s">
        <v>515</v>
      </c>
      <c r="E317" t="s">
        <v>826</v>
      </c>
      <c r="F317">
        <v>88096</v>
      </c>
      <c r="G317">
        <v>92</v>
      </c>
      <c r="H317" t="s">
        <v>1009</v>
      </c>
    </row>
    <row r="318" spans="1:8" x14ac:dyDescent="0.25">
      <c r="A318">
        <v>1317</v>
      </c>
      <c r="B318" t="s">
        <v>333</v>
      </c>
      <c r="C318">
        <v>45</v>
      </c>
      <c r="D318" t="s">
        <v>515</v>
      </c>
      <c r="E318" t="s">
        <v>827</v>
      </c>
      <c r="F318">
        <v>98864</v>
      </c>
      <c r="G318">
        <v>5</v>
      </c>
      <c r="H318" t="s">
        <v>1008</v>
      </c>
    </row>
    <row r="319" spans="1:8" x14ac:dyDescent="0.25">
      <c r="A319">
        <v>1318</v>
      </c>
      <c r="B319" t="s">
        <v>334</v>
      </c>
      <c r="C319">
        <v>34</v>
      </c>
      <c r="D319" t="s">
        <v>515</v>
      </c>
      <c r="E319" t="s">
        <v>828</v>
      </c>
      <c r="F319">
        <v>69364</v>
      </c>
      <c r="G319">
        <v>62</v>
      </c>
      <c r="H319" t="s">
        <v>1009</v>
      </c>
    </row>
    <row r="320" spans="1:8" x14ac:dyDescent="0.25">
      <c r="A320">
        <v>1319</v>
      </c>
      <c r="B320" t="s">
        <v>335</v>
      </c>
      <c r="C320">
        <v>26</v>
      </c>
      <c r="D320" t="s">
        <v>516</v>
      </c>
      <c r="E320" t="s">
        <v>829</v>
      </c>
      <c r="F320">
        <v>87952</v>
      </c>
      <c r="G320">
        <v>7</v>
      </c>
      <c r="H320" t="s">
        <v>1009</v>
      </c>
    </row>
    <row r="321" spans="1:8" x14ac:dyDescent="0.25">
      <c r="A321">
        <v>1320</v>
      </c>
      <c r="B321" t="s">
        <v>336</v>
      </c>
      <c r="C321">
        <v>69</v>
      </c>
      <c r="D321" t="s">
        <v>515</v>
      </c>
      <c r="E321" t="s">
        <v>830</v>
      </c>
      <c r="F321">
        <v>43048</v>
      </c>
      <c r="G321">
        <v>2</v>
      </c>
      <c r="H321" t="s">
        <v>1010</v>
      </c>
    </row>
    <row r="322" spans="1:8" x14ac:dyDescent="0.25">
      <c r="A322">
        <v>1321</v>
      </c>
      <c r="B322" t="s">
        <v>337</v>
      </c>
      <c r="C322">
        <v>42</v>
      </c>
      <c r="D322" t="s">
        <v>516</v>
      </c>
      <c r="E322" t="s">
        <v>831</v>
      </c>
      <c r="F322">
        <v>81936</v>
      </c>
      <c r="G322">
        <v>87</v>
      </c>
      <c r="H322" t="s">
        <v>1008</v>
      </c>
    </row>
    <row r="323" spans="1:8" x14ac:dyDescent="0.25">
      <c r="A323">
        <v>1322</v>
      </c>
      <c r="B323" t="s">
        <v>338</v>
      </c>
      <c r="C323">
        <v>59</v>
      </c>
      <c r="D323" t="s">
        <v>516</v>
      </c>
      <c r="E323" t="s">
        <v>832</v>
      </c>
      <c r="F323">
        <v>54945</v>
      </c>
      <c r="G323">
        <v>39</v>
      </c>
      <c r="H323" t="s">
        <v>1010</v>
      </c>
    </row>
    <row r="324" spans="1:8" x14ac:dyDescent="0.25">
      <c r="A324">
        <v>1323</v>
      </c>
      <c r="B324" t="s">
        <v>339</v>
      </c>
      <c r="C324">
        <v>46</v>
      </c>
      <c r="D324" t="s">
        <v>516</v>
      </c>
      <c r="E324" t="s">
        <v>833</v>
      </c>
      <c r="F324">
        <v>89552</v>
      </c>
      <c r="G324">
        <v>59</v>
      </c>
      <c r="H324" t="s">
        <v>1010</v>
      </c>
    </row>
    <row r="325" spans="1:8" x14ac:dyDescent="0.25">
      <c r="A325">
        <v>1324</v>
      </c>
      <c r="B325" t="s">
        <v>340</v>
      </c>
      <c r="C325">
        <v>30</v>
      </c>
      <c r="D325" t="s">
        <v>515</v>
      </c>
      <c r="E325" t="s">
        <v>834</v>
      </c>
      <c r="F325">
        <v>75422</v>
      </c>
      <c r="G325">
        <v>26</v>
      </c>
      <c r="H325" t="s">
        <v>1009</v>
      </c>
    </row>
    <row r="326" spans="1:8" x14ac:dyDescent="0.25">
      <c r="A326">
        <v>1325</v>
      </c>
      <c r="B326" t="s">
        <v>341</v>
      </c>
      <c r="C326">
        <v>18</v>
      </c>
      <c r="D326" t="s">
        <v>516</v>
      </c>
      <c r="E326" t="s">
        <v>835</v>
      </c>
      <c r="F326">
        <v>46044</v>
      </c>
      <c r="G326">
        <v>81</v>
      </c>
      <c r="H326" t="s">
        <v>1010</v>
      </c>
    </row>
    <row r="327" spans="1:8" x14ac:dyDescent="0.25">
      <c r="A327">
        <v>1326</v>
      </c>
      <c r="B327" t="s">
        <v>342</v>
      </c>
      <c r="C327">
        <v>54</v>
      </c>
      <c r="D327" t="s">
        <v>515</v>
      </c>
      <c r="E327" t="s">
        <v>836</v>
      </c>
      <c r="F327">
        <v>68167</v>
      </c>
      <c r="G327">
        <v>30</v>
      </c>
      <c r="H327" t="s">
        <v>1010</v>
      </c>
    </row>
    <row r="328" spans="1:8" x14ac:dyDescent="0.25">
      <c r="A328">
        <v>1327</v>
      </c>
      <c r="B328" t="s">
        <v>343</v>
      </c>
      <c r="C328">
        <v>58</v>
      </c>
      <c r="D328" t="s">
        <v>515</v>
      </c>
      <c r="E328" t="s">
        <v>837</v>
      </c>
      <c r="F328">
        <v>78691</v>
      </c>
      <c r="G328">
        <v>37</v>
      </c>
      <c r="H328" t="s">
        <v>1009</v>
      </c>
    </row>
    <row r="329" spans="1:8" x14ac:dyDescent="0.25">
      <c r="A329">
        <v>1328</v>
      </c>
      <c r="B329" t="s">
        <v>344</v>
      </c>
      <c r="C329">
        <v>18</v>
      </c>
      <c r="D329" t="s">
        <v>516</v>
      </c>
      <c r="E329" t="s">
        <v>838</v>
      </c>
      <c r="F329">
        <v>38188</v>
      </c>
      <c r="G329">
        <v>99</v>
      </c>
      <c r="H329" t="s">
        <v>1010</v>
      </c>
    </row>
    <row r="330" spans="1:8" x14ac:dyDescent="0.25">
      <c r="A330">
        <v>1329</v>
      </c>
      <c r="B330" t="s">
        <v>345</v>
      </c>
      <c r="C330">
        <v>67</v>
      </c>
      <c r="D330" t="s">
        <v>516</v>
      </c>
      <c r="E330" t="s">
        <v>839</v>
      </c>
      <c r="F330">
        <v>87968</v>
      </c>
      <c r="G330">
        <v>82</v>
      </c>
      <c r="H330" t="s">
        <v>1008</v>
      </c>
    </row>
    <row r="331" spans="1:8" x14ac:dyDescent="0.25">
      <c r="A331">
        <v>1330</v>
      </c>
      <c r="B331" t="s">
        <v>346</v>
      </c>
      <c r="C331">
        <v>38</v>
      </c>
      <c r="D331" t="s">
        <v>515</v>
      </c>
      <c r="E331" t="s">
        <v>840</v>
      </c>
      <c r="F331">
        <v>98914</v>
      </c>
      <c r="G331">
        <v>22</v>
      </c>
      <c r="H331" t="s">
        <v>1009</v>
      </c>
    </row>
    <row r="332" spans="1:8" x14ac:dyDescent="0.25">
      <c r="A332">
        <v>1331</v>
      </c>
      <c r="B332" t="s">
        <v>347</v>
      </c>
      <c r="C332">
        <v>31</v>
      </c>
      <c r="D332" t="s">
        <v>515</v>
      </c>
      <c r="E332" t="s">
        <v>841</v>
      </c>
      <c r="F332">
        <v>53433</v>
      </c>
      <c r="G332">
        <v>94</v>
      </c>
      <c r="H332" t="s">
        <v>1009</v>
      </c>
    </row>
    <row r="333" spans="1:8" x14ac:dyDescent="0.25">
      <c r="A333">
        <v>1332</v>
      </c>
      <c r="B333" t="s">
        <v>348</v>
      </c>
      <c r="C333">
        <v>28</v>
      </c>
      <c r="D333" t="s">
        <v>515</v>
      </c>
      <c r="E333" t="s">
        <v>842</v>
      </c>
      <c r="F333">
        <v>88939</v>
      </c>
      <c r="G333">
        <v>98</v>
      </c>
      <c r="H333" t="s">
        <v>1009</v>
      </c>
    </row>
    <row r="334" spans="1:8" x14ac:dyDescent="0.25">
      <c r="A334">
        <v>1333</v>
      </c>
      <c r="B334" t="s">
        <v>349</v>
      </c>
      <c r="C334">
        <v>19</v>
      </c>
      <c r="D334" t="s">
        <v>516</v>
      </c>
      <c r="E334" t="s">
        <v>843</v>
      </c>
      <c r="F334">
        <v>10690</v>
      </c>
      <c r="G334">
        <v>89</v>
      </c>
      <c r="H334" t="s">
        <v>1010</v>
      </c>
    </row>
    <row r="335" spans="1:8" x14ac:dyDescent="0.25">
      <c r="A335">
        <v>1334</v>
      </c>
      <c r="B335" t="s">
        <v>350</v>
      </c>
      <c r="C335">
        <v>50</v>
      </c>
      <c r="D335" t="s">
        <v>515</v>
      </c>
      <c r="E335" t="s">
        <v>844</v>
      </c>
      <c r="F335">
        <v>14708</v>
      </c>
      <c r="G335">
        <v>41</v>
      </c>
      <c r="H335" t="s">
        <v>1009</v>
      </c>
    </row>
    <row r="336" spans="1:8" x14ac:dyDescent="0.25">
      <c r="A336">
        <v>1335</v>
      </c>
      <c r="B336" t="s">
        <v>351</v>
      </c>
      <c r="C336">
        <v>75</v>
      </c>
      <c r="D336" t="s">
        <v>515</v>
      </c>
      <c r="E336" t="s">
        <v>845</v>
      </c>
      <c r="F336">
        <v>20422</v>
      </c>
      <c r="G336">
        <v>17</v>
      </c>
      <c r="H336" t="s">
        <v>1009</v>
      </c>
    </row>
    <row r="337" spans="1:8" x14ac:dyDescent="0.25">
      <c r="A337">
        <v>1336</v>
      </c>
      <c r="B337" t="s">
        <v>352</v>
      </c>
      <c r="C337">
        <v>29</v>
      </c>
      <c r="D337" t="s">
        <v>516</v>
      </c>
      <c r="E337" t="s">
        <v>846</v>
      </c>
      <c r="F337">
        <v>45435</v>
      </c>
      <c r="G337">
        <v>43</v>
      </c>
      <c r="H337" t="s">
        <v>1010</v>
      </c>
    </row>
    <row r="338" spans="1:8" x14ac:dyDescent="0.25">
      <c r="A338">
        <v>1337</v>
      </c>
      <c r="B338" t="s">
        <v>353</v>
      </c>
      <c r="C338">
        <v>38</v>
      </c>
      <c r="D338" t="s">
        <v>516</v>
      </c>
      <c r="E338" t="s">
        <v>847</v>
      </c>
      <c r="F338">
        <v>35594</v>
      </c>
      <c r="G338">
        <v>53</v>
      </c>
      <c r="H338" t="s">
        <v>1008</v>
      </c>
    </row>
    <row r="339" spans="1:8" x14ac:dyDescent="0.25">
      <c r="A339">
        <v>1338</v>
      </c>
      <c r="B339" t="s">
        <v>354</v>
      </c>
      <c r="C339">
        <v>31</v>
      </c>
      <c r="D339" t="s">
        <v>516</v>
      </c>
      <c r="E339" t="s">
        <v>848</v>
      </c>
      <c r="F339">
        <v>35290</v>
      </c>
      <c r="G339">
        <v>63</v>
      </c>
      <c r="H339" t="s">
        <v>1008</v>
      </c>
    </row>
    <row r="340" spans="1:8" x14ac:dyDescent="0.25">
      <c r="A340">
        <v>1339</v>
      </c>
      <c r="B340" t="s">
        <v>355</v>
      </c>
      <c r="C340">
        <v>51</v>
      </c>
      <c r="D340" t="s">
        <v>515</v>
      </c>
      <c r="E340" t="s">
        <v>849</v>
      </c>
      <c r="F340">
        <v>13421</v>
      </c>
      <c r="G340">
        <v>63</v>
      </c>
      <c r="H340" t="s">
        <v>1010</v>
      </c>
    </row>
    <row r="341" spans="1:8" x14ac:dyDescent="0.25">
      <c r="A341">
        <v>1340</v>
      </c>
      <c r="B341" t="s">
        <v>356</v>
      </c>
      <c r="C341">
        <v>69</v>
      </c>
      <c r="D341" t="s">
        <v>516</v>
      </c>
      <c r="E341" t="s">
        <v>850</v>
      </c>
      <c r="F341">
        <v>28216</v>
      </c>
      <c r="G341">
        <v>58</v>
      </c>
      <c r="H341" t="s">
        <v>1009</v>
      </c>
    </row>
    <row r="342" spans="1:8" x14ac:dyDescent="0.25">
      <c r="A342">
        <v>1341</v>
      </c>
      <c r="B342" t="s">
        <v>357</v>
      </c>
      <c r="C342">
        <v>52</v>
      </c>
      <c r="D342" t="s">
        <v>516</v>
      </c>
      <c r="E342" t="s">
        <v>851</v>
      </c>
      <c r="F342">
        <v>4303</v>
      </c>
      <c r="G342">
        <v>96</v>
      </c>
      <c r="H342" t="s">
        <v>1010</v>
      </c>
    </row>
    <row r="343" spans="1:8" x14ac:dyDescent="0.25">
      <c r="A343">
        <v>1342</v>
      </c>
      <c r="B343" t="s">
        <v>358</v>
      </c>
      <c r="C343">
        <v>22</v>
      </c>
      <c r="D343" t="s">
        <v>515</v>
      </c>
      <c r="E343" t="s">
        <v>852</v>
      </c>
      <c r="F343">
        <v>57706</v>
      </c>
      <c r="G343">
        <v>45</v>
      </c>
      <c r="H343" t="s">
        <v>1009</v>
      </c>
    </row>
    <row r="344" spans="1:8" x14ac:dyDescent="0.25">
      <c r="A344">
        <v>1343</v>
      </c>
      <c r="B344" t="s">
        <v>359</v>
      </c>
      <c r="C344">
        <v>78</v>
      </c>
      <c r="D344" t="s">
        <v>516</v>
      </c>
      <c r="E344" t="s">
        <v>853</v>
      </c>
      <c r="F344">
        <v>59764</v>
      </c>
      <c r="G344">
        <v>47</v>
      </c>
      <c r="H344" t="s">
        <v>1009</v>
      </c>
    </row>
    <row r="345" spans="1:8" x14ac:dyDescent="0.25">
      <c r="A345">
        <v>1344</v>
      </c>
      <c r="B345" t="s">
        <v>360</v>
      </c>
      <c r="C345">
        <v>44</v>
      </c>
      <c r="D345" t="s">
        <v>515</v>
      </c>
      <c r="E345" t="s">
        <v>854</v>
      </c>
      <c r="F345">
        <v>82285</v>
      </c>
      <c r="G345">
        <v>25</v>
      </c>
      <c r="H345" t="s">
        <v>1009</v>
      </c>
    </row>
    <row r="346" spans="1:8" x14ac:dyDescent="0.25">
      <c r="A346">
        <v>1345</v>
      </c>
      <c r="B346" t="s">
        <v>361</v>
      </c>
      <c r="C346">
        <v>47</v>
      </c>
      <c r="D346" t="s">
        <v>515</v>
      </c>
      <c r="E346" t="s">
        <v>855</v>
      </c>
      <c r="F346">
        <v>90566</v>
      </c>
      <c r="G346">
        <v>92</v>
      </c>
      <c r="H346" t="s">
        <v>1010</v>
      </c>
    </row>
    <row r="347" spans="1:8" x14ac:dyDescent="0.25">
      <c r="A347">
        <v>1346</v>
      </c>
      <c r="B347" t="s">
        <v>362</v>
      </c>
      <c r="C347">
        <v>35</v>
      </c>
      <c r="D347" t="s">
        <v>516</v>
      </c>
      <c r="E347" t="s">
        <v>856</v>
      </c>
      <c r="F347">
        <v>38550</v>
      </c>
      <c r="G347">
        <v>21</v>
      </c>
      <c r="H347" t="s">
        <v>1010</v>
      </c>
    </row>
    <row r="348" spans="1:8" x14ac:dyDescent="0.25">
      <c r="A348">
        <v>1347</v>
      </c>
      <c r="B348" t="s">
        <v>363</v>
      </c>
      <c r="C348">
        <v>28</v>
      </c>
      <c r="D348" t="s">
        <v>516</v>
      </c>
      <c r="E348" t="s">
        <v>857</v>
      </c>
      <c r="F348">
        <v>7476</v>
      </c>
      <c r="G348">
        <v>31</v>
      </c>
      <c r="H348" t="s">
        <v>1009</v>
      </c>
    </row>
    <row r="349" spans="1:8" x14ac:dyDescent="0.25">
      <c r="A349">
        <v>1348</v>
      </c>
      <c r="B349" t="s">
        <v>364</v>
      </c>
      <c r="C349">
        <v>34</v>
      </c>
      <c r="D349" t="s">
        <v>515</v>
      </c>
      <c r="E349" t="s">
        <v>858</v>
      </c>
      <c r="F349">
        <v>61311</v>
      </c>
      <c r="G349">
        <v>72</v>
      </c>
      <c r="H349" t="s">
        <v>1010</v>
      </c>
    </row>
    <row r="350" spans="1:8" x14ac:dyDescent="0.25">
      <c r="A350">
        <v>1349</v>
      </c>
      <c r="B350" t="s">
        <v>365</v>
      </c>
      <c r="C350">
        <v>69</v>
      </c>
      <c r="D350" t="s">
        <v>515</v>
      </c>
      <c r="E350" t="s">
        <v>859</v>
      </c>
      <c r="F350">
        <v>55979</v>
      </c>
      <c r="G350">
        <v>36</v>
      </c>
      <c r="H350" t="s">
        <v>1010</v>
      </c>
    </row>
    <row r="351" spans="1:8" x14ac:dyDescent="0.25">
      <c r="A351">
        <v>1350</v>
      </c>
      <c r="B351" t="s">
        <v>366</v>
      </c>
      <c r="C351">
        <v>21</v>
      </c>
      <c r="D351" t="s">
        <v>515</v>
      </c>
      <c r="E351" t="s">
        <v>860</v>
      </c>
      <c r="F351">
        <v>79533</v>
      </c>
      <c r="G351">
        <v>36</v>
      </c>
      <c r="H351" t="s">
        <v>1008</v>
      </c>
    </row>
    <row r="352" spans="1:8" x14ac:dyDescent="0.25">
      <c r="A352">
        <v>1351</v>
      </c>
      <c r="B352" t="s">
        <v>367</v>
      </c>
      <c r="C352">
        <v>71</v>
      </c>
      <c r="D352" t="s">
        <v>516</v>
      </c>
      <c r="E352" t="s">
        <v>861</v>
      </c>
      <c r="F352">
        <v>10431</v>
      </c>
      <c r="G352">
        <v>36</v>
      </c>
      <c r="H352" t="s">
        <v>1008</v>
      </c>
    </row>
    <row r="353" spans="1:8" x14ac:dyDescent="0.25">
      <c r="A353">
        <v>1352</v>
      </c>
      <c r="B353" t="s">
        <v>368</v>
      </c>
      <c r="C353">
        <v>73</v>
      </c>
      <c r="D353" t="s">
        <v>515</v>
      </c>
      <c r="E353" t="s">
        <v>862</v>
      </c>
      <c r="F353">
        <v>35259</v>
      </c>
      <c r="G353">
        <v>89</v>
      </c>
      <c r="H353" t="s">
        <v>1010</v>
      </c>
    </row>
    <row r="354" spans="1:8" x14ac:dyDescent="0.25">
      <c r="A354">
        <v>1353</v>
      </c>
      <c r="B354" t="s">
        <v>369</v>
      </c>
      <c r="C354">
        <v>55</v>
      </c>
      <c r="D354" t="s">
        <v>515</v>
      </c>
      <c r="E354" t="s">
        <v>863</v>
      </c>
      <c r="F354">
        <v>68611</v>
      </c>
      <c r="G354">
        <v>24</v>
      </c>
      <c r="H354" t="s">
        <v>1009</v>
      </c>
    </row>
    <row r="355" spans="1:8" x14ac:dyDescent="0.25">
      <c r="A355">
        <v>1354</v>
      </c>
      <c r="B355" t="s">
        <v>370</v>
      </c>
      <c r="C355">
        <v>22</v>
      </c>
      <c r="D355" t="s">
        <v>515</v>
      </c>
      <c r="E355" t="s">
        <v>864</v>
      </c>
      <c r="F355">
        <v>55975</v>
      </c>
      <c r="G355">
        <v>99</v>
      </c>
      <c r="H355" t="s">
        <v>1008</v>
      </c>
    </row>
    <row r="356" spans="1:8" x14ac:dyDescent="0.25">
      <c r="A356">
        <v>1355</v>
      </c>
      <c r="B356" t="s">
        <v>371</v>
      </c>
      <c r="C356">
        <v>75</v>
      </c>
      <c r="D356" t="s">
        <v>516</v>
      </c>
      <c r="E356" t="s">
        <v>865</v>
      </c>
      <c r="F356">
        <v>17425</v>
      </c>
      <c r="G356">
        <v>82</v>
      </c>
      <c r="H356" t="s">
        <v>1008</v>
      </c>
    </row>
    <row r="357" spans="1:8" x14ac:dyDescent="0.25">
      <c r="A357">
        <v>1356</v>
      </c>
      <c r="B357" t="s">
        <v>372</v>
      </c>
      <c r="C357">
        <v>70</v>
      </c>
      <c r="D357" t="s">
        <v>515</v>
      </c>
      <c r="E357" t="s">
        <v>866</v>
      </c>
      <c r="F357">
        <v>29293</v>
      </c>
      <c r="G357">
        <v>39</v>
      </c>
      <c r="H357" t="s">
        <v>1008</v>
      </c>
    </row>
    <row r="358" spans="1:8" x14ac:dyDescent="0.25">
      <c r="A358">
        <v>1357</v>
      </c>
      <c r="B358" t="s">
        <v>271</v>
      </c>
      <c r="C358">
        <v>40</v>
      </c>
      <c r="D358" t="s">
        <v>515</v>
      </c>
      <c r="E358" t="s">
        <v>867</v>
      </c>
      <c r="F358">
        <v>60850</v>
      </c>
      <c r="G358">
        <v>54</v>
      </c>
      <c r="H358" t="s">
        <v>1008</v>
      </c>
    </row>
    <row r="359" spans="1:8" x14ac:dyDescent="0.25">
      <c r="A359">
        <v>1358</v>
      </c>
      <c r="B359" t="s">
        <v>373</v>
      </c>
      <c r="C359">
        <v>26</v>
      </c>
      <c r="D359" t="s">
        <v>516</v>
      </c>
      <c r="E359" t="s">
        <v>868</v>
      </c>
      <c r="F359">
        <v>73120</v>
      </c>
      <c r="G359">
        <v>73</v>
      </c>
      <c r="H359" t="s">
        <v>1008</v>
      </c>
    </row>
    <row r="360" spans="1:8" x14ac:dyDescent="0.25">
      <c r="A360">
        <v>1359</v>
      </c>
      <c r="B360" t="s">
        <v>374</v>
      </c>
      <c r="C360">
        <v>25</v>
      </c>
      <c r="D360" t="s">
        <v>515</v>
      </c>
      <c r="E360" t="s">
        <v>869</v>
      </c>
      <c r="F360">
        <v>7359</v>
      </c>
      <c r="G360">
        <v>90</v>
      </c>
      <c r="H360" t="s">
        <v>1009</v>
      </c>
    </row>
    <row r="361" spans="1:8" x14ac:dyDescent="0.25">
      <c r="A361">
        <v>1360</v>
      </c>
      <c r="B361" t="s">
        <v>375</v>
      </c>
      <c r="C361">
        <v>72</v>
      </c>
      <c r="D361" t="s">
        <v>515</v>
      </c>
      <c r="E361" t="s">
        <v>870</v>
      </c>
      <c r="F361">
        <v>49638</v>
      </c>
      <c r="G361">
        <v>85</v>
      </c>
      <c r="H361" t="s">
        <v>1009</v>
      </c>
    </row>
    <row r="362" spans="1:8" x14ac:dyDescent="0.25">
      <c r="A362">
        <v>1361</v>
      </c>
      <c r="B362" t="s">
        <v>376</v>
      </c>
      <c r="C362">
        <v>29</v>
      </c>
      <c r="D362" t="s">
        <v>516</v>
      </c>
      <c r="E362" t="s">
        <v>871</v>
      </c>
      <c r="F362">
        <v>93878</v>
      </c>
      <c r="G362">
        <v>79</v>
      </c>
      <c r="H362" t="s">
        <v>1009</v>
      </c>
    </row>
    <row r="363" spans="1:8" x14ac:dyDescent="0.25">
      <c r="A363">
        <v>1362</v>
      </c>
      <c r="B363" t="s">
        <v>377</v>
      </c>
      <c r="C363">
        <v>55</v>
      </c>
      <c r="D363" t="s">
        <v>516</v>
      </c>
      <c r="E363" t="s">
        <v>872</v>
      </c>
      <c r="F363">
        <v>6666</v>
      </c>
      <c r="G363">
        <v>71</v>
      </c>
      <c r="H363" t="s">
        <v>1010</v>
      </c>
    </row>
    <row r="364" spans="1:8" x14ac:dyDescent="0.25">
      <c r="A364">
        <v>1363</v>
      </c>
      <c r="B364" t="s">
        <v>378</v>
      </c>
      <c r="C364">
        <v>39</v>
      </c>
      <c r="D364" t="s">
        <v>516</v>
      </c>
      <c r="E364" t="s">
        <v>873</v>
      </c>
      <c r="F364">
        <v>8775</v>
      </c>
      <c r="G364">
        <v>45</v>
      </c>
      <c r="H364" t="s">
        <v>1010</v>
      </c>
    </row>
    <row r="365" spans="1:8" x14ac:dyDescent="0.25">
      <c r="A365">
        <v>1364</v>
      </c>
      <c r="B365" t="s">
        <v>379</v>
      </c>
      <c r="C365">
        <v>32</v>
      </c>
      <c r="D365" t="s">
        <v>516</v>
      </c>
      <c r="E365" t="s">
        <v>874</v>
      </c>
      <c r="F365">
        <v>2809</v>
      </c>
      <c r="G365">
        <v>6</v>
      </c>
      <c r="H365" t="s">
        <v>1010</v>
      </c>
    </row>
    <row r="366" spans="1:8" x14ac:dyDescent="0.25">
      <c r="A366">
        <v>1365</v>
      </c>
      <c r="B366" t="s">
        <v>380</v>
      </c>
      <c r="C366">
        <v>46</v>
      </c>
      <c r="D366" t="s">
        <v>516</v>
      </c>
      <c r="E366" t="s">
        <v>875</v>
      </c>
      <c r="F366">
        <v>59798</v>
      </c>
      <c r="G366">
        <v>1</v>
      </c>
      <c r="H366" t="s">
        <v>1010</v>
      </c>
    </row>
    <row r="367" spans="1:8" x14ac:dyDescent="0.25">
      <c r="A367">
        <v>1366</v>
      </c>
      <c r="B367" t="s">
        <v>381</v>
      </c>
      <c r="C367">
        <v>31</v>
      </c>
      <c r="D367" t="s">
        <v>515</v>
      </c>
      <c r="E367" t="s">
        <v>876</v>
      </c>
      <c r="F367">
        <v>74212</v>
      </c>
      <c r="G367">
        <v>89</v>
      </c>
      <c r="H367" t="s">
        <v>1010</v>
      </c>
    </row>
    <row r="368" spans="1:8" x14ac:dyDescent="0.25">
      <c r="A368">
        <v>1367</v>
      </c>
      <c r="B368" t="s">
        <v>382</v>
      </c>
      <c r="C368">
        <v>54</v>
      </c>
      <c r="D368" t="s">
        <v>516</v>
      </c>
      <c r="E368" t="s">
        <v>877</v>
      </c>
      <c r="F368">
        <v>29159</v>
      </c>
      <c r="G368">
        <v>35</v>
      </c>
      <c r="H368" t="s">
        <v>1009</v>
      </c>
    </row>
    <row r="369" spans="1:8" x14ac:dyDescent="0.25">
      <c r="A369">
        <v>1368</v>
      </c>
      <c r="B369" t="s">
        <v>383</v>
      </c>
      <c r="C369">
        <v>37</v>
      </c>
      <c r="D369" t="s">
        <v>516</v>
      </c>
      <c r="E369" t="s">
        <v>878</v>
      </c>
      <c r="F369">
        <v>71457</v>
      </c>
      <c r="G369">
        <v>9</v>
      </c>
      <c r="H369" t="s">
        <v>1009</v>
      </c>
    </row>
    <row r="370" spans="1:8" x14ac:dyDescent="0.25">
      <c r="A370">
        <v>1369</v>
      </c>
      <c r="B370" t="s">
        <v>384</v>
      </c>
      <c r="C370">
        <v>56</v>
      </c>
      <c r="D370" t="s">
        <v>515</v>
      </c>
      <c r="E370" t="s">
        <v>879</v>
      </c>
      <c r="F370">
        <v>25192</v>
      </c>
      <c r="G370">
        <v>13</v>
      </c>
      <c r="H370" t="s">
        <v>1008</v>
      </c>
    </row>
    <row r="371" spans="1:8" x14ac:dyDescent="0.25">
      <c r="A371">
        <v>1370</v>
      </c>
      <c r="B371" t="s">
        <v>385</v>
      </c>
      <c r="C371">
        <v>53</v>
      </c>
      <c r="D371" t="s">
        <v>515</v>
      </c>
      <c r="E371" t="s">
        <v>880</v>
      </c>
      <c r="F371">
        <v>7182</v>
      </c>
      <c r="G371">
        <v>12</v>
      </c>
      <c r="H371" t="s">
        <v>1010</v>
      </c>
    </row>
    <row r="372" spans="1:8" x14ac:dyDescent="0.25">
      <c r="A372">
        <v>1371</v>
      </c>
      <c r="B372" t="s">
        <v>386</v>
      </c>
      <c r="C372">
        <v>34</v>
      </c>
      <c r="D372" t="s">
        <v>516</v>
      </c>
      <c r="E372" t="s">
        <v>881</v>
      </c>
      <c r="F372">
        <v>79945</v>
      </c>
      <c r="G372">
        <v>51</v>
      </c>
      <c r="H372" t="s">
        <v>1010</v>
      </c>
    </row>
    <row r="373" spans="1:8" x14ac:dyDescent="0.25">
      <c r="A373">
        <v>1372</v>
      </c>
      <c r="B373" t="s">
        <v>387</v>
      </c>
      <c r="C373">
        <v>43</v>
      </c>
      <c r="D373" t="s">
        <v>515</v>
      </c>
      <c r="E373" t="s">
        <v>882</v>
      </c>
      <c r="F373">
        <v>70304</v>
      </c>
      <c r="G373">
        <v>24</v>
      </c>
      <c r="H373" t="s">
        <v>1010</v>
      </c>
    </row>
    <row r="374" spans="1:8" x14ac:dyDescent="0.25">
      <c r="A374">
        <v>1373</v>
      </c>
      <c r="B374" t="s">
        <v>388</v>
      </c>
      <c r="C374">
        <v>66</v>
      </c>
      <c r="D374" t="s">
        <v>516</v>
      </c>
      <c r="E374" t="s">
        <v>883</v>
      </c>
      <c r="F374">
        <v>70248</v>
      </c>
      <c r="G374">
        <v>7</v>
      </c>
      <c r="H374" t="s">
        <v>1010</v>
      </c>
    </row>
    <row r="375" spans="1:8" x14ac:dyDescent="0.25">
      <c r="A375">
        <v>1374</v>
      </c>
      <c r="B375" t="s">
        <v>389</v>
      </c>
      <c r="C375">
        <v>26</v>
      </c>
      <c r="D375" t="s">
        <v>515</v>
      </c>
      <c r="E375" t="s">
        <v>884</v>
      </c>
      <c r="F375">
        <v>15752</v>
      </c>
      <c r="G375">
        <v>38</v>
      </c>
      <c r="H375" t="s">
        <v>1010</v>
      </c>
    </row>
    <row r="376" spans="1:8" x14ac:dyDescent="0.25">
      <c r="A376">
        <v>1375</v>
      </c>
      <c r="B376" t="s">
        <v>390</v>
      </c>
      <c r="C376">
        <v>30</v>
      </c>
      <c r="D376" t="s">
        <v>516</v>
      </c>
      <c r="E376" t="s">
        <v>885</v>
      </c>
      <c r="F376">
        <v>90199</v>
      </c>
      <c r="G376">
        <v>86</v>
      </c>
      <c r="H376" t="s">
        <v>1008</v>
      </c>
    </row>
    <row r="377" spans="1:8" x14ac:dyDescent="0.25">
      <c r="A377">
        <v>1376</v>
      </c>
      <c r="B377" t="s">
        <v>391</v>
      </c>
      <c r="C377">
        <v>53</v>
      </c>
      <c r="D377" t="s">
        <v>516</v>
      </c>
      <c r="E377" t="s">
        <v>886</v>
      </c>
      <c r="F377">
        <v>17285</v>
      </c>
      <c r="G377">
        <v>6</v>
      </c>
      <c r="H377" t="s">
        <v>1009</v>
      </c>
    </row>
    <row r="378" spans="1:8" x14ac:dyDescent="0.25">
      <c r="A378">
        <v>1377</v>
      </c>
      <c r="B378" t="s">
        <v>392</v>
      </c>
      <c r="C378">
        <v>62</v>
      </c>
      <c r="D378" t="s">
        <v>516</v>
      </c>
      <c r="E378" t="s">
        <v>887</v>
      </c>
      <c r="F378">
        <v>91279</v>
      </c>
      <c r="G378">
        <v>9</v>
      </c>
      <c r="H378" t="s">
        <v>1008</v>
      </c>
    </row>
    <row r="379" spans="1:8" x14ac:dyDescent="0.25">
      <c r="A379">
        <v>1378</v>
      </c>
      <c r="B379" t="s">
        <v>393</v>
      </c>
      <c r="C379">
        <v>73</v>
      </c>
      <c r="D379" t="s">
        <v>516</v>
      </c>
      <c r="E379" t="s">
        <v>888</v>
      </c>
      <c r="F379">
        <v>69402</v>
      </c>
      <c r="G379">
        <v>98</v>
      </c>
      <c r="H379" t="s">
        <v>1010</v>
      </c>
    </row>
    <row r="380" spans="1:8" x14ac:dyDescent="0.25">
      <c r="A380">
        <v>1379</v>
      </c>
      <c r="B380" t="s">
        <v>394</v>
      </c>
      <c r="C380">
        <v>41</v>
      </c>
      <c r="D380" t="s">
        <v>516</v>
      </c>
      <c r="E380" t="s">
        <v>889</v>
      </c>
      <c r="F380">
        <v>1974</v>
      </c>
      <c r="G380">
        <v>47</v>
      </c>
      <c r="H380" t="s">
        <v>1008</v>
      </c>
    </row>
    <row r="381" spans="1:8" x14ac:dyDescent="0.25">
      <c r="A381">
        <v>1380</v>
      </c>
      <c r="B381" t="s">
        <v>395</v>
      </c>
      <c r="C381">
        <v>78</v>
      </c>
      <c r="D381" t="s">
        <v>515</v>
      </c>
      <c r="E381" t="s">
        <v>890</v>
      </c>
      <c r="F381">
        <v>49695</v>
      </c>
      <c r="G381">
        <v>38</v>
      </c>
      <c r="H381" t="s">
        <v>1008</v>
      </c>
    </row>
    <row r="382" spans="1:8" x14ac:dyDescent="0.25">
      <c r="A382">
        <v>1381</v>
      </c>
      <c r="B382" t="s">
        <v>396</v>
      </c>
      <c r="C382">
        <v>65</v>
      </c>
      <c r="D382" t="s">
        <v>515</v>
      </c>
      <c r="E382" t="s">
        <v>891</v>
      </c>
      <c r="F382">
        <v>91567</v>
      </c>
      <c r="G382">
        <v>85</v>
      </c>
      <c r="H382" t="s">
        <v>1008</v>
      </c>
    </row>
    <row r="383" spans="1:8" x14ac:dyDescent="0.25">
      <c r="A383">
        <v>1382</v>
      </c>
      <c r="B383" t="s">
        <v>397</v>
      </c>
      <c r="C383">
        <v>37</v>
      </c>
      <c r="D383" t="s">
        <v>515</v>
      </c>
      <c r="E383" t="s">
        <v>892</v>
      </c>
      <c r="F383">
        <v>67506</v>
      </c>
      <c r="G383">
        <v>70</v>
      </c>
      <c r="H383" t="s">
        <v>1010</v>
      </c>
    </row>
    <row r="384" spans="1:8" x14ac:dyDescent="0.25">
      <c r="A384">
        <v>1383</v>
      </c>
      <c r="B384" t="s">
        <v>398</v>
      </c>
      <c r="C384">
        <v>53</v>
      </c>
      <c r="D384" t="s">
        <v>515</v>
      </c>
      <c r="E384" t="s">
        <v>893</v>
      </c>
      <c r="F384">
        <v>20699</v>
      </c>
      <c r="G384">
        <v>62</v>
      </c>
      <c r="H384" t="s">
        <v>1009</v>
      </c>
    </row>
    <row r="385" spans="1:8" x14ac:dyDescent="0.25">
      <c r="A385">
        <v>1384</v>
      </c>
      <c r="B385" t="s">
        <v>399</v>
      </c>
      <c r="C385">
        <v>28</v>
      </c>
      <c r="D385" t="s">
        <v>515</v>
      </c>
      <c r="E385" t="s">
        <v>894</v>
      </c>
      <c r="F385">
        <v>71460</v>
      </c>
      <c r="G385">
        <v>19</v>
      </c>
      <c r="H385" t="s">
        <v>1010</v>
      </c>
    </row>
    <row r="386" spans="1:8" x14ac:dyDescent="0.25">
      <c r="A386">
        <v>1385</v>
      </c>
      <c r="B386" t="s">
        <v>400</v>
      </c>
      <c r="C386">
        <v>32</v>
      </c>
      <c r="D386" t="s">
        <v>516</v>
      </c>
      <c r="E386" t="s">
        <v>895</v>
      </c>
      <c r="F386">
        <v>26494</v>
      </c>
      <c r="G386">
        <v>9</v>
      </c>
      <c r="H386" t="s">
        <v>1010</v>
      </c>
    </row>
    <row r="387" spans="1:8" x14ac:dyDescent="0.25">
      <c r="A387">
        <v>1386</v>
      </c>
      <c r="B387" t="s">
        <v>401</v>
      </c>
      <c r="C387">
        <v>39</v>
      </c>
      <c r="D387" t="s">
        <v>515</v>
      </c>
      <c r="E387" t="s">
        <v>896</v>
      </c>
      <c r="F387">
        <v>25140</v>
      </c>
      <c r="G387">
        <v>98</v>
      </c>
      <c r="H387" t="s">
        <v>1008</v>
      </c>
    </row>
    <row r="388" spans="1:8" x14ac:dyDescent="0.25">
      <c r="A388">
        <v>1387</v>
      </c>
      <c r="B388" t="s">
        <v>402</v>
      </c>
      <c r="C388">
        <v>67</v>
      </c>
      <c r="D388" t="s">
        <v>516</v>
      </c>
      <c r="E388" t="s">
        <v>897</v>
      </c>
      <c r="F388">
        <v>82660</v>
      </c>
      <c r="G388">
        <v>40</v>
      </c>
      <c r="H388" t="s">
        <v>1009</v>
      </c>
    </row>
    <row r="389" spans="1:8" x14ac:dyDescent="0.25">
      <c r="A389">
        <v>1388</v>
      </c>
      <c r="B389" t="s">
        <v>403</v>
      </c>
      <c r="C389">
        <v>37</v>
      </c>
      <c r="D389" t="s">
        <v>516</v>
      </c>
      <c r="E389" t="s">
        <v>898</v>
      </c>
      <c r="F389">
        <v>81334</v>
      </c>
      <c r="G389">
        <v>78</v>
      </c>
      <c r="H389" t="s">
        <v>1010</v>
      </c>
    </row>
    <row r="390" spans="1:8" x14ac:dyDescent="0.25">
      <c r="A390">
        <v>1389</v>
      </c>
      <c r="B390" t="s">
        <v>404</v>
      </c>
      <c r="C390">
        <v>31</v>
      </c>
      <c r="D390" t="s">
        <v>516</v>
      </c>
      <c r="E390" t="s">
        <v>899</v>
      </c>
      <c r="F390">
        <v>42597</v>
      </c>
      <c r="G390">
        <v>46</v>
      </c>
      <c r="H390" t="s">
        <v>1009</v>
      </c>
    </row>
    <row r="391" spans="1:8" x14ac:dyDescent="0.25">
      <c r="A391">
        <v>1390</v>
      </c>
      <c r="B391" t="s">
        <v>405</v>
      </c>
      <c r="C391">
        <v>78</v>
      </c>
      <c r="D391" t="s">
        <v>516</v>
      </c>
      <c r="E391" t="s">
        <v>900</v>
      </c>
      <c r="F391">
        <v>75080</v>
      </c>
      <c r="G391">
        <v>92</v>
      </c>
      <c r="H391" t="s">
        <v>1009</v>
      </c>
    </row>
    <row r="392" spans="1:8" x14ac:dyDescent="0.25">
      <c r="A392">
        <v>1391</v>
      </c>
      <c r="B392" t="s">
        <v>406</v>
      </c>
      <c r="C392">
        <v>18</v>
      </c>
      <c r="D392" t="s">
        <v>516</v>
      </c>
      <c r="E392" t="s">
        <v>901</v>
      </c>
      <c r="F392">
        <v>80643</v>
      </c>
      <c r="G392">
        <v>72</v>
      </c>
      <c r="H392" t="s">
        <v>1008</v>
      </c>
    </row>
    <row r="393" spans="1:8" x14ac:dyDescent="0.25">
      <c r="A393">
        <v>1392</v>
      </c>
      <c r="B393" t="s">
        <v>407</v>
      </c>
      <c r="C393">
        <v>57</v>
      </c>
      <c r="D393" t="s">
        <v>515</v>
      </c>
      <c r="E393" t="s">
        <v>902</v>
      </c>
      <c r="F393">
        <v>90655</v>
      </c>
      <c r="G393">
        <v>54</v>
      </c>
      <c r="H393" t="s">
        <v>1008</v>
      </c>
    </row>
    <row r="394" spans="1:8" x14ac:dyDescent="0.25">
      <c r="A394">
        <v>1393</v>
      </c>
      <c r="B394" t="s">
        <v>408</v>
      </c>
      <c r="C394">
        <v>58</v>
      </c>
      <c r="D394" t="s">
        <v>515</v>
      </c>
      <c r="E394" t="s">
        <v>903</v>
      </c>
      <c r="F394">
        <v>57132</v>
      </c>
      <c r="G394">
        <v>55</v>
      </c>
      <c r="H394" t="s">
        <v>1010</v>
      </c>
    </row>
    <row r="395" spans="1:8" x14ac:dyDescent="0.25">
      <c r="A395">
        <v>1394</v>
      </c>
      <c r="B395" t="s">
        <v>409</v>
      </c>
      <c r="C395">
        <v>56</v>
      </c>
      <c r="D395" t="s">
        <v>516</v>
      </c>
      <c r="E395" t="s">
        <v>904</v>
      </c>
      <c r="F395">
        <v>52877</v>
      </c>
      <c r="G395">
        <v>73</v>
      </c>
      <c r="H395" t="s">
        <v>1009</v>
      </c>
    </row>
    <row r="396" spans="1:8" x14ac:dyDescent="0.25">
      <c r="A396">
        <v>1395</v>
      </c>
      <c r="B396" t="s">
        <v>410</v>
      </c>
      <c r="C396">
        <v>52</v>
      </c>
      <c r="D396" t="s">
        <v>515</v>
      </c>
      <c r="E396" t="s">
        <v>905</v>
      </c>
      <c r="F396">
        <v>18173</v>
      </c>
      <c r="G396">
        <v>36</v>
      </c>
      <c r="H396" t="s">
        <v>1010</v>
      </c>
    </row>
    <row r="397" spans="1:8" x14ac:dyDescent="0.25">
      <c r="A397">
        <v>1396</v>
      </c>
      <c r="B397" t="s">
        <v>411</v>
      </c>
      <c r="C397">
        <v>28</v>
      </c>
      <c r="D397" t="s">
        <v>515</v>
      </c>
      <c r="E397" t="s">
        <v>906</v>
      </c>
      <c r="F397">
        <v>80885</v>
      </c>
      <c r="G397">
        <v>69</v>
      </c>
      <c r="H397" t="s">
        <v>1009</v>
      </c>
    </row>
    <row r="398" spans="1:8" x14ac:dyDescent="0.25">
      <c r="A398">
        <v>1397</v>
      </c>
      <c r="B398" t="s">
        <v>412</v>
      </c>
      <c r="C398">
        <v>30</v>
      </c>
      <c r="D398" t="s">
        <v>515</v>
      </c>
      <c r="E398" t="s">
        <v>907</v>
      </c>
      <c r="F398">
        <v>28866</v>
      </c>
      <c r="G398">
        <v>68</v>
      </c>
      <c r="H398" t="s">
        <v>1008</v>
      </c>
    </row>
    <row r="399" spans="1:8" x14ac:dyDescent="0.25">
      <c r="A399">
        <v>1398</v>
      </c>
      <c r="B399" t="s">
        <v>413</v>
      </c>
      <c r="C399">
        <v>31</v>
      </c>
      <c r="D399" t="s">
        <v>515</v>
      </c>
      <c r="E399" t="s">
        <v>908</v>
      </c>
      <c r="F399">
        <v>76716</v>
      </c>
      <c r="G399">
        <v>38</v>
      </c>
      <c r="H399" t="s">
        <v>1008</v>
      </c>
    </row>
    <row r="400" spans="1:8" x14ac:dyDescent="0.25">
      <c r="A400">
        <v>1399</v>
      </c>
      <c r="B400" t="s">
        <v>414</v>
      </c>
      <c r="C400">
        <v>54</v>
      </c>
      <c r="D400" t="s">
        <v>515</v>
      </c>
      <c r="E400" t="s">
        <v>909</v>
      </c>
      <c r="F400">
        <v>92283</v>
      </c>
      <c r="G400">
        <v>22</v>
      </c>
      <c r="H400" t="s">
        <v>1009</v>
      </c>
    </row>
    <row r="401" spans="1:8" x14ac:dyDescent="0.25">
      <c r="A401">
        <v>1400</v>
      </c>
      <c r="B401" t="s">
        <v>415</v>
      </c>
      <c r="C401">
        <v>26</v>
      </c>
      <c r="D401" t="s">
        <v>515</v>
      </c>
      <c r="E401" t="s">
        <v>910</v>
      </c>
      <c r="F401">
        <v>43225</v>
      </c>
      <c r="G401">
        <v>5</v>
      </c>
      <c r="H401" t="s">
        <v>1008</v>
      </c>
    </row>
    <row r="402" spans="1:8" x14ac:dyDescent="0.25">
      <c r="A402">
        <v>1401</v>
      </c>
      <c r="B402" t="s">
        <v>416</v>
      </c>
      <c r="C402">
        <v>70</v>
      </c>
      <c r="D402" t="s">
        <v>516</v>
      </c>
      <c r="E402" t="s">
        <v>847</v>
      </c>
      <c r="F402">
        <v>24344</v>
      </c>
      <c r="G402">
        <v>20</v>
      </c>
      <c r="H402" t="s">
        <v>1009</v>
      </c>
    </row>
    <row r="403" spans="1:8" x14ac:dyDescent="0.25">
      <c r="A403">
        <v>1402</v>
      </c>
      <c r="B403" t="s">
        <v>417</v>
      </c>
      <c r="C403">
        <v>45</v>
      </c>
      <c r="D403" t="s">
        <v>516</v>
      </c>
      <c r="E403" t="s">
        <v>911</v>
      </c>
      <c r="F403">
        <v>2400</v>
      </c>
      <c r="G403">
        <v>65</v>
      </c>
      <c r="H403" t="s">
        <v>1009</v>
      </c>
    </row>
    <row r="404" spans="1:8" x14ac:dyDescent="0.25">
      <c r="A404">
        <v>1403</v>
      </c>
      <c r="B404" t="s">
        <v>418</v>
      </c>
      <c r="C404">
        <v>53</v>
      </c>
      <c r="D404" t="s">
        <v>516</v>
      </c>
      <c r="E404" t="s">
        <v>912</v>
      </c>
      <c r="F404">
        <v>6390</v>
      </c>
      <c r="G404">
        <v>75</v>
      </c>
      <c r="H404" t="s">
        <v>1008</v>
      </c>
    </row>
    <row r="405" spans="1:8" x14ac:dyDescent="0.25">
      <c r="A405">
        <v>1404</v>
      </c>
      <c r="B405" t="s">
        <v>171</v>
      </c>
      <c r="C405">
        <v>76</v>
      </c>
      <c r="D405" t="s">
        <v>515</v>
      </c>
      <c r="E405" t="s">
        <v>913</v>
      </c>
      <c r="F405">
        <v>58800</v>
      </c>
      <c r="G405">
        <v>20</v>
      </c>
      <c r="H405" t="s">
        <v>1010</v>
      </c>
    </row>
    <row r="406" spans="1:8" x14ac:dyDescent="0.25">
      <c r="A406">
        <v>1405</v>
      </c>
      <c r="B406" t="s">
        <v>419</v>
      </c>
      <c r="C406">
        <v>66</v>
      </c>
      <c r="D406" t="s">
        <v>516</v>
      </c>
      <c r="E406" t="s">
        <v>914</v>
      </c>
      <c r="F406">
        <v>10688</v>
      </c>
      <c r="G406">
        <v>33</v>
      </c>
      <c r="H406" t="s">
        <v>1008</v>
      </c>
    </row>
    <row r="407" spans="1:8" x14ac:dyDescent="0.25">
      <c r="A407">
        <v>1406</v>
      </c>
      <c r="B407" t="s">
        <v>420</v>
      </c>
      <c r="C407">
        <v>52</v>
      </c>
      <c r="D407" t="s">
        <v>515</v>
      </c>
      <c r="E407" t="s">
        <v>915</v>
      </c>
      <c r="F407">
        <v>18811</v>
      </c>
      <c r="G407">
        <v>34</v>
      </c>
      <c r="H407" t="s">
        <v>1008</v>
      </c>
    </row>
    <row r="408" spans="1:8" x14ac:dyDescent="0.25">
      <c r="A408">
        <v>1407</v>
      </c>
      <c r="B408" t="s">
        <v>421</v>
      </c>
      <c r="C408">
        <v>22</v>
      </c>
      <c r="D408" t="s">
        <v>515</v>
      </c>
      <c r="E408" t="s">
        <v>916</v>
      </c>
      <c r="F408">
        <v>70032</v>
      </c>
      <c r="G408">
        <v>86</v>
      </c>
      <c r="H408" t="s">
        <v>1009</v>
      </c>
    </row>
    <row r="409" spans="1:8" x14ac:dyDescent="0.25">
      <c r="A409">
        <v>1408</v>
      </c>
      <c r="B409" t="s">
        <v>422</v>
      </c>
      <c r="C409">
        <v>43</v>
      </c>
      <c r="D409" t="s">
        <v>515</v>
      </c>
      <c r="E409" t="s">
        <v>917</v>
      </c>
      <c r="F409">
        <v>40020</v>
      </c>
      <c r="G409">
        <v>66</v>
      </c>
      <c r="H409" t="s">
        <v>1008</v>
      </c>
    </row>
    <row r="410" spans="1:8" x14ac:dyDescent="0.25">
      <c r="A410">
        <v>1409</v>
      </c>
      <c r="B410" t="s">
        <v>423</v>
      </c>
      <c r="C410">
        <v>24</v>
      </c>
      <c r="D410" t="s">
        <v>515</v>
      </c>
      <c r="E410" t="s">
        <v>918</v>
      </c>
      <c r="F410">
        <v>2630</v>
      </c>
      <c r="G410">
        <v>84</v>
      </c>
      <c r="H410" t="s">
        <v>1010</v>
      </c>
    </row>
    <row r="411" spans="1:8" x14ac:dyDescent="0.25">
      <c r="A411">
        <v>1410</v>
      </c>
      <c r="B411" t="s">
        <v>424</v>
      </c>
      <c r="C411">
        <v>36</v>
      </c>
      <c r="D411" t="s">
        <v>516</v>
      </c>
      <c r="E411" t="s">
        <v>919</v>
      </c>
      <c r="F411">
        <v>27033</v>
      </c>
      <c r="G411">
        <v>2</v>
      </c>
      <c r="H411" t="s">
        <v>1009</v>
      </c>
    </row>
    <row r="412" spans="1:8" x14ac:dyDescent="0.25">
      <c r="A412">
        <v>1411</v>
      </c>
      <c r="B412" t="s">
        <v>425</v>
      </c>
      <c r="C412">
        <v>65</v>
      </c>
      <c r="D412" t="s">
        <v>515</v>
      </c>
      <c r="E412" t="s">
        <v>920</v>
      </c>
      <c r="F412">
        <v>79799</v>
      </c>
      <c r="G412">
        <v>94</v>
      </c>
      <c r="H412" t="s">
        <v>1008</v>
      </c>
    </row>
    <row r="413" spans="1:8" x14ac:dyDescent="0.25">
      <c r="A413">
        <v>1412</v>
      </c>
      <c r="B413" t="s">
        <v>426</v>
      </c>
      <c r="C413">
        <v>70</v>
      </c>
      <c r="D413" t="s">
        <v>516</v>
      </c>
      <c r="E413" t="s">
        <v>921</v>
      </c>
      <c r="F413">
        <v>79676</v>
      </c>
      <c r="G413">
        <v>95</v>
      </c>
      <c r="H413" t="s">
        <v>1008</v>
      </c>
    </row>
    <row r="414" spans="1:8" x14ac:dyDescent="0.25">
      <c r="A414">
        <v>1413</v>
      </c>
      <c r="B414" t="s">
        <v>427</v>
      </c>
      <c r="C414">
        <v>74</v>
      </c>
      <c r="D414" t="s">
        <v>515</v>
      </c>
      <c r="E414" t="s">
        <v>922</v>
      </c>
      <c r="F414">
        <v>25369</v>
      </c>
      <c r="G414">
        <v>4</v>
      </c>
      <c r="H414" t="s">
        <v>1008</v>
      </c>
    </row>
    <row r="415" spans="1:8" x14ac:dyDescent="0.25">
      <c r="A415">
        <v>1414</v>
      </c>
      <c r="B415" t="s">
        <v>428</v>
      </c>
      <c r="C415">
        <v>64</v>
      </c>
      <c r="D415" t="s">
        <v>516</v>
      </c>
      <c r="E415" t="s">
        <v>923</v>
      </c>
      <c r="F415">
        <v>53108</v>
      </c>
      <c r="G415">
        <v>29</v>
      </c>
      <c r="H415" t="s">
        <v>1010</v>
      </c>
    </row>
    <row r="416" spans="1:8" x14ac:dyDescent="0.25">
      <c r="A416">
        <v>1415</v>
      </c>
      <c r="B416" t="s">
        <v>429</v>
      </c>
      <c r="C416">
        <v>54</v>
      </c>
      <c r="D416" t="s">
        <v>515</v>
      </c>
      <c r="E416" t="s">
        <v>924</v>
      </c>
      <c r="F416">
        <v>33227</v>
      </c>
      <c r="G416">
        <v>22</v>
      </c>
      <c r="H416" t="s">
        <v>1008</v>
      </c>
    </row>
    <row r="417" spans="1:8" x14ac:dyDescent="0.25">
      <c r="A417">
        <v>1416</v>
      </c>
      <c r="B417" t="s">
        <v>430</v>
      </c>
      <c r="C417">
        <v>68</v>
      </c>
      <c r="D417" t="s">
        <v>516</v>
      </c>
      <c r="E417" t="s">
        <v>925</v>
      </c>
      <c r="F417">
        <v>95481</v>
      </c>
      <c r="G417">
        <v>41</v>
      </c>
      <c r="H417" t="s">
        <v>1009</v>
      </c>
    </row>
    <row r="418" spans="1:8" x14ac:dyDescent="0.25">
      <c r="A418">
        <v>1417</v>
      </c>
      <c r="B418" t="s">
        <v>431</v>
      </c>
      <c r="C418">
        <v>58</v>
      </c>
      <c r="D418" t="s">
        <v>515</v>
      </c>
      <c r="E418" t="s">
        <v>926</v>
      </c>
      <c r="F418">
        <v>26180</v>
      </c>
      <c r="G418">
        <v>50</v>
      </c>
      <c r="H418" t="s">
        <v>1010</v>
      </c>
    </row>
    <row r="419" spans="1:8" x14ac:dyDescent="0.25">
      <c r="A419">
        <v>1418</v>
      </c>
      <c r="B419" t="s">
        <v>432</v>
      </c>
      <c r="C419">
        <v>53</v>
      </c>
      <c r="D419" t="s">
        <v>516</v>
      </c>
      <c r="E419" t="s">
        <v>927</v>
      </c>
      <c r="F419">
        <v>22094</v>
      </c>
      <c r="G419">
        <v>73</v>
      </c>
      <c r="H419" t="s">
        <v>1009</v>
      </c>
    </row>
    <row r="420" spans="1:8" x14ac:dyDescent="0.25">
      <c r="A420">
        <v>1419</v>
      </c>
      <c r="B420" t="s">
        <v>433</v>
      </c>
      <c r="C420">
        <v>78</v>
      </c>
      <c r="D420" t="s">
        <v>515</v>
      </c>
      <c r="E420" t="s">
        <v>928</v>
      </c>
      <c r="F420">
        <v>87233</v>
      </c>
      <c r="G420">
        <v>17</v>
      </c>
      <c r="H420" t="s">
        <v>1008</v>
      </c>
    </row>
    <row r="421" spans="1:8" x14ac:dyDescent="0.25">
      <c r="A421">
        <v>1420</v>
      </c>
      <c r="B421" t="s">
        <v>434</v>
      </c>
      <c r="C421">
        <v>32</v>
      </c>
      <c r="D421" t="s">
        <v>515</v>
      </c>
      <c r="E421" t="s">
        <v>929</v>
      </c>
      <c r="F421">
        <v>58545</v>
      </c>
      <c r="G421">
        <v>58</v>
      </c>
      <c r="H421" t="s">
        <v>1008</v>
      </c>
    </row>
    <row r="422" spans="1:8" x14ac:dyDescent="0.25">
      <c r="A422">
        <v>1421</v>
      </c>
      <c r="B422" t="s">
        <v>435</v>
      </c>
      <c r="C422">
        <v>58</v>
      </c>
      <c r="D422" t="s">
        <v>515</v>
      </c>
      <c r="E422" t="s">
        <v>930</v>
      </c>
      <c r="F422">
        <v>37895</v>
      </c>
      <c r="G422">
        <v>89</v>
      </c>
      <c r="H422" t="s">
        <v>1008</v>
      </c>
    </row>
    <row r="423" spans="1:8" x14ac:dyDescent="0.25">
      <c r="A423">
        <v>1422</v>
      </c>
      <c r="B423" t="s">
        <v>436</v>
      </c>
      <c r="C423">
        <v>39</v>
      </c>
      <c r="D423" t="s">
        <v>515</v>
      </c>
      <c r="E423" t="s">
        <v>931</v>
      </c>
      <c r="F423">
        <v>28202</v>
      </c>
      <c r="G423">
        <v>4</v>
      </c>
      <c r="H423" t="s">
        <v>1008</v>
      </c>
    </row>
    <row r="424" spans="1:8" x14ac:dyDescent="0.25">
      <c r="A424">
        <v>1423</v>
      </c>
      <c r="B424" t="s">
        <v>437</v>
      </c>
      <c r="C424">
        <v>67</v>
      </c>
      <c r="D424" t="s">
        <v>515</v>
      </c>
      <c r="E424" t="s">
        <v>932</v>
      </c>
      <c r="F424">
        <v>85583</v>
      </c>
      <c r="G424">
        <v>46</v>
      </c>
      <c r="H424" t="s">
        <v>1008</v>
      </c>
    </row>
    <row r="425" spans="1:8" x14ac:dyDescent="0.25">
      <c r="A425">
        <v>1424</v>
      </c>
      <c r="B425" t="s">
        <v>438</v>
      </c>
      <c r="C425">
        <v>40</v>
      </c>
      <c r="D425" t="s">
        <v>515</v>
      </c>
      <c r="E425" t="s">
        <v>933</v>
      </c>
      <c r="F425">
        <v>87686</v>
      </c>
      <c r="G425">
        <v>31</v>
      </c>
      <c r="H425" t="s">
        <v>1009</v>
      </c>
    </row>
    <row r="426" spans="1:8" x14ac:dyDescent="0.25">
      <c r="A426">
        <v>1425</v>
      </c>
      <c r="B426" t="s">
        <v>439</v>
      </c>
      <c r="C426">
        <v>31</v>
      </c>
      <c r="D426" t="s">
        <v>515</v>
      </c>
      <c r="E426" t="s">
        <v>934</v>
      </c>
      <c r="F426">
        <v>68590</v>
      </c>
      <c r="G426">
        <v>3</v>
      </c>
      <c r="H426" t="s">
        <v>1008</v>
      </c>
    </row>
    <row r="427" spans="1:8" x14ac:dyDescent="0.25">
      <c r="A427">
        <v>1426</v>
      </c>
      <c r="B427" t="s">
        <v>440</v>
      </c>
      <c r="C427">
        <v>39</v>
      </c>
      <c r="D427" t="s">
        <v>516</v>
      </c>
      <c r="E427" t="s">
        <v>935</v>
      </c>
      <c r="F427">
        <v>23149</v>
      </c>
      <c r="G427">
        <v>65</v>
      </c>
      <c r="H427" t="s">
        <v>1009</v>
      </c>
    </row>
    <row r="428" spans="1:8" x14ac:dyDescent="0.25">
      <c r="A428">
        <v>1427</v>
      </c>
      <c r="B428" t="s">
        <v>441</v>
      </c>
      <c r="C428">
        <v>33</v>
      </c>
      <c r="D428" t="s">
        <v>515</v>
      </c>
      <c r="E428" t="s">
        <v>936</v>
      </c>
      <c r="F428">
        <v>71013</v>
      </c>
      <c r="G428">
        <v>12</v>
      </c>
      <c r="H428" t="s">
        <v>1009</v>
      </c>
    </row>
    <row r="429" spans="1:8" x14ac:dyDescent="0.25">
      <c r="A429">
        <v>1428</v>
      </c>
      <c r="B429" t="s">
        <v>442</v>
      </c>
      <c r="C429">
        <v>31</v>
      </c>
      <c r="D429" t="s">
        <v>516</v>
      </c>
      <c r="E429" t="s">
        <v>937</v>
      </c>
      <c r="F429">
        <v>9270</v>
      </c>
      <c r="G429">
        <v>71</v>
      </c>
      <c r="H429" t="s">
        <v>1010</v>
      </c>
    </row>
    <row r="430" spans="1:8" x14ac:dyDescent="0.25">
      <c r="A430">
        <v>1429</v>
      </c>
      <c r="B430" t="s">
        <v>443</v>
      </c>
      <c r="C430">
        <v>34</v>
      </c>
      <c r="D430" t="s">
        <v>516</v>
      </c>
      <c r="E430" t="s">
        <v>938</v>
      </c>
      <c r="F430">
        <v>97741</v>
      </c>
      <c r="G430">
        <v>32</v>
      </c>
      <c r="H430" t="s">
        <v>1009</v>
      </c>
    </row>
    <row r="431" spans="1:8" x14ac:dyDescent="0.25">
      <c r="A431">
        <v>1430</v>
      </c>
      <c r="B431" t="s">
        <v>444</v>
      </c>
      <c r="C431">
        <v>36</v>
      </c>
      <c r="D431" t="s">
        <v>516</v>
      </c>
      <c r="E431" t="s">
        <v>939</v>
      </c>
      <c r="F431">
        <v>99541</v>
      </c>
      <c r="G431">
        <v>54</v>
      </c>
      <c r="H431" t="s">
        <v>1008</v>
      </c>
    </row>
    <row r="432" spans="1:8" x14ac:dyDescent="0.25">
      <c r="A432">
        <v>1431</v>
      </c>
      <c r="B432" t="s">
        <v>445</v>
      </c>
      <c r="C432">
        <v>38</v>
      </c>
      <c r="D432" t="s">
        <v>516</v>
      </c>
      <c r="E432" t="s">
        <v>940</v>
      </c>
      <c r="F432">
        <v>77243</v>
      </c>
      <c r="G432">
        <v>43</v>
      </c>
      <c r="H432" t="s">
        <v>1009</v>
      </c>
    </row>
    <row r="433" spans="1:8" x14ac:dyDescent="0.25">
      <c r="A433">
        <v>1432</v>
      </c>
      <c r="B433" t="s">
        <v>446</v>
      </c>
      <c r="C433">
        <v>35</v>
      </c>
      <c r="D433" t="s">
        <v>516</v>
      </c>
      <c r="E433" t="s">
        <v>941</v>
      </c>
      <c r="F433">
        <v>43663</v>
      </c>
      <c r="G433">
        <v>15</v>
      </c>
      <c r="H433" t="s">
        <v>1009</v>
      </c>
    </row>
    <row r="434" spans="1:8" x14ac:dyDescent="0.25">
      <c r="A434">
        <v>1433</v>
      </c>
      <c r="B434" t="s">
        <v>447</v>
      </c>
      <c r="C434">
        <v>26</v>
      </c>
      <c r="D434" t="s">
        <v>515</v>
      </c>
      <c r="E434" t="s">
        <v>942</v>
      </c>
      <c r="F434">
        <v>1318</v>
      </c>
      <c r="G434">
        <v>82</v>
      </c>
      <c r="H434" t="s">
        <v>1009</v>
      </c>
    </row>
    <row r="435" spans="1:8" x14ac:dyDescent="0.25">
      <c r="A435">
        <v>1434</v>
      </c>
      <c r="B435" t="s">
        <v>448</v>
      </c>
      <c r="C435">
        <v>19</v>
      </c>
      <c r="D435" t="s">
        <v>515</v>
      </c>
      <c r="E435" t="s">
        <v>943</v>
      </c>
      <c r="F435">
        <v>45280</v>
      </c>
      <c r="G435">
        <v>75</v>
      </c>
      <c r="H435" t="s">
        <v>1009</v>
      </c>
    </row>
    <row r="436" spans="1:8" x14ac:dyDescent="0.25">
      <c r="A436">
        <v>1435</v>
      </c>
      <c r="B436" t="s">
        <v>449</v>
      </c>
      <c r="C436">
        <v>76</v>
      </c>
      <c r="D436" t="s">
        <v>515</v>
      </c>
      <c r="E436" t="s">
        <v>944</v>
      </c>
      <c r="F436">
        <v>27165</v>
      </c>
      <c r="G436">
        <v>42</v>
      </c>
      <c r="H436" t="s">
        <v>1009</v>
      </c>
    </row>
    <row r="437" spans="1:8" x14ac:dyDescent="0.25">
      <c r="A437">
        <v>1436</v>
      </c>
      <c r="B437" t="s">
        <v>450</v>
      </c>
      <c r="C437">
        <v>73</v>
      </c>
      <c r="D437" t="s">
        <v>515</v>
      </c>
      <c r="E437" t="s">
        <v>945</v>
      </c>
      <c r="F437">
        <v>32020</v>
      </c>
      <c r="G437">
        <v>16</v>
      </c>
      <c r="H437" t="s">
        <v>1008</v>
      </c>
    </row>
    <row r="438" spans="1:8" x14ac:dyDescent="0.25">
      <c r="A438">
        <v>1437</v>
      </c>
      <c r="B438" t="s">
        <v>451</v>
      </c>
      <c r="C438">
        <v>67</v>
      </c>
      <c r="D438" t="s">
        <v>515</v>
      </c>
      <c r="E438" t="s">
        <v>946</v>
      </c>
      <c r="F438">
        <v>9134</v>
      </c>
      <c r="G438">
        <v>86</v>
      </c>
      <c r="H438" t="s">
        <v>1009</v>
      </c>
    </row>
    <row r="439" spans="1:8" x14ac:dyDescent="0.25">
      <c r="A439">
        <v>1438</v>
      </c>
      <c r="B439" t="s">
        <v>452</v>
      </c>
      <c r="C439">
        <v>29</v>
      </c>
      <c r="D439" t="s">
        <v>516</v>
      </c>
      <c r="E439" t="s">
        <v>947</v>
      </c>
      <c r="F439">
        <v>35892</v>
      </c>
      <c r="G439">
        <v>27</v>
      </c>
      <c r="H439" t="s">
        <v>1009</v>
      </c>
    </row>
    <row r="440" spans="1:8" x14ac:dyDescent="0.25">
      <c r="A440">
        <v>1439</v>
      </c>
      <c r="B440" t="s">
        <v>453</v>
      </c>
      <c r="C440">
        <v>20</v>
      </c>
      <c r="D440" t="s">
        <v>516</v>
      </c>
      <c r="E440" t="s">
        <v>948</v>
      </c>
      <c r="F440">
        <v>68934</v>
      </c>
      <c r="G440">
        <v>62</v>
      </c>
      <c r="H440" t="s">
        <v>1009</v>
      </c>
    </row>
    <row r="441" spans="1:8" x14ac:dyDescent="0.25">
      <c r="A441">
        <v>1440</v>
      </c>
      <c r="B441" t="s">
        <v>454</v>
      </c>
      <c r="C441">
        <v>63</v>
      </c>
      <c r="D441" t="s">
        <v>515</v>
      </c>
      <c r="E441" t="s">
        <v>949</v>
      </c>
      <c r="F441">
        <v>2786</v>
      </c>
      <c r="G441">
        <v>89</v>
      </c>
      <c r="H441" t="s">
        <v>1008</v>
      </c>
    </row>
    <row r="442" spans="1:8" x14ac:dyDescent="0.25">
      <c r="A442">
        <v>1441</v>
      </c>
      <c r="B442" t="s">
        <v>455</v>
      </c>
      <c r="C442">
        <v>18</v>
      </c>
      <c r="D442" t="s">
        <v>515</v>
      </c>
      <c r="E442" t="s">
        <v>950</v>
      </c>
      <c r="F442">
        <v>50770</v>
      </c>
      <c r="G442">
        <v>38</v>
      </c>
      <c r="H442" t="s">
        <v>1008</v>
      </c>
    </row>
    <row r="443" spans="1:8" x14ac:dyDescent="0.25">
      <c r="A443">
        <v>1442</v>
      </c>
      <c r="B443" t="s">
        <v>456</v>
      </c>
      <c r="C443">
        <v>30</v>
      </c>
      <c r="D443" t="s">
        <v>515</v>
      </c>
      <c r="E443" t="s">
        <v>951</v>
      </c>
      <c r="F443">
        <v>93640</v>
      </c>
      <c r="G443">
        <v>39</v>
      </c>
      <c r="H443" t="s">
        <v>1009</v>
      </c>
    </row>
    <row r="444" spans="1:8" x14ac:dyDescent="0.25">
      <c r="A444">
        <v>1443</v>
      </c>
      <c r="B444" t="s">
        <v>457</v>
      </c>
      <c r="C444">
        <v>21</v>
      </c>
      <c r="D444" t="s">
        <v>515</v>
      </c>
      <c r="E444" t="s">
        <v>952</v>
      </c>
      <c r="F444">
        <v>68296</v>
      </c>
      <c r="G444">
        <v>88</v>
      </c>
      <c r="H444" t="s">
        <v>1009</v>
      </c>
    </row>
    <row r="445" spans="1:8" x14ac:dyDescent="0.25">
      <c r="A445">
        <v>1444</v>
      </c>
      <c r="B445" t="s">
        <v>458</v>
      </c>
      <c r="C445">
        <v>37</v>
      </c>
      <c r="D445" t="s">
        <v>515</v>
      </c>
      <c r="E445" t="s">
        <v>953</v>
      </c>
      <c r="F445">
        <v>4685</v>
      </c>
      <c r="G445">
        <v>91</v>
      </c>
      <c r="H445" t="s">
        <v>1009</v>
      </c>
    </row>
    <row r="446" spans="1:8" x14ac:dyDescent="0.25">
      <c r="A446">
        <v>1445</v>
      </c>
      <c r="B446" t="s">
        <v>459</v>
      </c>
      <c r="C446">
        <v>34</v>
      </c>
      <c r="D446" t="s">
        <v>515</v>
      </c>
      <c r="E446" t="s">
        <v>954</v>
      </c>
      <c r="F446">
        <v>7071</v>
      </c>
      <c r="G446">
        <v>66</v>
      </c>
      <c r="H446" t="s">
        <v>1009</v>
      </c>
    </row>
    <row r="447" spans="1:8" x14ac:dyDescent="0.25">
      <c r="A447">
        <v>1446</v>
      </c>
      <c r="B447" t="s">
        <v>460</v>
      </c>
      <c r="C447">
        <v>69</v>
      </c>
      <c r="D447" t="s">
        <v>516</v>
      </c>
      <c r="E447" t="s">
        <v>955</v>
      </c>
      <c r="F447">
        <v>47183</v>
      </c>
      <c r="G447">
        <v>78</v>
      </c>
      <c r="H447" t="s">
        <v>1008</v>
      </c>
    </row>
    <row r="448" spans="1:8" x14ac:dyDescent="0.25">
      <c r="A448">
        <v>1447</v>
      </c>
      <c r="B448" t="s">
        <v>461</v>
      </c>
      <c r="C448">
        <v>52</v>
      </c>
      <c r="D448" t="s">
        <v>516</v>
      </c>
      <c r="E448" t="s">
        <v>568</v>
      </c>
      <c r="F448">
        <v>95695</v>
      </c>
      <c r="G448">
        <v>75</v>
      </c>
      <c r="H448" t="s">
        <v>1008</v>
      </c>
    </row>
    <row r="449" spans="1:8" x14ac:dyDescent="0.25">
      <c r="A449">
        <v>1448</v>
      </c>
      <c r="B449" t="s">
        <v>462</v>
      </c>
      <c r="C449">
        <v>58</v>
      </c>
      <c r="D449" t="s">
        <v>515</v>
      </c>
      <c r="E449" t="s">
        <v>956</v>
      </c>
      <c r="F449">
        <v>53408</v>
      </c>
      <c r="G449">
        <v>97</v>
      </c>
      <c r="H449" t="s">
        <v>1008</v>
      </c>
    </row>
    <row r="450" spans="1:8" x14ac:dyDescent="0.25">
      <c r="A450">
        <v>1449</v>
      </c>
      <c r="B450" t="s">
        <v>463</v>
      </c>
      <c r="C450">
        <v>27</v>
      </c>
      <c r="D450" t="s">
        <v>515</v>
      </c>
      <c r="E450" t="s">
        <v>957</v>
      </c>
      <c r="F450">
        <v>56043</v>
      </c>
      <c r="G450">
        <v>79</v>
      </c>
      <c r="H450" t="s">
        <v>1008</v>
      </c>
    </row>
    <row r="451" spans="1:8" x14ac:dyDescent="0.25">
      <c r="A451">
        <v>1450</v>
      </c>
      <c r="B451" t="s">
        <v>464</v>
      </c>
      <c r="C451">
        <v>51</v>
      </c>
      <c r="D451" t="s">
        <v>515</v>
      </c>
      <c r="E451" t="s">
        <v>958</v>
      </c>
      <c r="F451">
        <v>15144</v>
      </c>
      <c r="G451">
        <v>95</v>
      </c>
      <c r="H451" t="s">
        <v>1008</v>
      </c>
    </row>
    <row r="452" spans="1:8" x14ac:dyDescent="0.25">
      <c r="A452">
        <v>1451</v>
      </c>
      <c r="B452" t="s">
        <v>465</v>
      </c>
      <c r="C452">
        <v>44</v>
      </c>
      <c r="D452" t="s">
        <v>515</v>
      </c>
      <c r="E452" t="s">
        <v>959</v>
      </c>
      <c r="F452">
        <v>69293</v>
      </c>
      <c r="G452">
        <v>75</v>
      </c>
      <c r="H452" t="s">
        <v>1009</v>
      </c>
    </row>
    <row r="453" spans="1:8" x14ac:dyDescent="0.25">
      <c r="A453">
        <v>1452</v>
      </c>
      <c r="B453" t="s">
        <v>466</v>
      </c>
      <c r="C453">
        <v>71</v>
      </c>
      <c r="D453" t="s">
        <v>516</v>
      </c>
      <c r="E453" t="s">
        <v>960</v>
      </c>
      <c r="F453">
        <v>48323</v>
      </c>
      <c r="G453">
        <v>28</v>
      </c>
      <c r="H453" t="s">
        <v>1010</v>
      </c>
    </row>
    <row r="454" spans="1:8" x14ac:dyDescent="0.25">
      <c r="A454">
        <v>1453</v>
      </c>
      <c r="B454" t="s">
        <v>467</v>
      </c>
      <c r="C454">
        <v>40</v>
      </c>
      <c r="D454" t="s">
        <v>515</v>
      </c>
      <c r="E454" t="s">
        <v>961</v>
      </c>
      <c r="F454">
        <v>54884</v>
      </c>
      <c r="G454">
        <v>90</v>
      </c>
      <c r="H454" t="s">
        <v>1008</v>
      </c>
    </row>
    <row r="455" spans="1:8" x14ac:dyDescent="0.25">
      <c r="A455">
        <v>1454</v>
      </c>
      <c r="B455" t="s">
        <v>468</v>
      </c>
      <c r="C455">
        <v>34</v>
      </c>
      <c r="D455" t="s">
        <v>516</v>
      </c>
      <c r="E455" t="s">
        <v>560</v>
      </c>
      <c r="F455">
        <v>58959</v>
      </c>
      <c r="G455">
        <v>94</v>
      </c>
      <c r="H455" t="s">
        <v>1010</v>
      </c>
    </row>
    <row r="456" spans="1:8" x14ac:dyDescent="0.25">
      <c r="A456">
        <v>1455</v>
      </c>
      <c r="B456" t="s">
        <v>469</v>
      </c>
      <c r="C456">
        <v>41</v>
      </c>
      <c r="D456" t="s">
        <v>515</v>
      </c>
      <c r="E456" t="s">
        <v>962</v>
      </c>
      <c r="F456">
        <v>98920</v>
      </c>
      <c r="G456">
        <v>61</v>
      </c>
      <c r="H456" t="s">
        <v>1008</v>
      </c>
    </row>
    <row r="457" spans="1:8" x14ac:dyDescent="0.25">
      <c r="A457">
        <v>1456</v>
      </c>
      <c r="B457" t="s">
        <v>470</v>
      </c>
      <c r="C457">
        <v>47</v>
      </c>
      <c r="D457" t="s">
        <v>515</v>
      </c>
      <c r="E457" t="s">
        <v>963</v>
      </c>
      <c r="F457">
        <v>73680</v>
      </c>
      <c r="G457">
        <v>70</v>
      </c>
      <c r="H457" t="s">
        <v>1008</v>
      </c>
    </row>
    <row r="458" spans="1:8" x14ac:dyDescent="0.25">
      <c r="A458">
        <v>1457</v>
      </c>
      <c r="B458" t="s">
        <v>471</v>
      </c>
      <c r="C458">
        <v>22</v>
      </c>
      <c r="D458" t="s">
        <v>516</v>
      </c>
      <c r="E458" t="s">
        <v>964</v>
      </c>
      <c r="F458">
        <v>90369</v>
      </c>
      <c r="G458">
        <v>16</v>
      </c>
      <c r="H458" t="s">
        <v>1009</v>
      </c>
    </row>
    <row r="459" spans="1:8" x14ac:dyDescent="0.25">
      <c r="A459">
        <v>1458</v>
      </c>
      <c r="B459" t="s">
        <v>472</v>
      </c>
      <c r="C459">
        <v>60</v>
      </c>
      <c r="D459" t="s">
        <v>515</v>
      </c>
      <c r="E459" t="s">
        <v>965</v>
      </c>
      <c r="F459">
        <v>33803</v>
      </c>
      <c r="G459">
        <v>23</v>
      </c>
      <c r="H459" t="s">
        <v>1008</v>
      </c>
    </row>
    <row r="460" spans="1:8" x14ac:dyDescent="0.25">
      <c r="A460">
        <v>1459</v>
      </c>
      <c r="B460" t="s">
        <v>473</v>
      </c>
      <c r="C460">
        <v>46</v>
      </c>
      <c r="D460" t="s">
        <v>516</v>
      </c>
      <c r="E460" t="s">
        <v>966</v>
      </c>
      <c r="F460">
        <v>62560</v>
      </c>
      <c r="G460">
        <v>50</v>
      </c>
      <c r="H460" t="s">
        <v>1008</v>
      </c>
    </row>
    <row r="461" spans="1:8" x14ac:dyDescent="0.25">
      <c r="A461">
        <v>1460</v>
      </c>
      <c r="B461" t="s">
        <v>474</v>
      </c>
      <c r="C461">
        <v>72</v>
      </c>
      <c r="D461" t="s">
        <v>516</v>
      </c>
      <c r="E461" t="s">
        <v>967</v>
      </c>
      <c r="F461">
        <v>87316</v>
      </c>
      <c r="G461">
        <v>61</v>
      </c>
      <c r="H461" t="s">
        <v>1009</v>
      </c>
    </row>
    <row r="462" spans="1:8" x14ac:dyDescent="0.25">
      <c r="A462">
        <v>1461</v>
      </c>
      <c r="B462" t="s">
        <v>475</v>
      </c>
      <c r="C462">
        <v>20</v>
      </c>
      <c r="D462" t="s">
        <v>515</v>
      </c>
      <c r="E462" t="s">
        <v>968</v>
      </c>
      <c r="F462">
        <v>87750</v>
      </c>
      <c r="G462">
        <v>52</v>
      </c>
      <c r="H462" t="s">
        <v>1010</v>
      </c>
    </row>
    <row r="463" spans="1:8" x14ac:dyDescent="0.25">
      <c r="A463">
        <v>1462</v>
      </c>
      <c r="B463" t="s">
        <v>476</v>
      </c>
      <c r="C463">
        <v>31</v>
      </c>
      <c r="D463" t="s">
        <v>516</v>
      </c>
      <c r="E463" t="s">
        <v>969</v>
      </c>
      <c r="F463">
        <v>80473</v>
      </c>
      <c r="G463">
        <v>3</v>
      </c>
      <c r="H463" t="s">
        <v>1009</v>
      </c>
    </row>
    <row r="464" spans="1:8" x14ac:dyDescent="0.25">
      <c r="A464">
        <v>1463</v>
      </c>
      <c r="B464" t="s">
        <v>477</v>
      </c>
      <c r="C464">
        <v>39</v>
      </c>
      <c r="D464" t="s">
        <v>515</v>
      </c>
      <c r="E464" t="s">
        <v>970</v>
      </c>
      <c r="F464">
        <v>50567</v>
      </c>
      <c r="G464">
        <v>98</v>
      </c>
      <c r="H464" t="s">
        <v>1008</v>
      </c>
    </row>
    <row r="465" spans="1:8" x14ac:dyDescent="0.25">
      <c r="A465">
        <v>1464</v>
      </c>
      <c r="B465" t="s">
        <v>478</v>
      </c>
      <c r="C465">
        <v>36</v>
      </c>
      <c r="D465" t="s">
        <v>516</v>
      </c>
      <c r="E465" t="s">
        <v>971</v>
      </c>
      <c r="F465">
        <v>68858</v>
      </c>
      <c r="G465">
        <v>40</v>
      </c>
      <c r="H465" t="s">
        <v>1008</v>
      </c>
    </row>
    <row r="466" spans="1:8" x14ac:dyDescent="0.25">
      <c r="A466">
        <v>1465</v>
      </c>
      <c r="B466" t="s">
        <v>479</v>
      </c>
      <c r="C466">
        <v>59</v>
      </c>
      <c r="D466" t="s">
        <v>516</v>
      </c>
      <c r="E466" t="s">
        <v>972</v>
      </c>
      <c r="F466">
        <v>23942</v>
      </c>
      <c r="G466">
        <v>39</v>
      </c>
      <c r="H466" t="s">
        <v>1009</v>
      </c>
    </row>
    <row r="467" spans="1:8" x14ac:dyDescent="0.25">
      <c r="A467">
        <v>1466</v>
      </c>
      <c r="B467" t="s">
        <v>480</v>
      </c>
      <c r="C467">
        <v>40</v>
      </c>
      <c r="D467" t="s">
        <v>515</v>
      </c>
      <c r="E467" t="s">
        <v>973</v>
      </c>
      <c r="F467">
        <v>35956</v>
      </c>
      <c r="G467">
        <v>24</v>
      </c>
      <c r="H467" t="s">
        <v>1009</v>
      </c>
    </row>
    <row r="468" spans="1:8" x14ac:dyDescent="0.25">
      <c r="A468">
        <v>1467</v>
      </c>
      <c r="B468" t="s">
        <v>481</v>
      </c>
      <c r="C468">
        <v>44</v>
      </c>
      <c r="D468" t="s">
        <v>516</v>
      </c>
      <c r="E468" t="s">
        <v>974</v>
      </c>
      <c r="F468">
        <v>8915</v>
      </c>
      <c r="G468">
        <v>89</v>
      </c>
      <c r="H468" t="s">
        <v>1010</v>
      </c>
    </row>
    <row r="469" spans="1:8" x14ac:dyDescent="0.25">
      <c r="A469">
        <v>1468</v>
      </c>
      <c r="B469" t="s">
        <v>482</v>
      </c>
      <c r="C469">
        <v>32</v>
      </c>
      <c r="D469" t="s">
        <v>516</v>
      </c>
      <c r="E469" t="s">
        <v>975</v>
      </c>
      <c r="F469">
        <v>2072</v>
      </c>
      <c r="G469">
        <v>96</v>
      </c>
      <c r="H469" t="s">
        <v>1008</v>
      </c>
    </row>
    <row r="470" spans="1:8" x14ac:dyDescent="0.25">
      <c r="A470">
        <v>1469</v>
      </c>
      <c r="B470" t="s">
        <v>483</v>
      </c>
      <c r="C470">
        <v>19</v>
      </c>
      <c r="D470" t="s">
        <v>516</v>
      </c>
      <c r="E470" t="s">
        <v>976</v>
      </c>
      <c r="F470">
        <v>85186</v>
      </c>
      <c r="G470">
        <v>14</v>
      </c>
      <c r="H470" t="s">
        <v>1009</v>
      </c>
    </row>
    <row r="471" spans="1:8" x14ac:dyDescent="0.25">
      <c r="A471">
        <v>1470</v>
      </c>
      <c r="B471" t="s">
        <v>484</v>
      </c>
      <c r="C471">
        <v>78</v>
      </c>
      <c r="D471" t="s">
        <v>515</v>
      </c>
      <c r="E471" t="s">
        <v>977</v>
      </c>
      <c r="F471">
        <v>26638</v>
      </c>
      <c r="G471">
        <v>46</v>
      </c>
      <c r="H471" t="s">
        <v>1008</v>
      </c>
    </row>
    <row r="472" spans="1:8" x14ac:dyDescent="0.25">
      <c r="A472">
        <v>1471</v>
      </c>
      <c r="B472" t="s">
        <v>485</v>
      </c>
      <c r="C472">
        <v>44</v>
      </c>
      <c r="D472" t="s">
        <v>515</v>
      </c>
      <c r="E472" t="s">
        <v>978</v>
      </c>
      <c r="F472">
        <v>6563</v>
      </c>
      <c r="G472">
        <v>98</v>
      </c>
      <c r="H472" t="s">
        <v>1009</v>
      </c>
    </row>
    <row r="473" spans="1:8" x14ac:dyDescent="0.25">
      <c r="A473">
        <v>1472</v>
      </c>
      <c r="B473" t="s">
        <v>486</v>
      </c>
      <c r="C473">
        <v>41</v>
      </c>
      <c r="D473" t="s">
        <v>515</v>
      </c>
      <c r="E473" t="s">
        <v>979</v>
      </c>
      <c r="F473">
        <v>93957</v>
      </c>
      <c r="G473">
        <v>7</v>
      </c>
      <c r="H473" t="s">
        <v>1010</v>
      </c>
    </row>
    <row r="474" spans="1:8" x14ac:dyDescent="0.25">
      <c r="A474">
        <v>1473</v>
      </c>
      <c r="B474" t="s">
        <v>487</v>
      </c>
      <c r="C474">
        <v>71</v>
      </c>
      <c r="D474" t="s">
        <v>515</v>
      </c>
      <c r="E474" t="s">
        <v>980</v>
      </c>
      <c r="F474">
        <v>27300</v>
      </c>
      <c r="G474">
        <v>33</v>
      </c>
      <c r="H474" t="s">
        <v>1008</v>
      </c>
    </row>
    <row r="475" spans="1:8" x14ac:dyDescent="0.25">
      <c r="A475">
        <v>1474</v>
      </c>
      <c r="B475" t="s">
        <v>488</v>
      </c>
      <c r="C475">
        <v>62</v>
      </c>
      <c r="D475" t="s">
        <v>516</v>
      </c>
      <c r="E475" t="s">
        <v>981</v>
      </c>
      <c r="F475">
        <v>79095</v>
      </c>
      <c r="G475">
        <v>77</v>
      </c>
      <c r="H475" t="s">
        <v>1008</v>
      </c>
    </row>
    <row r="476" spans="1:8" x14ac:dyDescent="0.25">
      <c r="A476">
        <v>1475</v>
      </c>
      <c r="B476" t="s">
        <v>489</v>
      </c>
      <c r="C476">
        <v>19</v>
      </c>
      <c r="D476" t="s">
        <v>516</v>
      </c>
      <c r="E476" t="s">
        <v>982</v>
      </c>
      <c r="F476">
        <v>83712</v>
      </c>
      <c r="G476">
        <v>70</v>
      </c>
      <c r="H476" t="s">
        <v>1008</v>
      </c>
    </row>
    <row r="477" spans="1:8" x14ac:dyDescent="0.25">
      <c r="A477">
        <v>1476</v>
      </c>
      <c r="B477" t="s">
        <v>490</v>
      </c>
      <c r="C477">
        <v>63</v>
      </c>
      <c r="D477" t="s">
        <v>515</v>
      </c>
      <c r="E477" t="s">
        <v>983</v>
      </c>
      <c r="F477">
        <v>41168</v>
      </c>
      <c r="G477">
        <v>4</v>
      </c>
      <c r="H477" t="s">
        <v>1008</v>
      </c>
    </row>
    <row r="478" spans="1:8" x14ac:dyDescent="0.25">
      <c r="A478">
        <v>1477</v>
      </c>
      <c r="B478" t="s">
        <v>491</v>
      </c>
      <c r="C478">
        <v>62</v>
      </c>
      <c r="D478" t="s">
        <v>515</v>
      </c>
      <c r="E478" t="s">
        <v>984</v>
      </c>
      <c r="F478">
        <v>6403</v>
      </c>
      <c r="G478">
        <v>80</v>
      </c>
      <c r="H478" t="s">
        <v>1009</v>
      </c>
    </row>
    <row r="479" spans="1:8" x14ac:dyDescent="0.25">
      <c r="A479">
        <v>1478</v>
      </c>
      <c r="B479" t="s">
        <v>492</v>
      </c>
      <c r="C479">
        <v>47</v>
      </c>
      <c r="D479" t="s">
        <v>516</v>
      </c>
      <c r="E479" t="s">
        <v>985</v>
      </c>
      <c r="F479">
        <v>94879</v>
      </c>
      <c r="G479">
        <v>83</v>
      </c>
      <c r="H479" t="s">
        <v>1009</v>
      </c>
    </row>
    <row r="480" spans="1:8" x14ac:dyDescent="0.25">
      <c r="A480">
        <v>1479</v>
      </c>
      <c r="B480" t="s">
        <v>493</v>
      </c>
      <c r="C480">
        <v>46</v>
      </c>
      <c r="D480" t="s">
        <v>515</v>
      </c>
      <c r="E480" t="s">
        <v>986</v>
      </c>
      <c r="F480">
        <v>69468</v>
      </c>
      <c r="G480">
        <v>65</v>
      </c>
      <c r="H480" t="s">
        <v>1009</v>
      </c>
    </row>
    <row r="481" spans="1:8" x14ac:dyDescent="0.25">
      <c r="A481">
        <v>1480</v>
      </c>
      <c r="B481" t="s">
        <v>494</v>
      </c>
      <c r="C481">
        <v>67</v>
      </c>
      <c r="D481" t="s">
        <v>515</v>
      </c>
      <c r="E481" t="s">
        <v>987</v>
      </c>
      <c r="F481">
        <v>44359</v>
      </c>
      <c r="G481">
        <v>15</v>
      </c>
      <c r="H481" t="s">
        <v>1010</v>
      </c>
    </row>
    <row r="482" spans="1:8" x14ac:dyDescent="0.25">
      <c r="A482">
        <v>1481</v>
      </c>
      <c r="B482" t="s">
        <v>495</v>
      </c>
      <c r="C482">
        <v>72</v>
      </c>
      <c r="D482" t="s">
        <v>515</v>
      </c>
      <c r="E482" t="s">
        <v>988</v>
      </c>
      <c r="F482">
        <v>84079</v>
      </c>
      <c r="G482">
        <v>69</v>
      </c>
      <c r="H482" t="s">
        <v>1009</v>
      </c>
    </row>
    <row r="483" spans="1:8" x14ac:dyDescent="0.25">
      <c r="A483">
        <v>1482</v>
      </c>
      <c r="B483" t="s">
        <v>496</v>
      </c>
      <c r="C483">
        <v>76</v>
      </c>
      <c r="D483" t="s">
        <v>516</v>
      </c>
      <c r="E483" t="s">
        <v>989</v>
      </c>
      <c r="F483">
        <v>26660</v>
      </c>
      <c r="G483">
        <v>30</v>
      </c>
      <c r="H483" t="s">
        <v>1009</v>
      </c>
    </row>
    <row r="484" spans="1:8" x14ac:dyDescent="0.25">
      <c r="A484">
        <v>1483</v>
      </c>
      <c r="B484" t="s">
        <v>497</v>
      </c>
      <c r="C484">
        <v>37</v>
      </c>
      <c r="D484" t="s">
        <v>515</v>
      </c>
      <c r="E484" t="s">
        <v>990</v>
      </c>
      <c r="F484">
        <v>13772</v>
      </c>
      <c r="G484">
        <v>44</v>
      </c>
      <c r="H484" t="s">
        <v>1010</v>
      </c>
    </row>
    <row r="485" spans="1:8" x14ac:dyDescent="0.25">
      <c r="A485">
        <v>1484</v>
      </c>
      <c r="B485" t="s">
        <v>498</v>
      </c>
      <c r="C485">
        <v>74</v>
      </c>
      <c r="D485" t="s">
        <v>516</v>
      </c>
      <c r="E485" t="s">
        <v>991</v>
      </c>
      <c r="F485">
        <v>99124</v>
      </c>
      <c r="G485">
        <v>3</v>
      </c>
      <c r="H485" t="s">
        <v>1008</v>
      </c>
    </row>
    <row r="486" spans="1:8" x14ac:dyDescent="0.25">
      <c r="A486">
        <v>1485</v>
      </c>
      <c r="B486" t="s">
        <v>499</v>
      </c>
      <c r="C486">
        <v>26</v>
      </c>
      <c r="D486" t="s">
        <v>516</v>
      </c>
      <c r="E486" t="s">
        <v>992</v>
      </c>
      <c r="F486">
        <v>98624</v>
      </c>
      <c r="G486">
        <v>77</v>
      </c>
      <c r="H486" t="s">
        <v>1008</v>
      </c>
    </row>
    <row r="487" spans="1:8" x14ac:dyDescent="0.25">
      <c r="A487">
        <v>1486</v>
      </c>
      <c r="B487" t="s">
        <v>500</v>
      </c>
      <c r="C487">
        <v>58</v>
      </c>
      <c r="D487" t="s">
        <v>516</v>
      </c>
      <c r="E487" t="s">
        <v>993</v>
      </c>
      <c r="F487">
        <v>17581</v>
      </c>
      <c r="G487">
        <v>41</v>
      </c>
      <c r="H487" t="s">
        <v>1009</v>
      </c>
    </row>
    <row r="488" spans="1:8" x14ac:dyDescent="0.25">
      <c r="A488">
        <v>1487</v>
      </c>
      <c r="B488" t="s">
        <v>501</v>
      </c>
      <c r="C488">
        <v>40</v>
      </c>
      <c r="D488" t="s">
        <v>516</v>
      </c>
      <c r="E488" t="s">
        <v>994</v>
      </c>
      <c r="F488">
        <v>3914</v>
      </c>
      <c r="G488">
        <v>8</v>
      </c>
      <c r="H488" t="s">
        <v>1008</v>
      </c>
    </row>
    <row r="489" spans="1:8" x14ac:dyDescent="0.25">
      <c r="A489">
        <v>1488</v>
      </c>
      <c r="B489" t="s">
        <v>502</v>
      </c>
      <c r="C489">
        <v>61</v>
      </c>
      <c r="D489" t="s">
        <v>515</v>
      </c>
      <c r="E489" t="s">
        <v>995</v>
      </c>
      <c r="F489">
        <v>93378</v>
      </c>
      <c r="G489">
        <v>14</v>
      </c>
      <c r="H489" t="s">
        <v>1010</v>
      </c>
    </row>
    <row r="490" spans="1:8" x14ac:dyDescent="0.25">
      <c r="A490">
        <v>1489</v>
      </c>
      <c r="B490" t="s">
        <v>503</v>
      </c>
      <c r="C490">
        <v>52</v>
      </c>
      <c r="D490" t="s">
        <v>515</v>
      </c>
      <c r="E490" t="s">
        <v>996</v>
      </c>
      <c r="F490">
        <v>16566</v>
      </c>
      <c r="G490">
        <v>88</v>
      </c>
      <c r="H490" t="s">
        <v>1010</v>
      </c>
    </row>
    <row r="491" spans="1:8" x14ac:dyDescent="0.25">
      <c r="A491">
        <v>1490</v>
      </c>
      <c r="B491" t="s">
        <v>504</v>
      </c>
      <c r="C491">
        <v>67</v>
      </c>
      <c r="D491" t="s">
        <v>516</v>
      </c>
      <c r="E491" t="s">
        <v>997</v>
      </c>
      <c r="F491">
        <v>1554</v>
      </c>
      <c r="G491">
        <v>78</v>
      </c>
      <c r="H491" t="s">
        <v>1009</v>
      </c>
    </row>
    <row r="492" spans="1:8" x14ac:dyDescent="0.25">
      <c r="A492">
        <v>1491</v>
      </c>
      <c r="B492" t="s">
        <v>505</v>
      </c>
      <c r="C492">
        <v>54</v>
      </c>
      <c r="D492" t="s">
        <v>516</v>
      </c>
      <c r="E492" t="s">
        <v>998</v>
      </c>
      <c r="F492">
        <v>67192</v>
      </c>
      <c r="G492">
        <v>48</v>
      </c>
      <c r="H492" t="s">
        <v>1008</v>
      </c>
    </row>
    <row r="493" spans="1:8" x14ac:dyDescent="0.25">
      <c r="A493">
        <v>1492</v>
      </c>
      <c r="B493" t="s">
        <v>506</v>
      </c>
      <c r="C493">
        <v>67</v>
      </c>
      <c r="D493" t="s">
        <v>515</v>
      </c>
      <c r="E493" t="s">
        <v>999</v>
      </c>
      <c r="F493">
        <v>58345</v>
      </c>
      <c r="G493">
        <v>85</v>
      </c>
      <c r="H493" t="s">
        <v>1010</v>
      </c>
    </row>
    <row r="494" spans="1:8" x14ac:dyDescent="0.25">
      <c r="A494">
        <v>1493</v>
      </c>
      <c r="B494" t="s">
        <v>507</v>
      </c>
      <c r="C494">
        <v>48</v>
      </c>
      <c r="D494" t="s">
        <v>515</v>
      </c>
      <c r="E494" t="s">
        <v>1000</v>
      </c>
      <c r="F494">
        <v>39592</v>
      </c>
      <c r="G494">
        <v>73</v>
      </c>
      <c r="H494" t="s">
        <v>1009</v>
      </c>
    </row>
    <row r="495" spans="1:8" x14ac:dyDescent="0.25">
      <c r="A495">
        <v>1494</v>
      </c>
      <c r="B495" t="s">
        <v>508</v>
      </c>
      <c r="C495">
        <v>27</v>
      </c>
      <c r="D495" t="s">
        <v>516</v>
      </c>
      <c r="E495" t="s">
        <v>1001</v>
      </c>
      <c r="F495">
        <v>74607</v>
      </c>
      <c r="G495">
        <v>46</v>
      </c>
      <c r="H495" t="s">
        <v>1010</v>
      </c>
    </row>
    <row r="496" spans="1:8" x14ac:dyDescent="0.25">
      <c r="A496">
        <v>1495</v>
      </c>
      <c r="B496" t="s">
        <v>509</v>
      </c>
      <c r="C496">
        <v>50</v>
      </c>
      <c r="D496" t="s">
        <v>515</v>
      </c>
      <c r="E496" t="s">
        <v>1002</v>
      </c>
      <c r="F496">
        <v>52785</v>
      </c>
      <c r="G496">
        <v>27</v>
      </c>
      <c r="H496" t="s">
        <v>1010</v>
      </c>
    </row>
    <row r="497" spans="1:8" x14ac:dyDescent="0.25">
      <c r="A497">
        <v>1496</v>
      </c>
      <c r="B497" t="s">
        <v>510</v>
      </c>
      <c r="C497">
        <v>18</v>
      </c>
      <c r="D497" t="s">
        <v>516</v>
      </c>
      <c r="E497" t="s">
        <v>1003</v>
      </c>
      <c r="F497">
        <v>67530</v>
      </c>
      <c r="G497">
        <v>61</v>
      </c>
      <c r="H497" t="s">
        <v>1009</v>
      </c>
    </row>
    <row r="498" spans="1:8" x14ac:dyDescent="0.25">
      <c r="A498">
        <v>1497</v>
      </c>
      <c r="B498" t="s">
        <v>511</v>
      </c>
      <c r="C498">
        <v>67</v>
      </c>
      <c r="D498" t="s">
        <v>516</v>
      </c>
      <c r="E498" t="s">
        <v>1004</v>
      </c>
      <c r="F498">
        <v>42436</v>
      </c>
      <c r="G498">
        <v>15</v>
      </c>
      <c r="H498" t="s">
        <v>1008</v>
      </c>
    </row>
    <row r="499" spans="1:8" x14ac:dyDescent="0.25">
      <c r="A499">
        <v>1498</v>
      </c>
      <c r="B499" t="s">
        <v>512</v>
      </c>
      <c r="C499">
        <v>47</v>
      </c>
      <c r="D499" t="s">
        <v>516</v>
      </c>
      <c r="E499" t="s">
        <v>1005</v>
      </c>
      <c r="F499">
        <v>52181</v>
      </c>
      <c r="G499">
        <v>95</v>
      </c>
      <c r="H499" t="s">
        <v>1010</v>
      </c>
    </row>
    <row r="500" spans="1:8" x14ac:dyDescent="0.25">
      <c r="A500">
        <v>1499</v>
      </c>
      <c r="B500" t="s">
        <v>513</v>
      </c>
      <c r="C500">
        <v>45</v>
      </c>
      <c r="D500" t="s">
        <v>515</v>
      </c>
      <c r="E500" t="s">
        <v>1006</v>
      </c>
      <c r="F500">
        <v>50472</v>
      </c>
      <c r="G500">
        <v>19</v>
      </c>
      <c r="H500" t="s">
        <v>1009</v>
      </c>
    </row>
    <row r="501" spans="1:8" x14ac:dyDescent="0.25">
      <c r="A501">
        <v>1500</v>
      </c>
      <c r="B501" t="s">
        <v>514</v>
      </c>
      <c r="C501">
        <v>53</v>
      </c>
      <c r="D501" t="s">
        <v>516</v>
      </c>
      <c r="E501" t="s">
        <v>1007</v>
      </c>
      <c r="F501">
        <v>15996</v>
      </c>
      <c r="G501">
        <v>90</v>
      </c>
      <c r="H501" t="s">
        <v>1009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Grajewski</dc:creator>
  <cp:lastModifiedBy>Mateusz 80698</cp:lastModifiedBy>
  <dcterms:created xsi:type="dcterms:W3CDTF">2025-03-12T23:27:27Z</dcterms:created>
  <dcterms:modified xsi:type="dcterms:W3CDTF">2025-03-13T00:45:23Z</dcterms:modified>
</cp:coreProperties>
</file>