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2"/>
  <c r="N2"/>
  <c r="O2"/>
  <c r="P2"/>
  <c r="Q2"/>
  <c r="R2"/>
  <c r="S2"/>
  <c r="T2"/>
  <c r="U2"/>
  <c r="N3"/>
  <c r="O3"/>
  <c r="P3"/>
  <c r="Q3"/>
  <c r="R3"/>
  <c r="S3"/>
  <c r="T3"/>
  <c r="U3"/>
  <c r="N4"/>
  <c r="O4"/>
  <c r="P4"/>
  <c r="Q4"/>
  <c r="R4"/>
  <c r="S4"/>
  <c r="T4"/>
  <c r="U4"/>
  <c r="N5"/>
  <c r="O5"/>
  <c r="P5"/>
  <c r="Q5"/>
  <c r="R5"/>
  <c r="S5"/>
  <c r="T5"/>
  <c r="U5"/>
  <c r="N6"/>
  <c r="O6"/>
  <c r="P6"/>
  <c r="Q6"/>
  <c r="R6"/>
  <c r="S6"/>
  <c r="T6"/>
  <c r="U6"/>
  <c r="N7"/>
  <c r="O7"/>
  <c r="P7"/>
  <c r="Q7"/>
  <c r="R7"/>
  <c r="S7"/>
  <c r="T7"/>
  <c r="U7"/>
  <c r="N8"/>
  <c r="O8"/>
  <c r="P8"/>
  <c r="Q8"/>
  <c r="R8"/>
  <c r="S8"/>
  <c r="T8"/>
  <c r="U8"/>
  <c r="N9"/>
  <c r="O9"/>
  <c r="P9"/>
  <c r="Q9"/>
  <c r="R9"/>
  <c r="S9"/>
  <c r="T9"/>
  <c r="U9"/>
  <c r="N10"/>
  <c r="O10"/>
  <c r="P10"/>
  <c r="Q10"/>
  <c r="R10"/>
  <c r="S10"/>
  <c r="T10"/>
  <c r="U10"/>
  <c r="N11"/>
  <c r="O11"/>
  <c r="P11"/>
  <c r="Q11"/>
  <c r="R11"/>
  <c r="S11"/>
  <c r="T11"/>
  <c r="U11"/>
  <c r="N12"/>
  <c r="O12"/>
  <c r="P12"/>
  <c r="Q12"/>
  <c r="R12"/>
  <c r="S12"/>
  <c r="T12"/>
  <c r="U12"/>
  <c r="N13"/>
  <c r="O13"/>
  <c r="P13"/>
  <c r="Q13"/>
  <c r="R13"/>
  <c r="S13"/>
  <c r="T13"/>
  <c r="U13"/>
  <c r="N14"/>
  <c r="O14"/>
  <c r="P14"/>
  <c r="Q14"/>
  <c r="R14"/>
  <c r="S14"/>
  <c r="T14"/>
  <c r="U14"/>
  <c r="N15"/>
  <c r="O15"/>
  <c r="P15"/>
  <c r="Q15"/>
  <c r="R15"/>
  <c r="S15"/>
  <c r="T15"/>
  <c r="U15"/>
  <c r="N16"/>
  <c r="O16"/>
  <c r="P16"/>
  <c r="Q16"/>
  <c r="R16"/>
  <c r="S16"/>
  <c r="T16"/>
  <c r="U16"/>
  <c r="N17"/>
  <c r="O17"/>
  <c r="P17"/>
  <c r="Q17"/>
  <c r="R17"/>
  <c r="S17"/>
  <c r="T17"/>
  <c r="U17"/>
  <c r="N18"/>
  <c r="O18"/>
  <c r="P18"/>
  <c r="Q18"/>
  <c r="R18"/>
  <c r="S18"/>
  <c r="T18"/>
  <c r="U18"/>
  <c r="N19"/>
  <c r="O19"/>
  <c r="P19"/>
  <c r="Q19"/>
  <c r="R19"/>
  <c r="S19"/>
  <c r="T19"/>
  <c r="U19"/>
  <c r="N20"/>
  <c r="O20"/>
  <c r="P20"/>
  <c r="Q20"/>
  <c r="R20"/>
  <c r="S20"/>
  <c r="T20"/>
  <c r="U20"/>
  <c r="N21"/>
  <c r="O21"/>
  <c r="P21"/>
  <c r="Q21"/>
  <c r="R21"/>
  <c r="S21"/>
  <c r="T21"/>
  <c r="U21"/>
  <c r="N22"/>
  <c r="O22"/>
  <c r="P22"/>
  <c r="Q22"/>
  <c r="R22"/>
  <c r="S22"/>
  <c r="T22"/>
  <c r="U22"/>
  <c r="N23"/>
  <c r="O23"/>
  <c r="P23"/>
  <c r="Q23"/>
  <c r="R23"/>
  <c r="S23"/>
  <c r="T23"/>
  <c r="U23"/>
  <c r="N24"/>
  <c r="O24"/>
  <c r="P24"/>
  <c r="Q24"/>
  <c r="R24"/>
  <c r="S24"/>
  <c r="T24"/>
  <c r="U24"/>
  <c r="N25"/>
  <c r="O25"/>
  <c r="P25"/>
  <c r="Q25"/>
  <c r="R25"/>
  <c r="S25"/>
  <c r="T25"/>
  <c r="U25"/>
  <c r="N26"/>
  <c r="O26"/>
  <c r="P26"/>
  <c r="Q26"/>
  <c r="R26"/>
  <c r="S26"/>
  <c r="T26"/>
  <c r="U26"/>
  <c r="N27"/>
  <c r="O27"/>
  <c r="P27"/>
  <c r="Q27"/>
  <c r="R27"/>
  <c r="S27"/>
  <c r="T27"/>
  <c r="U27"/>
  <c r="N28"/>
  <c r="O28"/>
  <c r="P28"/>
  <c r="Q28"/>
  <c r="R28"/>
  <c r="S28"/>
  <c r="T28"/>
  <c r="U28"/>
  <c r="N29"/>
  <c r="O29"/>
  <c r="P29"/>
  <c r="Q29"/>
  <c r="R29"/>
  <c r="S29"/>
  <c r="T29"/>
  <c r="U29"/>
  <c r="N30"/>
  <c r="O30"/>
  <c r="P30"/>
  <c r="Q30"/>
  <c r="R30"/>
  <c r="S30"/>
  <c r="T30"/>
  <c r="U30"/>
  <c r="N31"/>
  <c r="O31"/>
  <c r="P31"/>
  <c r="Q31"/>
  <c r="R31"/>
  <c r="S31"/>
  <c r="T31"/>
  <c r="U31"/>
  <c r="N32"/>
  <c r="O32"/>
  <c r="P32"/>
  <c r="Q32"/>
  <c r="R32"/>
  <c r="S32"/>
  <c r="T32"/>
  <c r="U32"/>
  <c r="N33"/>
  <c r="O33"/>
  <c r="P33"/>
  <c r="Q33"/>
  <c r="R33"/>
  <c r="S33"/>
  <c r="T33"/>
  <c r="U33"/>
  <c r="N34"/>
  <c r="O34"/>
  <c r="P34"/>
  <c r="Q34"/>
  <c r="R34"/>
  <c r="S34"/>
  <c r="T34"/>
  <c r="U34"/>
  <c r="N35"/>
  <c r="O35"/>
  <c r="P35"/>
  <c r="Q35"/>
  <c r="R35"/>
  <c r="S35"/>
  <c r="T35"/>
  <c r="U35"/>
  <c r="N36"/>
  <c r="O36"/>
  <c r="P36"/>
  <c r="Q36"/>
  <c r="R36"/>
  <c r="S36"/>
  <c r="T36"/>
  <c r="U36"/>
  <c r="N37"/>
  <c r="O37"/>
  <c r="P37"/>
  <c r="Q37"/>
  <c r="R37"/>
  <c r="S37"/>
  <c r="T37"/>
  <c r="U37"/>
  <c r="N38"/>
  <c r="O38"/>
  <c r="P38"/>
  <c r="Q38"/>
  <c r="R38"/>
  <c r="S38"/>
  <c r="T38"/>
  <c r="U38"/>
  <c r="C27"/>
  <c r="D27"/>
  <c r="E27"/>
  <c r="F27"/>
  <c r="G27"/>
  <c r="H27"/>
  <c r="I27"/>
  <c r="J27"/>
  <c r="K27"/>
  <c r="L27"/>
  <c r="M27"/>
  <c r="W27"/>
  <c r="X27"/>
  <c r="C28"/>
  <c r="D28"/>
  <c r="E28"/>
  <c r="F28"/>
  <c r="G28"/>
  <c r="H28"/>
  <c r="I28"/>
  <c r="J28"/>
  <c r="K28"/>
  <c r="L28"/>
  <c r="M28"/>
  <c r="W28"/>
  <c r="X28"/>
  <c r="C29"/>
  <c r="D29"/>
  <c r="E29"/>
  <c r="F29"/>
  <c r="G29"/>
  <c r="H29"/>
  <c r="I29"/>
  <c r="J29"/>
  <c r="K29"/>
  <c r="L29"/>
  <c r="M29"/>
  <c r="W29"/>
  <c r="X29"/>
  <c r="C30"/>
  <c r="D30"/>
  <c r="E30"/>
  <c r="F30"/>
  <c r="G30"/>
  <c r="H30"/>
  <c r="I30"/>
  <c r="J30"/>
  <c r="K30"/>
  <c r="L30"/>
  <c r="M30"/>
  <c r="W30"/>
  <c r="X30"/>
  <c r="C31"/>
  <c r="D31"/>
  <c r="E31"/>
  <c r="F31"/>
  <c r="G31"/>
  <c r="H31"/>
  <c r="I31"/>
  <c r="J31"/>
  <c r="K31"/>
  <c r="L31"/>
  <c r="M31"/>
  <c r="W31"/>
  <c r="X31"/>
  <c r="C32"/>
  <c r="D32"/>
  <c r="E32"/>
  <c r="F32"/>
  <c r="G32"/>
  <c r="H32"/>
  <c r="I32"/>
  <c r="J32"/>
  <c r="K32"/>
  <c r="L32"/>
  <c r="M32"/>
  <c r="W32"/>
  <c r="X32"/>
  <c r="C33"/>
  <c r="D33"/>
  <c r="E33"/>
  <c r="F33"/>
  <c r="G33"/>
  <c r="H33"/>
  <c r="I33"/>
  <c r="J33"/>
  <c r="K33"/>
  <c r="L33"/>
  <c r="M33"/>
  <c r="W33"/>
  <c r="X33"/>
  <c r="C34"/>
  <c r="D34"/>
  <c r="E34"/>
  <c r="F34"/>
  <c r="G34"/>
  <c r="H34"/>
  <c r="I34"/>
  <c r="J34"/>
  <c r="K34"/>
  <c r="L34"/>
  <c r="M34"/>
  <c r="W34"/>
  <c r="X34"/>
  <c r="C35"/>
  <c r="D35"/>
  <c r="E35"/>
  <c r="F35"/>
  <c r="G35"/>
  <c r="H35"/>
  <c r="I35"/>
  <c r="J35"/>
  <c r="K35"/>
  <c r="L35"/>
  <c r="M35"/>
  <c r="W35"/>
  <c r="X35"/>
  <c r="C36"/>
  <c r="D36"/>
  <c r="E36"/>
  <c r="F36"/>
  <c r="G36"/>
  <c r="H36"/>
  <c r="I36"/>
  <c r="J36"/>
  <c r="K36"/>
  <c r="L36"/>
  <c r="M36"/>
  <c r="W36"/>
  <c r="X36"/>
  <c r="C37"/>
  <c r="D37"/>
  <c r="E37"/>
  <c r="F37"/>
  <c r="G37"/>
  <c r="H37"/>
  <c r="I37"/>
  <c r="J37"/>
  <c r="K37"/>
  <c r="L37"/>
  <c r="M37"/>
  <c r="W37"/>
  <c r="X37"/>
  <c r="C38"/>
  <c r="D38"/>
  <c r="E38"/>
  <c r="F38"/>
  <c r="G38"/>
  <c r="H38"/>
  <c r="I38"/>
  <c r="J38"/>
  <c r="K38"/>
  <c r="L38"/>
  <c r="M38"/>
  <c r="W38"/>
  <c r="X38"/>
  <c r="C22"/>
  <c r="D22"/>
  <c r="E22"/>
  <c r="F22"/>
  <c r="G22"/>
  <c r="H22"/>
  <c r="I22"/>
  <c r="J22"/>
  <c r="K22"/>
  <c r="L22"/>
  <c r="M22"/>
  <c r="W22"/>
  <c r="X22"/>
  <c r="C23"/>
  <c r="D23"/>
  <c r="E23"/>
  <c r="F23"/>
  <c r="G23"/>
  <c r="H23"/>
  <c r="I23"/>
  <c r="J23"/>
  <c r="K23"/>
  <c r="L23"/>
  <c r="M23"/>
  <c r="W23"/>
  <c r="X23"/>
  <c r="C24"/>
  <c r="D24"/>
  <c r="E24"/>
  <c r="F24"/>
  <c r="G24"/>
  <c r="H24"/>
  <c r="I24"/>
  <c r="J24"/>
  <c r="K24"/>
  <c r="L24"/>
  <c r="M24"/>
  <c r="W24"/>
  <c r="X24"/>
  <c r="C25"/>
  <c r="D25"/>
  <c r="E25"/>
  <c r="F25"/>
  <c r="G25"/>
  <c r="H25"/>
  <c r="I25"/>
  <c r="J25"/>
  <c r="K25"/>
  <c r="L25"/>
  <c r="M25"/>
  <c r="W25"/>
  <c r="X25"/>
  <c r="C26"/>
  <c r="D26"/>
  <c r="E26"/>
  <c r="F26"/>
  <c r="G26"/>
  <c r="H26"/>
  <c r="I26"/>
  <c r="J26"/>
  <c r="K26"/>
  <c r="L26"/>
  <c r="M26"/>
  <c r="W26"/>
  <c r="X26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E2"/>
  <c r="F2"/>
  <c r="G2"/>
  <c r="H2"/>
  <c r="I2"/>
  <c r="J2"/>
  <c r="K2"/>
  <c r="L2"/>
  <c r="M2"/>
  <c r="E3"/>
  <c r="F3"/>
  <c r="G3"/>
  <c r="H3"/>
  <c r="I3"/>
  <c r="J3"/>
  <c r="K3"/>
  <c r="L3"/>
  <c r="M3"/>
  <c r="E4"/>
  <c r="F4"/>
  <c r="G4"/>
  <c r="H4"/>
  <c r="I4"/>
  <c r="J4"/>
  <c r="K4"/>
  <c r="L4"/>
  <c r="M4"/>
  <c r="E5"/>
  <c r="F5"/>
  <c r="G5"/>
  <c r="H5"/>
  <c r="I5"/>
  <c r="J5"/>
  <c r="K5"/>
  <c r="L5"/>
  <c r="M5"/>
  <c r="E6"/>
  <c r="F6"/>
  <c r="G6"/>
  <c r="H6"/>
  <c r="I6"/>
  <c r="J6"/>
  <c r="K6"/>
  <c r="L6"/>
  <c r="M6"/>
  <c r="E7"/>
  <c r="F7"/>
  <c r="G7"/>
  <c r="H7"/>
  <c r="I7"/>
  <c r="J7"/>
  <c r="K7"/>
  <c r="L7"/>
  <c r="M7"/>
  <c r="E8"/>
  <c r="F8"/>
  <c r="G8"/>
  <c r="H8"/>
  <c r="I8"/>
  <c r="J8"/>
  <c r="K8"/>
  <c r="L8"/>
  <c r="M8"/>
  <c r="E9"/>
  <c r="F9"/>
  <c r="G9"/>
  <c r="H9"/>
  <c r="I9"/>
  <c r="J9"/>
  <c r="K9"/>
  <c r="L9"/>
  <c r="M9"/>
  <c r="E10"/>
  <c r="F10"/>
  <c r="G10"/>
  <c r="H10"/>
  <c r="I10"/>
  <c r="J10"/>
  <c r="K10"/>
  <c r="L10"/>
  <c r="M10"/>
  <c r="E11"/>
  <c r="F11"/>
  <c r="G11"/>
  <c r="H11"/>
  <c r="I11"/>
  <c r="J11"/>
  <c r="K11"/>
  <c r="L11"/>
  <c r="M11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M15"/>
  <c r="E16"/>
  <c r="F16"/>
  <c r="G16"/>
  <c r="H16"/>
  <c r="I16"/>
  <c r="J16"/>
  <c r="K16"/>
  <c r="L16"/>
  <c r="M16"/>
  <c r="E17"/>
  <c r="F17"/>
  <c r="G17"/>
  <c r="H17"/>
  <c r="I17"/>
  <c r="J17"/>
  <c r="K17"/>
  <c r="L17"/>
  <c r="M17"/>
  <c r="E18"/>
  <c r="F18"/>
  <c r="G18"/>
  <c r="H18"/>
  <c r="I18"/>
  <c r="J18"/>
  <c r="K18"/>
  <c r="L18"/>
  <c r="M18"/>
  <c r="E19"/>
  <c r="F19"/>
  <c r="G19"/>
  <c r="H19"/>
  <c r="I19"/>
  <c r="J19"/>
  <c r="K19"/>
  <c r="L19"/>
  <c r="M19"/>
  <c r="E20"/>
  <c r="F20"/>
  <c r="G20"/>
  <c r="H20"/>
  <c r="I20"/>
  <c r="J20"/>
  <c r="K20"/>
  <c r="L20"/>
  <c r="M20"/>
  <c r="E21"/>
  <c r="F21"/>
  <c r="G21"/>
  <c r="H21"/>
  <c r="I21"/>
  <c r="J21"/>
  <c r="K21"/>
  <c r="L21"/>
  <c r="M2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B3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4"/>
</calcChain>
</file>

<file path=xl/sharedStrings.xml><?xml version="1.0" encoding="utf-8"?>
<sst xmlns="http://schemas.openxmlformats.org/spreadsheetml/2006/main" count="1" uniqueCount="1">
  <si>
    <t>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</si>
</sst>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tabSelected="1" topLeftCell="K16" workbookViewId="0">
      <selection activeCell="V40" sqref="V40"/>
    </sheetView>
  </sheetViews>
  <sheetFormatPr defaultRowHeight="15"/>
  <sheetData>
    <row r="1" spans="1:2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>
      <c r="A2">
        <v>2</v>
      </c>
      <c r="C2">
        <f>COMBIN($A2,C$1*2)*FACTDOUBLE(C$1*2-1)</f>
        <v>1</v>
      </c>
      <c r="D2">
        <f>IF($A2&lt;2*D$1,0,COMBIN($A2,D$1*2))*FACTDOUBLE(D$1*2-1)</f>
        <v>0</v>
      </c>
      <c r="E2">
        <f t="shared" ref="E2:U17" si="0">IF($A2&lt;2*E$1,0,COMBIN($A2,E$1*2))*FACTDOUBLE(E$1*2-1)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>SUM(C2:U2)</f>
        <v>1</v>
      </c>
      <c r="W2">
        <f>2^A2</f>
        <v>4</v>
      </c>
      <c r="X2">
        <f>4^A2</f>
        <v>16</v>
      </c>
    </row>
    <row r="3" spans="1:24">
      <c r="A3">
        <v>3</v>
      </c>
      <c r="B3">
        <v>1</v>
      </c>
      <c r="C3">
        <f t="shared" ref="C3:M22" si="1">COMBIN($A3,C$1*2)*FACTDOUBLE(C$1*2-1)</f>
        <v>3</v>
      </c>
      <c r="D3">
        <f t="shared" ref="D3:S22" si="2">IF($A3&lt;2*D$1,0,COMBIN($A3,D$1*2))*FACTDOUBLE(D$1*2-1)</f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0"/>
        <v>0</v>
      </c>
      <c r="U3">
        <f t="shared" si="0"/>
        <v>0</v>
      </c>
      <c r="V3">
        <f t="shared" ref="V3:V48" si="3">SUM(C3:U3)</f>
        <v>3</v>
      </c>
      <c r="W3">
        <f>2^A3</f>
        <v>8</v>
      </c>
      <c r="X3">
        <f>4^A3</f>
        <v>64</v>
      </c>
    </row>
    <row r="4" spans="1:24">
      <c r="A4">
        <v>4</v>
      </c>
      <c r="B4">
        <f>COMBIN(A4, 3)</f>
        <v>4</v>
      </c>
      <c r="C4">
        <f t="shared" si="1"/>
        <v>6</v>
      </c>
      <c r="D4">
        <f t="shared" si="2"/>
        <v>3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3"/>
        <v>9</v>
      </c>
      <c r="W4">
        <f>2^A4</f>
        <v>16</v>
      </c>
      <c r="X4">
        <f>4^A4</f>
        <v>256</v>
      </c>
    </row>
    <row r="5" spans="1:24">
      <c r="A5">
        <v>5</v>
      </c>
      <c r="B5">
        <f t="shared" ref="B5:B48" si="4">COMBIN(A5, 3)</f>
        <v>10</v>
      </c>
      <c r="C5">
        <f t="shared" si="1"/>
        <v>10</v>
      </c>
      <c r="D5">
        <f t="shared" si="2"/>
        <v>15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3"/>
        <v>25</v>
      </c>
      <c r="W5">
        <f>2^A5</f>
        <v>32</v>
      </c>
      <c r="X5">
        <f>4^A5</f>
        <v>1024</v>
      </c>
    </row>
    <row r="6" spans="1:24">
      <c r="A6">
        <v>6</v>
      </c>
      <c r="B6">
        <f t="shared" si="4"/>
        <v>20</v>
      </c>
      <c r="C6">
        <f t="shared" si="1"/>
        <v>15</v>
      </c>
      <c r="D6">
        <f t="shared" si="2"/>
        <v>45</v>
      </c>
      <c r="E6">
        <f t="shared" si="2"/>
        <v>15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3"/>
        <v>75</v>
      </c>
      <c r="W6">
        <f>2^A6</f>
        <v>64</v>
      </c>
      <c r="X6">
        <f>4^A6</f>
        <v>4096</v>
      </c>
    </row>
    <row r="7" spans="1:24">
      <c r="A7">
        <v>7</v>
      </c>
      <c r="B7">
        <f t="shared" si="4"/>
        <v>35</v>
      </c>
      <c r="C7">
        <f t="shared" si="1"/>
        <v>21</v>
      </c>
      <c r="D7">
        <f t="shared" si="2"/>
        <v>105</v>
      </c>
      <c r="E7">
        <f t="shared" si="2"/>
        <v>105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3"/>
        <v>231</v>
      </c>
      <c r="W7">
        <f>2^A7</f>
        <v>128</v>
      </c>
      <c r="X7">
        <f>4^A7</f>
        <v>16384</v>
      </c>
    </row>
    <row r="8" spans="1:24">
      <c r="A8">
        <v>8</v>
      </c>
      <c r="B8">
        <f t="shared" si="4"/>
        <v>56</v>
      </c>
      <c r="C8">
        <f t="shared" si="1"/>
        <v>28</v>
      </c>
      <c r="D8">
        <f t="shared" si="2"/>
        <v>210</v>
      </c>
      <c r="E8">
        <f t="shared" si="2"/>
        <v>420</v>
      </c>
      <c r="F8">
        <f t="shared" si="2"/>
        <v>105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3"/>
        <v>763</v>
      </c>
      <c r="W8">
        <f>2^A8</f>
        <v>256</v>
      </c>
      <c r="X8">
        <f>4^A8</f>
        <v>65536</v>
      </c>
    </row>
    <row r="9" spans="1:24">
      <c r="A9">
        <v>9</v>
      </c>
      <c r="B9">
        <f t="shared" si="4"/>
        <v>83.999999999999986</v>
      </c>
      <c r="C9">
        <f t="shared" si="1"/>
        <v>36</v>
      </c>
      <c r="D9">
        <f t="shared" si="2"/>
        <v>378</v>
      </c>
      <c r="E9">
        <f t="shared" si="2"/>
        <v>1259.9999999999998</v>
      </c>
      <c r="F9">
        <f t="shared" si="2"/>
        <v>945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3"/>
        <v>2619</v>
      </c>
      <c r="W9">
        <f>2^A9</f>
        <v>512</v>
      </c>
      <c r="X9">
        <f>4^A9</f>
        <v>262144</v>
      </c>
    </row>
    <row r="10" spans="1:24">
      <c r="A10">
        <v>10</v>
      </c>
      <c r="B10">
        <f t="shared" si="4"/>
        <v>120</v>
      </c>
      <c r="C10">
        <f t="shared" si="1"/>
        <v>45</v>
      </c>
      <c r="D10">
        <f t="shared" si="2"/>
        <v>629.99999999999989</v>
      </c>
      <c r="E10">
        <f t="shared" si="2"/>
        <v>3149.9999999999995</v>
      </c>
      <c r="F10">
        <f t="shared" si="2"/>
        <v>4725</v>
      </c>
      <c r="G10">
        <f t="shared" si="2"/>
        <v>945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3"/>
        <v>9495</v>
      </c>
      <c r="W10">
        <f>2^A10</f>
        <v>1024</v>
      </c>
      <c r="X10">
        <f>4^A10</f>
        <v>1048576</v>
      </c>
    </row>
    <row r="11" spans="1:24">
      <c r="A11">
        <v>11</v>
      </c>
      <c r="B11">
        <f t="shared" si="4"/>
        <v>165</v>
      </c>
      <c r="C11">
        <f t="shared" si="1"/>
        <v>55</v>
      </c>
      <c r="D11">
        <f t="shared" si="2"/>
        <v>990</v>
      </c>
      <c r="E11">
        <f t="shared" si="2"/>
        <v>6929.9999999999991</v>
      </c>
      <c r="F11">
        <f t="shared" si="2"/>
        <v>17325</v>
      </c>
      <c r="G11">
        <f t="shared" si="2"/>
        <v>10395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3"/>
        <v>35695</v>
      </c>
      <c r="W11">
        <f>2^A11</f>
        <v>2048</v>
      </c>
      <c r="X11">
        <f>4^A11</f>
        <v>4194304</v>
      </c>
    </row>
    <row r="12" spans="1:24">
      <c r="A12">
        <v>12</v>
      </c>
      <c r="B12">
        <f t="shared" si="4"/>
        <v>220</v>
      </c>
      <c r="C12">
        <f t="shared" si="1"/>
        <v>66</v>
      </c>
      <c r="D12">
        <f t="shared" si="2"/>
        <v>1485</v>
      </c>
      <c r="E12">
        <f t="shared" si="2"/>
        <v>13859.999999999996</v>
      </c>
      <c r="F12">
        <f t="shared" si="2"/>
        <v>51975</v>
      </c>
      <c r="G12">
        <f t="shared" si="2"/>
        <v>62370</v>
      </c>
      <c r="H12">
        <f t="shared" si="2"/>
        <v>10395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3"/>
        <v>140151</v>
      </c>
      <c r="W12">
        <f>2^A12</f>
        <v>4096</v>
      </c>
      <c r="X12">
        <f>4^A12</f>
        <v>16777216</v>
      </c>
    </row>
    <row r="13" spans="1:24">
      <c r="A13">
        <v>13</v>
      </c>
      <c r="B13">
        <f t="shared" si="4"/>
        <v>286</v>
      </c>
      <c r="C13">
        <f t="shared" si="1"/>
        <v>78</v>
      </c>
      <c r="D13">
        <f t="shared" si="2"/>
        <v>2145</v>
      </c>
      <c r="E13">
        <f t="shared" si="2"/>
        <v>25740</v>
      </c>
      <c r="F13">
        <f t="shared" si="2"/>
        <v>135135</v>
      </c>
      <c r="G13">
        <f t="shared" si="2"/>
        <v>270270</v>
      </c>
      <c r="H13">
        <f t="shared" si="2"/>
        <v>135135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3"/>
        <v>568503</v>
      </c>
      <c r="W13">
        <f>2^A13</f>
        <v>8192</v>
      </c>
      <c r="X13">
        <f>4^A13</f>
        <v>67108864</v>
      </c>
    </row>
    <row r="14" spans="1:24">
      <c r="A14">
        <v>14</v>
      </c>
      <c r="B14">
        <f t="shared" si="4"/>
        <v>364</v>
      </c>
      <c r="C14">
        <f t="shared" si="1"/>
        <v>91</v>
      </c>
      <c r="D14">
        <f t="shared" si="2"/>
        <v>3003</v>
      </c>
      <c r="E14">
        <f t="shared" si="2"/>
        <v>45044.999999999993</v>
      </c>
      <c r="F14">
        <f t="shared" si="2"/>
        <v>315314.99999999994</v>
      </c>
      <c r="G14">
        <f t="shared" si="2"/>
        <v>945945</v>
      </c>
      <c r="H14">
        <f t="shared" si="2"/>
        <v>945945</v>
      </c>
      <c r="I14">
        <f t="shared" si="2"/>
        <v>135135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3"/>
        <v>2390479</v>
      </c>
      <c r="W14">
        <f>2^A14</f>
        <v>16384</v>
      </c>
      <c r="X14">
        <f>4^A14</f>
        <v>268435456</v>
      </c>
    </row>
    <row r="15" spans="1:24">
      <c r="A15">
        <v>15</v>
      </c>
      <c r="B15">
        <f t="shared" si="4"/>
        <v>455.00000000000006</v>
      </c>
      <c r="C15">
        <f t="shared" si="1"/>
        <v>105</v>
      </c>
      <c r="D15">
        <f t="shared" si="2"/>
        <v>4095</v>
      </c>
      <c r="E15">
        <f t="shared" si="2"/>
        <v>75075</v>
      </c>
      <c r="F15">
        <f t="shared" si="2"/>
        <v>675674.99999999988</v>
      </c>
      <c r="G15">
        <f t="shared" si="2"/>
        <v>2837835</v>
      </c>
      <c r="H15">
        <f t="shared" si="2"/>
        <v>4729725.0000000009</v>
      </c>
      <c r="I15">
        <f t="shared" si="2"/>
        <v>2027025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3"/>
        <v>10349535</v>
      </c>
      <c r="W15">
        <f>2^A15</f>
        <v>32768</v>
      </c>
      <c r="X15">
        <f>4^A15</f>
        <v>1073741824</v>
      </c>
    </row>
    <row r="16" spans="1:24">
      <c r="A16">
        <v>16</v>
      </c>
      <c r="B16">
        <f t="shared" si="4"/>
        <v>560</v>
      </c>
      <c r="C16">
        <f t="shared" si="1"/>
        <v>120</v>
      </c>
      <c r="D16">
        <f t="shared" si="2"/>
        <v>5460.0000000000009</v>
      </c>
      <c r="E16">
        <f t="shared" si="2"/>
        <v>120120</v>
      </c>
      <c r="F16">
        <f t="shared" si="2"/>
        <v>1351349.9999999998</v>
      </c>
      <c r="G16">
        <f t="shared" si="2"/>
        <v>7567560</v>
      </c>
      <c r="H16">
        <f t="shared" si="2"/>
        <v>18918900.000000004</v>
      </c>
      <c r="I16">
        <f t="shared" si="2"/>
        <v>16216200</v>
      </c>
      <c r="J16">
        <f t="shared" si="2"/>
        <v>2027025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3"/>
        <v>46206735</v>
      </c>
      <c r="W16">
        <f>2^A16</f>
        <v>65536</v>
      </c>
      <c r="X16">
        <f>4^A16</f>
        <v>4294967296</v>
      </c>
    </row>
    <row r="17" spans="1:24">
      <c r="A17">
        <v>17</v>
      </c>
      <c r="B17">
        <f t="shared" si="4"/>
        <v>680</v>
      </c>
      <c r="C17">
        <f t="shared" si="1"/>
        <v>136</v>
      </c>
      <c r="D17">
        <f t="shared" si="2"/>
        <v>7140</v>
      </c>
      <c r="E17">
        <f t="shared" si="2"/>
        <v>185640</v>
      </c>
      <c r="F17">
        <f t="shared" si="2"/>
        <v>2552550</v>
      </c>
      <c r="G17">
        <f t="shared" si="2"/>
        <v>18378360</v>
      </c>
      <c r="H17">
        <f t="shared" si="2"/>
        <v>64324260.000000007</v>
      </c>
      <c r="I17">
        <f t="shared" si="2"/>
        <v>91891800</v>
      </c>
      <c r="J17">
        <f t="shared" si="2"/>
        <v>34459425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3"/>
        <v>211799311</v>
      </c>
      <c r="W17">
        <f>2^A17</f>
        <v>131072</v>
      </c>
      <c r="X17">
        <f>4^A17</f>
        <v>17179869184</v>
      </c>
    </row>
    <row r="18" spans="1:24">
      <c r="A18">
        <v>18</v>
      </c>
      <c r="B18">
        <f t="shared" si="4"/>
        <v>816</v>
      </c>
      <c r="C18">
        <f t="shared" si="1"/>
        <v>153</v>
      </c>
      <c r="D18">
        <f t="shared" si="2"/>
        <v>9180</v>
      </c>
      <c r="E18">
        <f t="shared" si="2"/>
        <v>278460.00000000006</v>
      </c>
      <c r="F18">
        <f t="shared" si="2"/>
        <v>4594590</v>
      </c>
      <c r="G18">
        <f t="shared" si="2"/>
        <v>41351310</v>
      </c>
      <c r="H18">
        <f t="shared" si="2"/>
        <v>192972780.00000003</v>
      </c>
      <c r="I18">
        <f t="shared" si="2"/>
        <v>413513100</v>
      </c>
      <c r="J18">
        <f t="shared" si="2"/>
        <v>310134825</v>
      </c>
      <c r="K18">
        <f t="shared" si="2"/>
        <v>34459425</v>
      </c>
      <c r="L18">
        <f t="shared" si="2"/>
        <v>0</v>
      </c>
      <c r="M18">
        <f t="shared" si="2"/>
        <v>0</v>
      </c>
      <c r="N18">
        <f t="shared" ref="N18:U33" si="5">IF($A18&lt;2*N$1,0,COMBIN($A18,N$1*2))*FACTDOUBLE(N$1*2-1)</f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3"/>
        <v>997313823</v>
      </c>
      <c r="W18">
        <f>2^A18</f>
        <v>262144</v>
      </c>
      <c r="X18">
        <f>4^A18</f>
        <v>68719476736</v>
      </c>
    </row>
    <row r="19" spans="1:24">
      <c r="A19">
        <v>19</v>
      </c>
      <c r="B19">
        <f t="shared" si="4"/>
        <v>969</v>
      </c>
      <c r="C19">
        <f t="shared" si="1"/>
        <v>171</v>
      </c>
      <c r="D19">
        <f t="shared" si="2"/>
        <v>11628</v>
      </c>
      <c r="E19">
        <f t="shared" si="2"/>
        <v>406980</v>
      </c>
      <c r="F19">
        <f t="shared" si="2"/>
        <v>7936109.9999999981</v>
      </c>
      <c r="G19">
        <f t="shared" si="2"/>
        <v>87297210</v>
      </c>
      <c r="H19">
        <f t="shared" si="2"/>
        <v>523783260.00000006</v>
      </c>
      <c r="I19">
        <f t="shared" si="2"/>
        <v>1571349780</v>
      </c>
      <c r="J19">
        <f t="shared" si="2"/>
        <v>1964187225</v>
      </c>
      <c r="K19">
        <f t="shared" si="2"/>
        <v>654729075</v>
      </c>
      <c r="L19">
        <f t="shared" si="2"/>
        <v>0</v>
      </c>
      <c r="M19">
        <f t="shared" si="2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3"/>
        <v>4809701439</v>
      </c>
      <c r="W19">
        <f>2^A19</f>
        <v>524288</v>
      </c>
      <c r="X19">
        <f>4^A19</f>
        <v>274877906944</v>
      </c>
    </row>
    <row r="20" spans="1:24">
      <c r="A20">
        <v>20</v>
      </c>
      <c r="B20">
        <f t="shared" si="4"/>
        <v>1140</v>
      </c>
      <c r="C20">
        <f t="shared" si="1"/>
        <v>190</v>
      </c>
      <c r="D20">
        <f t="shared" si="2"/>
        <v>14535</v>
      </c>
      <c r="E20">
        <f t="shared" si="2"/>
        <v>581400</v>
      </c>
      <c r="F20">
        <f t="shared" si="2"/>
        <v>13226850.000000002</v>
      </c>
      <c r="G20">
        <f t="shared" si="2"/>
        <v>174594420</v>
      </c>
      <c r="H20">
        <f t="shared" si="2"/>
        <v>1309458150.0000002</v>
      </c>
      <c r="I20">
        <f t="shared" si="2"/>
        <v>5237832600</v>
      </c>
      <c r="J20">
        <f t="shared" si="2"/>
        <v>9820936125</v>
      </c>
      <c r="K20">
        <f t="shared" si="2"/>
        <v>6547290750</v>
      </c>
      <c r="L20">
        <f t="shared" si="2"/>
        <v>654729075</v>
      </c>
      <c r="M20">
        <f t="shared" si="2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3"/>
        <v>23758664095</v>
      </c>
      <c r="W20">
        <f>2^A20</f>
        <v>1048576</v>
      </c>
      <c r="X20">
        <f>4^A20</f>
        <v>1099511627776</v>
      </c>
    </row>
    <row r="21" spans="1:24">
      <c r="A21">
        <v>21</v>
      </c>
      <c r="B21">
        <f t="shared" si="4"/>
        <v>1330</v>
      </c>
      <c r="C21">
        <f t="shared" si="1"/>
        <v>210</v>
      </c>
      <c r="D21">
        <f t="shared" si="2"/>
        <v>17955</v>
      </c>
      <c r="E21">
        <f t="shared" si="2"/>
        <v>813960</v>
      </c>
      <c r="F21">
        <f t="shared" si="2"/>
        <v>21366450</v>
      </c>
      <c r="G21">
        <f t="shared" si="2"/>
        <v>333316620</v>
      </c>
      <c r="H21">
        <f t="shared" si="2"/>
        <v>3055402350.0000005</v>
      </c>
      <c r="I21">
        <f t="shared" si="2"/>
        <v>15713497800</v>
      </c>
      <c r="J21">
        <f t="shared" si="2"/>
        <v>41247931725</v>
      </c>
      <c r="K21">
        <f t="shared" si="2"/>
        <v>45831035250</v>
      </c>
      <c r="L21">
        <f t="shared" si="2"/>
        <v>13749310575</v>
      </c>
      <c r="M21">
        <f t="shared" si="2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3"/>
        <v>119952692895</v>
      </c>
      <c r="W21">
        <f>2^A21</f>
        <v>2097152</v>
      </c>
      <c r="X21">
        <f>4^A21</f>
        <v>4398046511104</v>
      </c>
    </row>
    <row r="22" spans="1:24">
      <c r="A22">
        <v>22</v>
      </c>
      <c r="B22">
        <f t="shared" si="4"/>
        <v>1540</v>
      </c>
      <c r="C22">
        <f t="shared" si="1"/>
        <v>231</v>
      </c>
      <c r="D22">
        <f t="shared" si="2"/>
        <v>21945</v>
      </c>
      <c r="E22">
        <f t="shared" si="2"/>
        <v>1119195</v>
      </c>
      <c r="F22">
        <f t="shared" si="2"/>
        <v>33575850</v>
      </c>
      <c r="G22">
        <f t="shared" si="2"/>
        <v>611080470.00000012</v>
      </c>
      <c r="H22">
        <f t="shared" si="2"/>
        <v>6721885170.000001</v>
      </c>
      <c r="I22">
        <f t="shared" si="2"/>
        <v>43212118950</v>
      </c>
      <c r="J22">
        <f t="shared" si="2"/>
        <v>151242416325</v>
      </c>
      <c r="K22">
        <f t="shared" si="2"/>
        <v>252070693875</v>
      </c>
      <c r="L22">
        <f t="shared" si="2"/>
        <v>151242416325</v>
      </c>
      <c r="M22">
        <f t="shared" si="2"/>
        <v>13749310575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3"/>
        <v>618884638911</v>
      </c>
      <c r="W22">
        <f>2^A22</f>
        <v>4194304</v>
      </c>
      <c r="X22">
        <f>4^A22</f>
        <v>17592186044416</v>
      </c>
    </row>
    <row r="23" spans="1:24">
      <c r="A23">
        <v>23</v>
      </c>
      <c r="B23">
        <f t="shared" si="4"/>
        <v>1771</v>
      </c>
      <c r="C23">
        <f t="shared" ref="C23:C48" si="6">COMBIN($A23,C$1*2)*FACTDOUBLE(C$1*2-1)</f>
        <v>253</v>
      </c>
      <c r="D23">
        <f t="shared" ref="D23:S38" si="7">IF($A23&lt;2*D$1,0,COMBIN($A23,D$1*2))*FACTDOUBLE(D$1*2-1)</f>
        <v>26565</v>
      </c>
      <c r="E23">
        <f t="shared" si="7"/>
        <v>1514205</v>
      </c>
      <c r="F23">
        <f t="shared" si="7"/>
        <v>51482970</v>
      </c>
      <c r="G23">
        <f t="shared" si="7"/>
        <v>1081142370.0000002</v>
      </c>
      <c r="H23">
        <f t="shared" si="7"/>
        <v>14054850810.000002</v>
      </c>
      <c r="I23">
        <f t="shared" si="7"/>
        <v>110430970650</v>
      </c>
      <c r="J23">
        <f t="shared" si="7"/>
        <v>496939367925</v>
      </c>
      <c r="K23">
        <f t="shared" si="7"/>
        <v>1159525191825.0002</v>
      </c>
      <c r="L23">
        <f t="shared" si="7"/>
        <v>1159525191825</v>
      </c>
      <c r="M23">
        <f t="shared" si="7"/>
        <v>316234143225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5"/>
        <v>0</v>
      </c>
      <c r="U23">
        <f t="shared" si="5"/>
        <v>0</v>
      </c>
      <c r="V23">
        <f t="shared" si="3"/>
        <v>3257843882623</v>
      </c>
      <c r="W23">
        <f>2^A23</f>
        <v>8388608</v>
      </c>
      <c r="X23">
        <f>4^A23</f>
        <v>70368744177664</v>
      </c>
    </row>
    <row r="24" spans="1:24">
      <c r="A24">
        <v>24</v>
      </c>
      <c r="B24">
        <f t="shared" si="4"/>
        <v>2024.0000000000002</v>
      </c>
      <c r="C24">
        <f t="shared" si="6"/>
        <v>276</v>
      </c>
      <c r="D24">
        <f t="shared" si="7"/>
        <v>31878</v>
      </c>
      <c r="E24">
        <f t="shared" si="7"/>
        <v>2018940.0000000005</v>
      </c>
      <c r="F24">
        <f t="shared" si="7"/>
        <v>77224455</v>
      </c>
      <c r="G24">
        <f t="shared" si="7"/>
        <v>1853386920</v>
      </c>
      <c r="H24">
        <f t="shared" si="7"/>
        <v>28109701620.000011</v>
      </c>
      <c r="I24">
        <f t="shared" si="7"/>
        <v>265034329560</v>
      </c>
      <c r="J24">
        <f t="shared" si="7"/>
        <v>1490818103775</v>
      </c>
      <c r="K24">
        <f t="shared" si="7"/>
        <v>4638100767300.001</v>
      </c>
      <c r="L24">
        <f t="shared" si="7"/>
        <v>6957151150950</v>
      </c>
      <c r="M24">
        <f t="shared" si="7"/>
        <v>3794809718700</v>
      </c>
      <c r="N24">
        <f t="shared" si="5"/>
        <v>316234143225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3"/>
        <v>17492190577599</v>
      </c>
      <c r="W24">
        <f>2^A24</f>
        <v>16777216</v>
      </c>
      <c r="X24">
        <f>4^A24</f>
        <v>281474976710656</v>
      </c>
    </row>
    <row r="25" spans="1:24">
      <c r="A25">
        <v>25</v>
      </c>
      <c r="B25">
        <f t="shared" si="4"/>
        <v>2300</v>
      </c>
      <c r="C25">
        <f t="shared" si="6"/>
        <v>300</v>
      </c>
      <c r="D25">
        <f t="shared" si="7"/>
        <v>37950.000000000007</v>
      </c>
      <c r="E25">
        <f t="shared" si="7"/>
        <v>2656499.9999999995</v>
      </c>
      <c r="F25">
        <f t="shared" si="7"/>
        <v>113565375</v>
      </c>
      <c r="G25">
        <f t="shared" si="7"/>
        <v>3088978199.9999995</v>
      </c>
      <c r="H25">
        <f t="shared" si="7"/>
        <v>54057118500.000008</v>
      </c>
      <c r="I25">
        <f t="shared" si="7"/>
        <v>602350749000</v>
      </c>
      <c r="J25">
        <f t="shared" si="7"/>
        <v>4141161399375</v>
      </c>
      <c r="K25">
        <f t="shared" si="7"/>
        <v>16564645597500.004</v>
      </c>
      <c r="L25">
        <f t="shared" si="7"/>
        <v>34785755754749.996</v>
      </c>
      <c r="M25">
        <f t="shared" si="7"/>
        <v>31623414322500</v>
      </c>
      <c r="N25">
        <f t="shared" si="5"/>
        <v>7905853580625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3"/>
        <v>95680443760575</v>
      </c>
      <c r="W25">
        <f>2^A25</f>
        <v>33554432</v>
      </c>
      <c r="X25">
        <f>4^A25</f>
        <v>1125899906842624</v>
      </c>
    </row>
    <row r="26" spans="1:24">
      <c r="A26">
        <v>26</v>
      </c>
      <c r="B26">
        <f t="shared" si="4"/>
        <v>2600</v>
      </c>
      <c r="C26">
        <f t="shared" si="6"/>
        <v>325</v>
      </c>
      <c r="D26">
        <f t="shared" si="7"/>
        <v>44850</v>
      </c>
      <c r="E26">
        <f t="shared" si="7"/>
        <v>3453450</v>
      </c>
      <c r="F26">
        <f t="shared" si="7"/>
        <v>164038875.00000006</v>
      </c>
      <c r="G26">
        <f t="shared" si="7"/>
        <v>5019589575</v>
      </c>
      <c r="H26">
        <f t="shared" si="7"/>
        <v>100391791500</v>
      </c>
      <c r="I26">
        <f t="shared" si="7"/>
        <v>1305093289500</v>
      </c>
      <c r="J26">
        <f t="shared" si="7"/>
        <v>10767019638375</v>
      </c>
      <c r="K26">
        <f t="shared" si="7"/>
        <v>53835098191875.016</v>
      </c>
      <c r="L26">
        <f t="shared" si="7"/>
        <v>150738274937250</v>
      </c>
      <c r="M26">
        <f t="shared" si="7"/>
        <v>205552193096250</v>
      </c>
      <c r="N26">
        <f t="shared" si="5"/>
        <v>102776096548125</v>
      </c>
      <c r="O26">
        <f t="shared" si="5"/>
        <v>7905853580625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3"/>
        <v>532985208200575</v>
      </c>
      <c r="W26">
        <f>2^A26</f>
        <v>67108864</v>
      </c>
      <c r="X26">
        <f>4^A26</f>
        <v>4503599627370496</v>
      </c>
    </row>
    <row r="27" spans="1:24">
      <c r="A27">
        <v>27</v>
      </c>
      <c r="B27">
        <f t="shared" si="4"/>
        <v>2925</v>
      </c>
      <c r="C27">
        <f t="shared" si="6"/>
        <v>351</v>
      </c>
      <c r="D27">
        <f t="shared" si="7"/>
        <v>52650</v>
      </c>
      <c r="E27">
        <f t="shared" si="7"/>
        <v>4440150</v>
      </c>
      <c r="F27">
        <f t="shared" si="7"/>
        <v>233107874.99999994</v>
      </c>
      <c r="G27">
        <f t="shared" si="7"/>
        <v>7972289325</v>
      </c>
      <c r="H27">
        <f t="shared" si="7"/>
        <v>180705224700</v>
      </c>
      <c r="I27">
        <f t="shared" si="7"/>
        <v>2710578370500</v>
      </c>
      <c r="J27">
        <f t="shared" si="7"/>
        <v>26428139112375</v>
      </c>
      <c r="K27">
        <f t="shared" si="7"/>
        <v>161505294575625.03</v>
      </c>
      <c r="L27">
        <f t="shared" si="7"/>
        <v>581419060472250</v>
      </c>
      <c r="M27">
        <f t="shared" si="7"/>
        <v>1109981842719750</v>
      </c>
      <c r="N27">
        <f t="shared" si="5"/>
        <v>924984868933125</v>
      </c>
      <c r="O27">
        <f t="shared" si="5"/>
        <v>213458046676875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3"/>
        <v>3020676745975551</v>
      </c>
      <c r="W27">
        <f>2^A27</f>
        <v>134217728</v>
      </c>
      <c r="X27">
        <f>4^A27</f>
        <v>1.8014398509481984E+16</v>
      </c>
    </row>
    <row r="28" spans="1:24">
      <c r="A28">
        <v>28</v>
      </c>
      <c r="B28">
        <f t="shared" si="4"/>
        <v>3276</v>
      </c>
      <c r="C28">
        <f t="shared" si="6"/>
        <v>378</v>
      </c>
      <c r="D28">
        <f t="shared" si="7"/>
        <v>61425</v>
      </c>
      <c r="E28">
        <f t="shared" si="7"/>
        <v>5651100</v>
      </c>
      <c r="F28">
        <f t="shared" si="7"/>
        <v>326351025</v>
      </c>
      <c r="G28">
        <f t="shared" si="7"/>
        <v>12401338950.000004</v>
      </c>
      <c r="H28">
        <f t="shared" si="7"/>
        <v>316234143225</v>
      </c>
      <c r="I28">
        <f t="shared" si="7"/>
        <v>5421156741000</v>
      </c>
      <c r="J28">
        <f t="shared" si="7"/>
        <v>61665657928875</v>
      </c>
      <c r="K28">
        <f t="shared" si="7"/>
        <v>452214824811750.12</v>
      </c>
      <c r="L28">
        <f t="shared" si="7"/>
        <v>2034966711652875</v>
      </c>
      <c r="M28">
        <f t="shared" si="7"/>
        <v>5179915266025500</v>
      </c>
      <c r="N28">
        <f t="shared" si="5"/>
        <v>6474894082531875</v>
      </c>
      <c r="O28">
        <f t="shared" si="5"/>
        <v>2988412653476250</v>
      </c>
      <c r="P28">
        <f t="shared" si="5"/>
        <v>213458046676875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3"/>
        <v>1.7411277367391104E+16</v>
      </c>
      <c r="W28">
        <f>2^A28</f>
        <v>268435456</v>
      </c>
      <c r="X28">
        <f>4^A28</f>
        <v>7.2057594037927936E+16</v>
      </c>
    </row>
    <row r="29" spans="1:24">
      <c r="A29">
        <v>29</v>
      </c>
      <c r="B29">
        <f t="shared" si="4"/>
        <v>3654.0000000000005</v>
      </c>
      <c r="C29">
        <f t="shared" si="6"/>
        <v>406</v>
      </c>
      <c r="D29">
        <f t="shared" si="7"/>
        <v>71253</v>
      </c>
      <c r="E29">
        <f t="shared" si="7"/>
        <v>7125300.0000000019</v>
      </c>
      <c r="F29">
        <f t="shared" si="7"/>
        <v>450675225.00000012</v>
      </c>
      <c r="G29">
        <f t="shared" si="7"/>
        <v>18928359449.999992</v>
      </c>
      <c r="H29">
        <f t="shared" si="7"/>
        <v>539458244325</v>
      </c>
      <c r="I29">
        <f t="shared" si="7"/>
        <v>10480903032600</v>
      </c>
      <c r="J29">
        <f t="shared" si="7"/>
        <v>137561852302875</v>
      </c>
      <c r="K29">
        <f t="shared" si="7"/>
        <v>1192202719958250.2</v>
      </c>
      <c r="L29">
        <f t="shared" si="7"/>
        <v>6557114959770375</v>
      </c>
      <c r="M29">
        <f t="shared" si="7"/>
        <v>2.14596489592485E+16</v>
      </c>
      <c r="N29">
        <f t="shared" si="5"/>
        <v>3.7554385678684872E+16</v>
      </c>
      <c r="O29">
        <f t="shared" si="5"/>
        <v>2.8887988983603752E+16</v>
      </c>
      <c r="P29">
        <f t="shared" si="5"/>
        <v>6190283353629375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3"/>
        <v>1.0199022625470656E+17</v>
      </c>
      <c r="W29">
        <f>2^A29</f>
        <v>536870912</v>
      </c>
      <c r="X29">
        <f>4^A29</f>
        <v>2.8823037615171174E+17</v>
      </c>
    </row>
    <row r="30" spans="1:24">
      <c r="A30">
        <v>30</v>
      </c>
      <c r="B30">
        <f t="shared" si="4"/>
        <v>4059.9999999999995</v>
      </c>
      <c r="C30">
        <f t="shared" si="6"/>
        <v>435</v>
      </c>
      <c r="D30">
        <f t="shared" si="7"/>
        <v>82215.000000000015</v>
      </c>
      <c r="E30">
        <f t="shared" si="7"/>
        <v>8906624.9999999981</v>
      </c>
      <c r="F30">
        <f t="shared" si="7"/>
        <v>614557125</v>
      </c>
      <c r="G30">
        <f t="shared" si="7"/>
        <v>28392539175</v>
      </c>
      <c r="H30">
        <f t="shared" si="7"/>
        <v>899097073875.00012</v>
      </c>
      <c r="I30">
        <f t="shared" si="7"/>
        <v>19651693186125</v>
      </c>
      <c r="J30">
        <f t="shared" si="7"/>
        <v>294775397791875</v>
      </c>
      <c r="K30">
        <f t="shared" si="7"/>
        <v>2980506799895625.5</v>
      </c>
      <c r="L30">
        <f t="shared" si="7"/>
        <v>1.9671344879311124E+16</v>
      </c>
      <c r="M30">
        <f t="shared" si="7"/>
        <v>8.0473683597181872E+16</v>
      </c>
      <c r="N30">
        <f t="shared" si="5"/>
        <v>1.8777192839342435E+17</v>
      </c>
      <c r="O30">
        <f t="shared" si="5"/>
        <v>2.1665991737702816E+17</v>
      </c>
      <c r="P30">
        <f t="shared" si="5"/>
        <v>9.2854250304440624E+16</v>
      </c>
      <c r="Q30">
        <f t="shared" si="5"/>
        <v>6190283353629375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3"/>
        <v>6.0691726990904858E+17</v>
      </c>
      <c r="W30">
        <f>2^A30</f>
        <v>1073741824</v>
      </c>
      <c r="X30">
        <f>4^A30</f>
        <v>1.152921504606847E+18</v>
      </c>
    </row>
    <row r="31" spans="1:24">
      <c r="A31">
        <v>31</v>
      </c>
      <c r="B31">
        <f t="shared" si="4"/>
        <v>4495</v>
      </c>
      <c r="C31">
        <f t="shared" si="6"/>
        <v>465</v>
      </c>
      <c r="D31">
        <f t="shared" si="7"/>
        <v>94394.999999999985</v>
      </c>
      <c r="E31">
        <f t="shared" si="7"/>
        <v>11044215</v>
      </c>
      <c r="F31">
        <f t="shared" si="7"/>
        <v>828316125.00000024</v>
      </c>
      <c r="G31">
        <f t="shared" si="7"/>
        <v>41912795925.000015</v>
      </c>
      <c r="H31">
        <f t="shared" si="7"/>
        <v>1466947857374.9993</v>
      </c>
      <c r="I31">
        <f t="shared" si="7"/>
        <v>35835440515875</v>
      </c>
      <c r="J31">
        <f t="shared" si="7"/>
        <v>609202488769875</v>
      </c>
      <c r="K31">
        <f t="shared" si="7"/>
        <v>7107362368981876</v>
      </c>
      <c r="L31">
        <f t="shared" si="7"/>
        <v>5.5437426478058624E+16</v>
      </c>
      <c r="M31">
        <f t="shared" si="7"/>
        <v>2.7718713239029312E+17</v>
      </c>
      <c r="N31">
        <f t="shared" si="5"/>
        <v>8.3156139717087923E+17</v>
      </c>
      <c r="O31">
        <f t="shared" si="5"/>
        <v>1.3432914877375747E+18</v>
      </c>
      <c r="P31">
        <f t="shared" si="5"/>
        <v>9.5949391981255309E+17</v>
      </c>
      <c r="Q31">
        <f t="shared" si="5"/>
        <v>1.9189878396251062E+17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3"/>
        <v>3.6666240575502459E+18</v>
      </c>
      <c r="W31">
        <f>2^A31</f>
        <v>2147483648</v>
      </c>
      <c r="X31">
        <f>4^A31</f>
        <v>4.6116860184273879E+18</v>
      </c>
    </row>
    <row r="32" spans="1:24">
      <c r="A32">
        <v>32</v>
      </c>
      <c r="B32">
        <f t="shared" si="4"/>
        <v>4960</v>
      </c>
      <c r="C32">
        <f t="shared" si="6"/>
        <v>496</v>
      </c>
      <c r="D32">
        <f t="shared" si="7"/>
        <v>107880</v>
      </c>
      <c r="E32">
        <f t="shared" si="7"/>
        <v>13592880.000000004</v>
      </c>
      <c r="F32">
        <f t="shared" si="7"/>
        <v>1104421499.9999998</v>
      </c>
      <c r="G32">
        <f t="shared" si="7"/>
        <v>60964066800</v>
      </c>
      <c r="H32">
        <f t="shared" si="7"/>
        <v>2347116571800</v>
      </c>
      <c r="I32">
        <f t="shared" si="7"/>
        <v>63707449806000.016</v>
      </c>
      <c r="J32">
        <f t="shared" si="7"/>
        <v>1218404977539750</v>
      </c>
      <c r="K32">
        <f t="shared" si="7"/>
        <v>1.6245399700530004E+16</v>
      </c>
      <c r="L32">
        <f t="shared" si="7"/>
        <v>1.4783313727482301E+17</v>
      </c>
      <c r="M32">
        <f t="shared" si="7"/>
        <v>8.8699882364893798E+17</v>
      </c>
      <c r="N32">
        <f t="shared" si="5"/>
        <v>3.3262455886835169E+18</v>
      </c>
      <c r="O32">
        <f t="shared" si="5"/>
        <v>7.1642212679337318E+18</v>
      </c>
      <c r="P32">
        <f t="shared" si="5"/>
        <v>7.6759513585004247E+18</v>
      </c>
      <c r="Q32">
        <f t="shared" si="5"/>
        <v>3.07038054340017E+18</v>
      </c>
      <c r="R32">
        <f t="shared" si="5"/>
        <v>1.9189878396251066E+17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3"/>
        <v>2.2481059424730751E+19</v>
      </c>
      <c r="W32">
        <f>2^A32</f>
        <v>4294967296</v>
      </c>
      <c r="X32">
        <f>4^A32</f>
        <v>1.8446744073709552E+19</v>
      </c>
    </row>
    <row r="33" spans="1:24">
      <c r="A33">
        <v>33</v>
      </c>
      <c r="B33">
        <f t="shared" si="4"/>
        <v>5455.9999999999991</v>
      </c>
      <c r="C33">
        <f t="shared" si="6"/>
        <v>528</v>
      </c>
      <c r="D33">
        <f t="shared" si="7"/>
        <v>122760</v>
      </c>
      <c r="E33">
        <f t="shared" si="7"/>
        <v>16613519.999999996</v>
      </c>
      <c r="F33">
        <f t="shared" si="7"/>
        <v>1457836380</v>
      </c>
      <c r="G33">
        <f t="shared" si="7"/>
        <v>87470182800.000031</v>
      </c>
      <c r="H33">
        <f t="shared" si="7"/>
        <v>3688326041400.0015</v>
      </c>
      <c r="I33">
        <f t="shared" si="7"/>
        <v>110649781241999.95</v>
      </c>
      <c r="J33">
        <f t="shared" si="7"/>
        <v>2365139074047750</v>
      </c>
      <c r="K33">
        <f t="shared" si="7"/>
        <v>3.5739879341166008E+16</v>
      </c>
      <c r="L33">
        <f t="shared" si="7"/>
        <v>3.7526873308224301E+17</v>
      </c>
      <c r="M33">
        <f t="shared" si="7"/>
        <v>2.660996470946814E+18</v>
      </c>
      <c r="N33">
        <f t="shared" si="5"/>
        <v>1.2196233825172896E+19</v>
      </c>
      <c r="O33">
        <f t="shared" si="5"/>
        <v>3.3774185977401876E+19</v>
      </c>
      <c r="P33">
        <f t="shared" si="5"/>
        <v>5.0661278966102802E+19</v>
      </c>
      <c r="Q33">
        <f t="shared" si="5"/>
        <v>3.3774185977401864E+19</v>
      </c>
      <c r="R33">
        <f t="shared" si="5"/>
        <v>6.3326598707628513E+18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3"/>
        <v>1.3981302926633859E+20</v>
      </c>
      <c r="W33">
        <f>2^A33</f>
        <v>8589934592</v>
      </c>
      <c r="X33">
        <f>4^A33</f>
        <v>7.3786976294838206E+19</v>
      </c>
    </row>
    <row r="34" spans="1:24">
      <c r="A34">
        <v>34</v>
      </c>
      <c r="B34">
        <f t="shared" si="4"/>
        <v>5984</v>
      </c>
      <c r="C34">
        <f t="shared" si="6"/>
        <v>561</v>
      </c>
      <c r="D34">
        <f t="shared" si="7"/>
        <v>139127.99999999997</v>
      </c>
      <c r="E34">
        <f t="shared" si="7"/>
        <v>20173560</v>
      </c>
      <c r="F34">
        <f t="shared" si="7"/>
        <v>1906401420.0000005</v>
      </c>
      <c r="G34">
        <f t="shared" si="7"/>
        <v>123916092299.99997</v>
      </c>
      <c r="H34">
        <f t="shared" si="7"/>
        <v>5700140245800</v>
      </c>
      <c r="I34">
        <f t="shared" si="7"/>
        <v>188104628111400</v>
      </c>
      <c r="J34">
        <f t="shared" si="7"/>
        <v>4467484917645751</v>
      </c>
      <c r="K34">
        <f t="shared" si="7"/>
        <v>7.594724359997776E+16</v>
      </c>
      <c r="L34">
        <f t="shared" si="7"/>
        <v>9.1136692319973299E+17</v>
      </c>
      <c r="M34">
        <f t="shared" si="7"/>
        <v>7.5394900010159729E+18</v>
      </c>
      <c r="N34">
        <f t="shared" ref="N34:U48" si="8">IF($A34&lt;2*N$1,0,COMBIN($A34,N$1*2))*FACTDOUBLE(N$1*2-1)</f>
        <v>4.1467195005587841E+19</v>
      </c>
      <c r="O34">
        <f t="shared" si="8"/>
        <v>1.4354029040395798E+20</v>
      </c>
      <c r="P34">
        <f t="shared" si="8"/>
        <v>2.870805808079159E+20</v>
      </c>
      <c r="Q34">
        <f t="shared" si="8"/>
        <v>2.8708058080791586E+20</v>
      </c>
      <c r="R34">
        <f t="shared" si="8"/>
        <v>1.0765521780296848E+20</v>
      </c>
      <c r="S34">
        <f t="shared" si="8"/>
        <v>6.3326598707628513E+18</v>
      </c>
      <c r="T34">
        <f t="shared" si="8"/>
        <v>0</v>
      </c>
      <c r="U34">
        <f t="shared" si="8"/>
        <v>0</v>
      </c>
      <c r="V34">
        <f t="shared" si="3"/>
        <v>8.8168799028245325E+20</v>
      </c>
      <c r="W34">
        <f>2^A34</f>
        <v>17179869184</v>
      </c>
      <c r="X34">
        <f>4^A34</f>
        <v>2.9514790517935283E+20</v>
      </c>
    </row>
    <row r="35" spans="1:24">
      <c r="A35">
        <v>35</v>
      </c>
      <c r="B35">
        <f t="shared" si="4"/>
        <v>6545</v>
      </c>
      <c r="C35">
        <f t="shared" si="6"/>
        <v>595</v>
      </c>
      <c r="D35">
        <f t="shared" si="7"/>
        <v>157080</v>
      </c>
      <c r="E35">
        <f t="shared" si="7"/>
        <v>24347400</v>
      </c>
      <c r="F35">
        <f t="shared" si="7"/>
        <v>2471261099.9999995</v>
      </c>
      <c r="G35">
        <f t="shared" si="7"/>
        <v>173482529220</v>
      </c>
      <c r="H35">
        <f t="shared" si="7"/>
        <v>8674126461000.0039</v>
      </c>
      <c r="I35">
        <f t="shared" si="7"/>
        <v>313507713519000.06</v>
      </c>
      <c r="J35">
        <f t="shared" si="7"/>
        <v>8229577479873747</v>
      </c>
      <c r="K35">
        <f t="shared" si="7"/>
        <v>1.5636197211760128E+17</v>
      </c>
      <c r="L35">
        <f t="shared" si="7"/>
        <v>2.1265228207993769E+18</v>
      </c>
      <c r="M35">
        <f t="shared" si="7"/>
        <v>2.0298626925812236E+19</v>
      </c>
      <c r="N35">
        <f t="shared" si="8"/>
        <v>1.3194107501777949E+20</v>
      </c>
      <c r="O35">
        <f t="shared" si="8"/>
        <v>5.5821224045983656E+20</v>
      </c>
      <c r="P35">
        <f t="shared" si="8"/>
        <v>1.4354029040395792E+21</v>
      </c>
      <c r="Q35">
        <f t="shared" si="8"/>
        <v>2.0095640656554109E+21</v>
      </c>
      <c r="R35">
        <f t="shared" si="8"/>
        <v>1.2559775410346323E+21</v>
      </c>
      <c r="S35">
        <f t="shared" si="8"/>
        <v>2.2164309547669979E+20</v>
      </c>
      <c r="T35">
        <f t="shared" si="8"/>
        <v>0</v>
      </c>
      <c r="U35">
        <f t="shared" si="8"/>
        <v>0</v>
      </c>
      <c r="V35">
        <f t="shared" si="3"/>
        <v>5.635330985337966E+21</v>
      </c>
      <c r="W35">
        <f>2^A35</f>
        <v>34359738368</v>
      </c>
      <c r="X35">
        <f>4^A35</f>
        <v>1.1805916207174113E+21</v>
      </c>
    </row>
    <row r="36" spans="1:24">
      <c r="A36">
        <v>36</v>
      </c>
      <c r="B36">
        <f t="shared" si="4"/>
        <v>7139.9999999999991</v>
      </c>
      <c r="C36">
        <f t="shared" si="6"/>
        <v>630</v>
      </c>
      <c r="D36">
        <f t="shared" si="7"/>
        <v>176715</v>
      </c>
      <c r="E36">
        <f t="shared" si="7"/>
        <v>29216879.999999993</v>
      </c>
      <c r="F36">
        <f t="shared" si="7"/>
        <v>3177335699.9999995</v>
      </c>
      <c r="G36">
        <f t="shared" si="7"/>
        <v>240206578920.00006</v>
      </c>
      <c r="H36">
        <f t="shared" si="7"/>
        <v>13011189691499.994</v>
      </c>
      <c r="I36">
        <f t="shared" si="7"/>
        <v>513012622122000</v>
      </c>
      <c r="J36">
        <f t="shared" si="7"/>
        <v>1.481323946377275E+16</v>
      </c>
      <c r="K36">
        <f t="shared" si="7"/>
        <v>3.1272394423520256E+17</v>
      </c>
      <c r="L36">
        <f t="shared" si="7"/>
        <v>4.7846763467985981E+18</v>
      </c>
      <c r="M36">
        <f t="shared" si="7"/>
        <v>5.2196469237802893E+19</v>
      </c>
      <c r="N36">
        <f t="shared" si="8"/>
        <v>3.958232250533384E+20</v>
      </c>
      <c r="O36">
        <f t="shared" si="8"/>
        <v>2.0095640656554117E+21</v>
      </c>
      <c r="P36">
        <f t="shared" si="8"/>
        <v>6.4593130681781065E+21</v>
      </c>
      <c r="Q36">
        <f t="shared" si="8"/>
        <v>1.2057384393932464E+22</v>
      </c>
      <c r="R36">
        <f t="shared" si="8"/>
        <v>1.1303797869311691E+22</v>
      </c>
      <c r="S36">
        <f t="shared" si="8"/>
        <v>3.9895757185805965E+21</v>
      </c>
      <c r="T36">
        <f t="shared" si="8"/>
        <v>2.2164309547669973E+20</v>
      </c>
      <c r="U36">
        <f t="shared" si="8"/>
        <v>0</v>
      </c>
      <c r="V36">
        <f t="shared" si="3"/>
        <v>3.6494410645223833E+22</v>
      </c>
      <c r="W36">
        <f>2^A36</f>
        <v>68719476736</v>
      </c>
      <c r="X36">
        <f>4^A36</f>
        <v>4.7223664828696452E+21</v>
      </c>
    </row>
    <row r="37" spans="1:24">
      <c r="A37">
        <v>37</v>
      </c>
      <c r="B37">
        <f t="shared" si="4"/>
        <v>7770</v>
      </c>
      <c r="C37">
        <f t="shared" si="6"/>
        <v>666</v>
      </c>
      <c r="D37">
        <f t="shared" si="7"/>
        <v>198134.99999999994</v>
      </c>
      <c r="E37">
        <f t="shared" si="7"/>
        <v>34871760</v>
      </c>
      <c r="F37">
        <f t="shared" si="7"/>
        <v>4053842100</v>
      </c>
      <c r="G37">
        <f t="shared" si="7"/>
        <v>329171978519.99994</v>
      </c>
      <c r="H37">
        <f t="shared" si="7"/>
        <v>19256560743419.996</v>
      </c>
      <c r="I37">
        <f t="shared" si="7"/>
        <v>825281174718000.62</v>
      </c>
      <c r="J37">
        <f t="shared" si="7"/>
        <v>2.6099517150456752E+16</v>
      </c>
      <c r="K37">
        <f t="shared" si="7"/>
        <v>6.0898873351065728E+17</v>
      </c>
      <c r="L37">
        <f t="shared" si="7"/>
        <v>1.0413707343032244E+19</v>
      </c>
      <c r="M37">
        <f t="shared" si="7"/>
        <v>1.2875129078658046E+20</v>
      </c>
      <c r="N37">
        <f t="shared" si="8"/>
        <v>1.1265737943825786E+21</v>
      </c>
      <c r="O37">
        <f t="shared" si="8"/>
        <v>6.7594427662954765E+21</v>
      </c>
      <c r="P37">
        <f t="shared" si="8"/>
        <v>2.6554953724732218E+22</v>
      </c>
      <c r="Q37">
        <f t="shared" si="8"/>
        <v>6.3731888939357314E+22</v>
      </c>
      <c r="R37">
        <f t="shared" si="8"/>
        <v>8.3648104232906503E+22</v>
      </c>
      <c r="S37">
        <f t="shared" si="8"/>
        <v>4.9204767195827356E+22</v>
      </c>
      <c r="T37">
        <f t="shared" si="8"/>
        <v>8.2007945326378898E+21</v>
      </c>
      <c r="U37">
        <f t="shared" si="8"/>
        <v>0</v>
      </c>
      <c r="V37">
        <f t="shared" si="3"/>
        <v>2.3936632611739063E+23</v>
      </c>
      <c r="W37">
        <f>2^A37</f>
        <v>137438953472</v>
      </c>
      <c r="X37">
        <f>4^A37</f>
        <v>1.8889465931478581E+22</v>
      </c>
    </row>
    <row r="38" spans="1:24">
      <c r="A38">
        <v>38</v>
      </c>
      <c r="B38">
        <f t="shared" si="4"/>
        <v>8436</v>
      </c>
      <c r="C38">
        <f t="shared" si="6"/>
        <v>703</v>
      </c>
      <c r="D38">
        <f t="shared" si="7"/>
        <v>221445</v>
      </c>
      <c r="E38">
        <f t="shared" si="7"/>
        <v>41410215</v>
      </c>
      <c r="F38">
        <f t="shared" si="7"/>
        <v>5134866659.999999</v>
      </c>
      <c r="G38">
        <f t="shared" si="7"/>
        <v>446733399419.99994</v>
      </c>
      <c r="H38">
        <f t="shared" si="7"/>
        <v>28144204163460.012</v>
      </c>
      <c r="I38">
        <f t="shared" si="7"/>
        <v>1306695193303499.5</v>
      </c>
      <c r="J38">
        <f t="shared" si="7"/>
        <v>4.5080984168970752E+16</v>
      </c>
      <c r="K38">
        <f t="shared" si="7"/>
        <v>1.1570785936702492E+18</v>
      </c>
      <c r="L38">
        <f t="shared" si="7"/>
        <v>2.1984493279734735E+19</v>
      </c>
      <c r="M38">
        <f t="shared" si="7"/>
        <v>3.0578431561812863E+20</v>
      </c>
      <c r="N38">
        <f t="shared" si="8"/>
        <v>3.0578431561812846E+21</v>
      </c>
      <c r="O38">
        <f t="shared" si="8"/>
        <v>2.1404902093269009E+22</v>
      </c>
      <c r="P38">
        <f t="shared" si="8"/>
        <v>1.0090882415398243E+23</v>
      </c>
      <c r="Q38">
        <f t="shared" si="8"/>
        <v>3.0272647246194728E+23</v>
      </c>
      <c r="R38">
        <f t="shared" si="8"/>
        <v>5.2977132680840788E+23</v>
      </c>
      <c r="S38">
        <f t="shared" si="8"/>
        <v>4.6744528836035987E+23</v>
      </c>
      <c r="T38">
        <f t="shared" si="8"/>
        <v>1.5581509612011992E+23</v>
      </c>
      <c r="U38">
        <f t="shared" si="8"/>
        <v>8.2007945326378919E+21</v>
      </c>
      <c r="V38">
        <f t="shared" si="3"/>
        <v>1.5896595199906724E+24</v>
      </c>
      <c r="W38">
        <f>2^A38</f>
        <v>274877906944</v>
      </c>
      <c r="X38">
        <f>4^A38</f>
        <v>7.5557863725914323E+22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2018-02-24T08:19:32Z</dcterms:created>
  <dcterms:modified xsi:type="dcterms:W3CDTF">2018-02-25T07:13:25Z</dcterms:modified>
</cp:coreProperties>
</file>