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11" windowWidth="14811" windowHeight="8014"/>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53" i="1"/>
  <c r="D53"/>
  <c r="F53" l="1"/>
</calcChain>
</file>

<file path=xl/sharedStrings.xml><?xml version="1.0" encoding="utf-8"?>
<sst xmlns="http://schemas.openxmlformats.org/spreadsheetml/2006/main" count="72" uniqueCount="48">
  <si>
    <t>Name:</t>
  </si>
  <si>
    <t>Question</t>
  </si>
  <si>
    <t>-</t>
  </si>
  <si>
    <t>Notes</t>
  </si>
  <si>
    <t>INFO6028 Graphics 1 Final Exam Fall 2021</t>
  </si>
  <si>
    <t xml:space="preserve">(5 marks) Generate your own dungeon + accompanying files. </t>
  </si>
  <si>
    <t xml:space="preserve">• YOU WILL NEED TO SUBMIT ALL OF THESE FILES. </t>
  </si>
  <si>
    <t>• You can use any “floor” and “wall” models you would like providing:</t>
  </si>
  <si>
    <t>• There is some variation in the walls and floors. Like every room can’t have exactly the same floors and/or walls. They also can’t be just random – they should look like someone made them.</t>
  </si>
  <si>
    <t xml:space="preserve">• The walls should be the same. You have some discretion about this, like the hallways being different than the walls, etc. </t>
  </si>
  <si>
    <t>• Add a keyboard/menu control to switch the entire scene from solid to wireframe and back. 
(So that I can see the entire scene)</t>
  </si>
  <si>
    <t>(150 marks) Create the basic layout of the dungeon from the TSV file. 
• At this point, you don’t need the stairs (they happen later). 
• You also don’t need to worry about the doors, yet (they happen later, too).</t>
  </si>
  <si>
    <t xml:space="preserve">• Place small, bright red-orange lights where the fire/candle of the torches would be. 
These should light up the area nearby (like a small candle or flame would). </t>
  </si>
  <si>
    <t xml:space="preserve">• Make the torches “flicker” by slightly perturbing the linear attenuation each from. 
You do this by picking a small random number and adding it to the “base” attenuation of the light. In other words, the “base” would be the attenuation without flickering, then each frame you are adding a slightly larger number, making it slightly different per frame. </t>
  </si>
  <si>
    <t xml:space="preserve">• There should be a “reasonable” number of torches so that it’s believable to see what’s going on. 
So if there’s a long corridor without torches, how could you see anything, right? </t>
  </si>
  <si>
    <t xml:space="preserve">• Remember: like question 2, you can do this procedurally or semi-procedurally (like place most of the torches automatically, and add a few manually). For instance, torches can be placed at “corners” of rooms/hallways as long as they are “far enough” from each other. You could go through the entire map, looking for “corners” that don’t have torches yet, then see if there’s a torch “too close” – if not, place one there. Do this a number of times, like 100 times or whatever, and you’ll likely have a good spread. </t>
  </si>
  <si>
    <t xml:space="preserve">150 marks) Place a number of lit “torches” in the scene:
• Using the “torch” (light) model in the “Torches” folder, add some wall mounted torches. </t>
  </si>
  <si>
    <r>
      <t xml:space="preserve">• Place these torch models spread out evenly in the scene, </t>
    </r>
    <r>
      <rPr>
        <b/>
        <i/>
        <sz val="11"/>
        <color theme="1"/>
        <rFont val="Calibri"/>
        <family val="2"/>
        <scheme val="minor"/>
      </rPr>
      <t>attached to the walls, near the top.</t>
    </r>
    <r>
      <rPr>
        <i/>
        <sz val="11"/>
        <color theme="1"/>
        <rFont val="Calibri"/>
        <family val="2"/>
        <scheme val="minor"/>
      </rPr>
      <t xml:space="preserve"> </t>
    </r>
    <r>
      <rPr>
        <sz val="11"/>
        <color theme="1"/>
        <rFont val="Calibri"/>
        <family val="2"/>
        <scheme val="minor"/>
      </rPr>
      <t xml:space="preserve">The idea is that they are torches with fire or candles, attached near the top of the wall. </t>
    </r>
  </si>
  <si>
    <t>This mark is based on how many lights you have, compared to how "lit" and "correctly placed" the torches are (1/2 marks if they aren't flickering).</t>
  </si>
  <si>
    <t>(150 marks): Add the doors and stairs. The site will generate all sorts of doors, but you only have to deal with certain ones:</t>
  </si>
  <si>
    <t xml:space="preserve">• Archways (with or without doors – your choice)
• Decide if they are opened or closed
• The “portcullis” is one of those doors that open vertically
• You can ignore the “locked”, “trapped”, and “secret” types. </t>
  </si>
  <si>
    <t xml:space="preserve">• Add ascending and descending stairs. Use whatever “stair” model you’d like. </t>
  </si>
  <si>
    <r>
      <t>• (</t>
    </r>
    <r>
      <rPr>
        <b/>
        <sz val="11"/>
        <color theme="1"/>
        <rFont val="Calibri"/>
        <family val="2"/>
        <scheme val="minor"/>
      </rPr>
      <t>BONUS 50 marks:</t>
    </r>
    <r>
      <rPr>
        <sz val="11"/>
        <color theme="1"/>
        <rFont val="Calibri"/>
        <family val="2"/>
        <scheme val="minor"/>
      </rPr>
      <t xml:space="preserve"> Assign the number keys to specific doors so they open. Regular doors should “rotate” around their vertical hinges, but portcullis doors should “slide” up and down. Pressing a button should open the door. Pressing again should close.)</t>
    </r>
  </si>
  <si>
    <r>
      <t>*</t>
    </r>
    <r>
      <rPr>
        <i/>
        <sz val="11"/>
        <color theme="1"/>
        <rFont val="Calibri"/>
        <family val="2"/>
        <scheme val="minor"/>
      </rPr>
      <t>50</t>
    </r>
    <r>
      <rPr>
        <i/>
        <sz val="11"/>
        <color theme="0"/>
        <rFont val="Calibri"/>
        <family val="2"/>
        <scheme val="minor"/>
      </rPr>
      <t>*</t>
    </r>
  </si>
  <si>
    <t xml:space="preserve">(150 marks): Place a number of semi-transparent, glowing crystals in the scene. </t>
  </si>
  <si>
    <t xml:space="preserve">• Place at least five (5) of the “crystal” models (in the “Crystals” folder) throughout the scene. These should look like they have randomly been scattered or dropped or were just naturally there. Like they shouldn’t be dropped together or in a line, etc. </t>
  </si>
  <si>
    <t xml:space="preserve">• Make the crystals semi-transparent (so you can see through them). </t>
  </si>
  <si>
    <t>• Place small lights inside the crystals so they look like they are “glowing” slightly.
Note that you might have to change the “emissive” colour.</t>
  </si>
  <si>
    <t xml:space="preserve">• The transparency should be “order independent”, in that I can move the camera around and see all the crystals through all the other crystals. </t>
  </si>
  <si>
    <t>• Make the crystals very “shiny” (i.e. have a very high specular component).</t>
  </si>
  <si>
    <t xml:space="preserve">(150 marks): Place a few plants that are growing in “holes” in the ceiling. </t>
  </si>
  <si>
    <t>• Place three (3) groupings of plants in three (3) different rooms. 
• Each grouping consists of a single tree with a few smaller plants around them.</t>
  </si>
  <si>
    <t xml:space="preserve">• Use the FX_SunShafts.ply model to mimic a “shaft of light” following the path of the spot light. Choose an appropriate texture for that. </t>
  </si>
  <si>
    <t>• Point the spotlights at various angles, so that the light on the floor should be elliptical in shape (rather than circular, which it would be if the spots were directly above). 
• They should also be different elliptical shapes. 
• (placing the spot lights directly above the plants, but having the spot direction pointing at the plants.)</t>
  </si>
  <si>
    <t xml:space="preserve">• To mimic the “holes in the ceiling” by placing spot lights shining down on these plant groupings. 
• The spotlights should be large enough to light up all the plants in each grouping. </t>
  </si>
  <si>
    <t xml:space="preserve">(100 marks): Mimic the time of day changing. </t>
  </si>
  <si>
    <t>• Gradually move the spot lights from one side of the mode to another. 
• When they get to the one side, gradually dim them (mimicking evening).</t>
  </si>
  <si>
    <t xml:space="preserve">• After this, make the overall lighting dimmer but don’t reduce the torch lights. 
This will enhance the light from the torches. </t>
  </si>
  <si>
    <t xml:space="preserve">• After a little while, place the spot lights on the other side other model, gradually increase the overall lighting, and start moving the spot lights again. </t>
  </si>
  <si>
    <t xml:space="preserve">(BONUS: 100 marks): Mimic the ages passing with moss growing. </t>
  </si>
  <si>
    <t xml:space="preserve">• Chose a “moss” texture from the internet. 
• Also choose a “vine covered wall texture” (like google that phrase). </t>
  </si>
  <si>
    <t>• Based on a key-press, mimic many years passing by doing the following:</t>
  </si>
  <si>
    <t xml:space="preserve">• Picking a point in the centre of the room (pass this as a uniform), and sample the moss within a circle, very gradually expanding the radius. In other words, the “circle of moss” is applied on top of the floor. </t>
  </si>
  <si>
    <t xml:space="preserve">• If you don’t want to mess with the texture coordinates of the floor tiles, you can place a large quad, covering the entire map, but just above the floor, and apply the moss texture to this. It should be close enough you can’t quite tell it’s a separate mesh above the floor. </t>
  </si>
  <si>
    <t>• The vines should start to “grow” (i.e. appear) from the floor to the ceiling. You can do this by gradually applying a static texture to the existing walls, and drawing more of the vines over time (i.e. the “top” of the vines – where you sample – gets higher over time)</t>
  </si>
  <si>
    <t>• The moss should slowly “creep” across the floor, starting from the centre of the rooms (all, or "most" of the larger rooms. Likewise ideally it should be “all” the walls, but it should be most of them – enough to give a reasonable effect.) to the edges. You can do this by:</t>
  </si>
  <si>
    <r>
      <t>*</t>
    </r>
    <r>
      <rPr>
        <i/>
        <sz val="11"/>
        <rFont val="Calibri"/>
        <family val="2"/>
        <scheme val="minor"/>
      </rPr>
      <t>10</t>
    </r>
    <r>
      <rPr>
        <i/>
        <sz val="11"/>
        <color theme="0"/>
        <rFont val="Calibri"/>
        <family val="2"/>
        <scheme val="minor"/>
      </rPr>
      <t>*</t>
    </r>
  </si>
  <si>
    <r>
      <t>*</t>
    </r>
    <r>
      <rPr>
        <i/>
        <sz val="11"/>
        <rFont val="Calibri"/>
        <family val="2"/>
        <scheme val="minor"/>
      </rPr>
      <t>45</t>
    </r>
    <r>
      <rPr>
        <i/>
        <sz val="11"/>
        <color theme="0"/>
        <rFont val="Calibri"/>
        <family val="2"/>
        <scheme val="minor"/>
      </rPr>
      <t>*</t>
    </r>
  </si>
</sst>
</file>

<file path=xl/styles.xml><?xml version="1.0" encoding="utf-8"?>
<styleSheet xmlns="http://schemas.openxmlformats.org/spreadsheetml/2006/main">
  <numFmts count="1">
    <numFmt numFmtId="164" formatCode="0.0%"/>
  </numFmts>
  <fonts count="11">
    <font>
      <sz val="11"/>
      <color theme="1"/>
      <name val="Calibri"/>
      <family val="2"/>
      <scheme val="minor"/>
    </font>
    <font>
      <b/>
      <sz val="11"/>
      <color theme="1"/>
      <name val="Calibri"/>
      <family val="2"/>
      <scheme val="minor"/>
    </font>
    <font>
      <sz val="14"/>
      <color theme="1"/>
      <name val="Calibri"/>
      <family val="2"/>
      <scheme val="minor"/>
    </font>
    <font>
      <sz val="36"/>
      <color theme="1"/>
      <name val="Calibri"/>
      <family val="2"/>
      <scheme val="minor"/>
    </font>
    <font>
      <b/>
      <sz val="14"/>
      <color theme="1"/>
      <name val="Calibri"/>
      <family val="2"/>
      <scheme val="minor"/>
    </font>
    <font>
      <i/>
      <sz val="11"/>
      <color theme="1"/>
      <name val="Calibri"/>
      <family val="2"/>
      <scheme val="minor"/>
    </font>
    <font>
      <i/>
      <sz val="11"/>
      <color theme="0"/>
      <name val="Calibri"/>
      <family val="2"/>
      <scheme val="minor"/>
    </font>
    <font>
      <sz val="11"/>
      <color theme="1"/>
      <name val="Calibri"/>
      <family val="2"/>
      <scheme val="minor"/>
    </font>
    <font>
      <sz val="20"/>
      <color theme="1"/>
      <name val="Calibri"/>
      <family val="2"/>
      <scheme val="minor"/>
    </font>
    <font>
      <b/>
      <i/>
      <sz val="11"/>
      <color theme="1"/>
      <name val="Calibri"/>
      <family val="2"/>
      <scheme val="minor"/>
    </font>
    <font>
      <i/>
      <sz val="11"/>
      <name val="Calibri"/>
      <family val="2"/>
      <scheme val="minor"/>
    </font>
  </fonts>
  <fills count="3">
    <fill>
      <patternFill patternType="none"/>
    </fill>
    <fill>
      <patternFill patternType="gray125"/>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9" fontId="7" fillId="0" borderId="0" applyFont="0" applyFill="0" applyBorder="0" applyAlignment="0" applyProtection="0"/>
  </cellStyleXfs>
  <cellXfs count="75">
    <xf numFmtId="0" fontId="0" fillId="0" borderId="0" xfId="0"/>
    <xf numFmtId="0" fontId="0" fillId="0" borderId="0" xfId="0" applyAlignment="1">
      <alignment horizontal="center"/>
    </xf>
    <xf numFmtId="0" fontId="4" fillId="0" borderId="0" xfId="0" applyFont="1"/>
    <xf numFmtId="0" fontId="0" fillId="0" borderId="1" xfId="0" applyFill="1" applyBorder="1"/>
    <xf numFmtId="0" fontId="2" fillId="0" borderId="1" xfId="0" applyFont="1"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top" wrapText="1"/>
    </xf>
    <xf numFmtId="0" fontId="0" fillId="0" borderId="1" xfId="0" quotePrefix="1" applyBorder="1" applyAlignment="1">
      <alignment horizontal="center" vertical="center" wrapText="1"/>
    </xf>
    <xf numFmtId="0" fontId="0" fillId="0" borderId="10" xfId="0" applyBorder="1" applyAlignment="1">
      <alignment horizontal="left" wrapText="1"/>
    </xf>
    <xf numFmtId="0" fontId="0" fillId="0" borderId="14" xfId="0" quotePrefix="1" applyBorder="1" applyAlignment="1">
      <alignment horizontal="center" vertical="center"/>
    </xf>
    <xf numFmtId="0" fontId="0" fillId="0" borderId="14" xfId="0" applyBorder="1" applyAlignment="1">
      <alignment horizontal="center" vertical="center"/>
    </xf>
    <xf numFmtId="0" fontId="0" fillId="0" borderId="19" xfId="0" quotePrefix="1"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0" fillId="2" borderId="19" xfId="0" quotePrefix="1" applyFill="1" applyBorder="1" applyAlignment="1">
      <alignment horizontal="center" vertical="center" wrapText="1"/>
    </xf>
    <xf numFmtId="0" fontId="6" fillId="2" borderId="14" xfId="0" quotePrefix="1" applyFont="1" applyFill="1" applyBorder="1" applyAlignment="1">
      <alignment horizontal="center" vertical="center" wrapText="1"/>
    </xf>
    <xf numFmtId="0" fontId="0" fillId="0" borderId="16" xfId="0" applyBorder="1" applyAlignment="1">
      <alignment horizontal="center" vertical="center"/>
    </xf>
    <xf numFmtId="164" fontId="8" fillId="0" borderId="0" xfId="1" applyNumberFormat="1" applyFont="1" applyAlignment="1">
      <alignment horizontal="left" indent="2"/>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0" fillId="0" borderId="4"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vertical="center" wrapText="1"/>
    </xf>
    <xf numFmtId="0" fontId="6" fillId="2" borderId="11" xfId="0" quotePrefix="1" applyFont="1" applyFill="1" applyBorder="1" applyAlignment="1">
      <alignment horizontal="center" vertical="center" wrapText="1"/>
    </xf>
    <xf numFmtId="0" fontId="0" fillId="0" borderId="16" xfId="0" quotePrefix="1" applyBorder="1" applyAlignment="1">
      <alignment horizontal="center" vertical="center"/>
    </xf>
    <xf numFmtId="0" fontId="0" fillId="0" borderId="2" xfId="0" applyBorder="1" applyAlignment="1">
      <alignment horizontal="left" wrapText="1" indent="1"/>
    </xf>
    <xf numFmtId="0" fontId="0" fillId="0" borderId="2" xfId="0" applyBorder="1" applyAlignment="1">
      <alignment horizontal="left" wrapText="1"/>
    </xf>
    <xf numFmtId="0" fontId="0" fillId="0" borderId="21" xfId="0" applyBorder="1" applyAlignment="1">
      <alignment horizontal="left" wrapText="1"/>
    </xf>
    <xf numFmtId="0" fontId="0" fillId="0" borderId="22" xfId="0" applyBorder="1" applyAlignment="1">
      <alignment horizontal="left" wrapText="1"/>
    </xf>
    <xf numFmtId="0" fontId="0" fillId="0" borderId="11" xfId="0" quotePrefix="1" applyBorder="1" applyAlignment="1">
      <alignment horizontal="center" vertical="center"/>
    </xf>
    <xf numFmtId="0" fontId="0" fillId="0" borderId="23" xfId="0" quotePrefix="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3" fillId="0" borderId="26" xfId="0" applyFont="1" applyBorder="1" applyAlignment="1">
      <alignment horizontal="center" vertical="center"/>
    </xf>
    <xf numFmtId="0" fontId="0" fillId="0" borderId="1" xfId="0" applyBorder="1" applyAlignment="1">
      <alignment horizontal="left" vertical="center" wrapText="1"/>
    </xf>
    <xf numFmtId="0" fontId="0" fillId="0" borderId="20" xfId="0" applyBorder="1" applyAlignment="1">
      <alignment horizontal="left" vertical="top" wrapText="1"/>
    </xf>
    <xf numFmtId="0" fontId="0" fillId="0" borderId="1" xfId="0" applyBorder="1"/>
    <xf numFmtId="0" fontId="0" fillId="0" borderId="1" xfId="0" quotePrefix="1" applyFill="1" applyBorder="1" applyAlignment="1">
      <alignment horizontal="center" vertical="center" wrapText="1"/>
    </xf>
    <xf numFmtId="0" fontId="0" fillId="0" borderId="19" xfId="0" quotePrefix="1" applyFill="1" applyBorder="1" applyAlignment="1">
      <alignment horizontal="center" vertical="center" wrapText="1"/>
    </xf>
    <xf numFmtId="0" fontId="0" fillId="0" borderId="4" xfId="0" applyFill="1" applyBorder="1" applyAlignment="1">
      <alignment horizontal="left" vertical="center" wrapText="1"/>
    </xf>
    <xf numFmtId="0" fontId="0" fillId="0" borderId="12" xfId="0" applyFill="1" applyBorder="1" applyAlignment="1">
      <alignment horizontal="left" vertical="center" wrapText="1"/>
    </xf>
    <xf numFmtId="0" fontId="0" fillId="0" borderId="5" xfId="0" applyFill="1" applyBorder="1" applyAlignment="1">
      <alignment horizontal="left" vertical="center" wrapText="1"/>
    </xf>
    <xf numFmtId="0" fontId="0" fillId="0" borderId="2" xfId="0" applyFill="1" applyBorder="1" applyAlignment="1">
      <alignment horizontal="left" vertical="top" wrapText="1"/>
    </xf>
    <xf numFmtId="0" fontId="0" fillId="0" borderId="17" xfId="0" quotePrefix="1" applyFill="1" applyBorder="1" applyAlignment="1">
      <alignment horizontal="center" vertical="center" wrapText="1"/>
    </xf>
    <xf numFmtId="0" fontId="0" fillId="0" borderId="10" xfId="0" applyFill="1" applyBorder="1" applyAlignment="1">
      <alignment horizontal="left" vertical="top" wrapText="1"/>
    </xf>
    <xf numFmtId="0" fontId="0" fillId="0" borderId="17" xfId="0" quotePrefix="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18" xfId="0" quotePrefix="1" applyBorder="1" applyAlignment="1">
      <alignment horizontal="center" vertical="center" wrapText="1"/>
    </xf>
    <xf numFmtId="0" fontId="0" fillId="0" borderId="20" xfId="0" quotePrefix="1" applyBorder="1" applyAlignment="1">
      <alignment horizontal="center" vertical="center" wrapText="1"/>
    </xf>
    <xf numFmtId="0" fontId="0" fillId="0" borderId="1" xfId="0" applyBorder="1" applyAlignment="1">
      <alignment horizontal="center" vertical="center" wrapText="1"/>
    </xf>
    <xf numFmtId="0" fontId="3" fillId="0" borderId="30" xfId="0" applyFont="1" applyBorder="1" applyAlignment="1">
      <alignment horizontal="center" vertical="center"/>
    </xf>
    <xf numFmtId="0" fontId="0" fillId="2" borderId="19" xfId="0" applyFill="1" applyBorder="1" applyAlignment="1">
      <alignment horizontal="left" vertical="center" wrapText="1"/>
    </xf>
    <xf numFmtId="0" fontId="0" fillId="0" borderId="17" xfId="0" quotePrefix="1" applyFill="1" applyBorder="1" applyAlignment="1">
      <alignment horizontal="center" vertical="center" wrapText="1"/>
    </xf>
    <xf numFmtId="0" fontId="3" fillId="0" borderId="31" xfId="0" applyFont="1" applyBorder="1" applyAlignment="1">
      <alignment horizontal="center" vertical="center"/>
    </xf>
    <xf numFmtId="0" fontId="0" fillId="0" borderId="27" xfId="0" applyFill="1" applyBorder="1" applyAlignment="1">
      <alignment horizontal="left" vertical="top" wrapText="1"/>
    </xf>
    <xf numFmtId="0" fontId="0" fillId="0" borderId="0" xfId="0" applyFill="1" applyBorder="1" applyAlignment="1">
      <alignment horizontal="left" vertical="top" wrapText="1"/>
    </xf>
    <xf numFmtId="0" fontId="0" fillId="0" borderId="28" xfId="0" applyFill="1" applyBorder="1" applyAlignment="1">
      <alignment horizontal="left" vertical="top" wrapText="1"/>
    </xf>
    <xf numFmtId="0" fontId="0" fillId="0" borderId="1" xfId="0" applyFill="1" applyBorder="1" applyAlignment="1">
      <alignment horizontal="left" vertical="top" wrapText="1" indent="2"/>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19" xfId="0" applyFill="1" applyBorder="1" applyAlignment="1">
      <alignment horizontal="left" vertical="top" wrapText="1" indent="1"/>
    </xf>
    <xf numFmtId="0" fontId="0" fillId="0" borderId="29" xfId="0" quotePrefix="1" applyFill="1" applyBorder="1" applyAlignment="1">
      <alignment horizontal="center" vertical="center" wrapText="1"/>
    </xf>
    <xf numFmtId="0" fontId="10" fillId="2" borderId="16" xfId="0" quotePrefix="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3"/>
  <sheetViews>
    <sheetView tabSelected="1" zoomScale="115" zoomScaleNormal="115" workbookViewId="0">
      <selection activeCell="F15" sqref="F15"/>
    </sheetView>
  </sheetViews>
  <sheetFormatPr defaultRowHeight="14.6"/>
  <cols>
    <col min="1" max="1" width="10.07421875" customWidth="1"/>
    <col min="2" max="2" width="100.23046875" customWidth="1"/>
    <col min="3" max="3" width="8.765625" customWidth="1"/>
    <col min="4" max="4" width="9.921875" bestFit="1" customWidth="1"/>
    <col min="5" max="5" width="3.84375" customWidth="1"/>
    <col min="6" max="6" width="68.53515625" customWidth="1"/>
  </cols>
  <sheetData>
    <row r="1" spans="1:6" ht="18.45">
      <c r="A1" s="2" t="s">
        <v>4</v>
      </c>
    </row>
    <row r="3" spans="1:6">
      <c r="A3" t="s">
        <v>0</v>
      </c>
    </row>
    <row r="5" spans="1:6" ht="15" thickBot="1">
      <c r="A5" s="1" t="s">
        <v>1</v>
      </c>
      <c r="F5" t="s">
        <v>3</v>
      </c>
    </row>
    <row r="6" spans="1:6">
      <c r="A6" s="26">
        <v>1</v>
      </c>
      <c r="B6" s="23" t="s">
        <v>5</v>
      </c>
      <c r="C6" s="24"/>
      <c r="D6" s="25"/>
    </row>
    <row r="7" spans="1:6" ht="15" thickBot="1">
      <c r="A7" s="27"/>
      <c r="B7" s="8" t="s">
        <v>6</v>
      </c>
      <c r="C7" s="32" t="s">
        <v>2</v>
      </c>
      <c r="D7" s="16">
        <v>5</v>
      </c>
      <c r="F7" s="3"/>
    </row>
    <row r="8" spans="1:6" ht="15" thickBot="1"/>
    <row r="9" spans="1:6" ht="43.75" customHeight="1">
      <c r="A9" s="18">
        <v>2</v>
      </c>
      <c r="B9" s="28" t="s">
        <v>11</v>
      </c>
      <c r="C9" s="21"/>
      <c r="D9" s="22"/>
    </row>
    <row r="10" spans="1:6">
      <c r="A10" s="19"/>
      <c r="B10" s="34" t="s">
        <v>7</v>
      </c>
      <c r="C10" s="35"/>
      <c r="D10" s="36"/>
      <c r="F10" s="5"/>
    </row>
    <row r="11" spans="1:6" ht="29.15">
      <c r="A11" s="19"/>
      <c r="B11" s="33" t="s">
        <v>8</v>
      </c>
      <c r="C11" s="37" t="s">
        <v>2</v>
      </c>
      <c r="D11" s="39">
        <v>125</v>
      </c>
      <c r="F11" s="5"/>
    </row>
    <row r="12" spans="1:6" ht="29.15">
      <c r="A12" s="19"/>
      <c r="B12" s="33" t="s">
        <v>9</v>
      </c>
      <c r="C12" s="38"/>
      <c r="D12" s="40"/>
      <c r="F12" s="5"/>
    </row>
    <row r="13" spans="1:6" ht="29.6" thickBot="1">
      <c r="A13" s="20"/>
      <c r="B13" s="8" t="s">
        <v>10</v>
      </c>
      <c r="C13" s="9" t="s">
        <v>2</v>
      </c>
      <c r="D13" s="10">
        <v>25</v>
      </c>
      <c r="F13" s="5"/>
    </row>
    <row r="14" spans="1:6" ht="15" thickBot="1"/>
    <row r="15" spans="1:6" ht="29.15" customHeight="1">
      <c r="A15" s="18">
        <v>3</v>
      </c>
      <c r="B15" s="28" t="s">
        <v>16</v>
      </c>
      <c r="C15" s="29"/>
      <c r="D15" s="30"/>
      <c r="F15" s="44"/>
    </row>
    <row r="16" spans="1:6" ht="29.15">
      <c r="A16" s="41"/>
      <c r="B16" s="42" t="s">
        <v>17</v>
      </c>
      <c r="C16" s="7" t="s">
        <v>2</v>
      </c>
      <c r="D16" s="13">
        <v>10</v>
      </c>
      <c r="F16" s="44"/>
    </row>
    <row r="17" spans="1:6" ht="29.15">
      <c r="A17" s="41"/>
      <c r="B17" s="42" t="s">
        <v>12</v>
      </c>
      <c r="C17" s="7" t="s">
        <v>2</v>
      </c>
      <c r="D17" s="13">
        <v>10</v>
      </c>
      <c r="F17" s="44"/>
    </row>
    <row r="18" spans="1:6" ht="29.15">
      <c r="A18" s="41"/>
      <c r="B18" s="42" t="s">
        <v>14</v>
      </c>
      <c r="C18" s="53" t="s">
        <v>2</v>
      </c>
      <c r="D18" s="54">
        <v>130</v>
      </c>
      <c r="F18" s="59" t="s">
        <v>18</v>
      </c>
    </row>
    <row r="19" spans="1:6" ht="72.900000000000006">
      <c r="A19" s="41"/>
      <c r="B19" s="42" t="s">
        <v>15</v>
      </c>
      <c r="C19" s="57"/>
      <c r="D19" s="55"/>
      <c r="F19" s="44"/>
    </row>
    <row r="20" spans="1:6" ht="58.75" thickBot="1">
      <c r="A20" s="20"/>
      <c r="B20" s="43" t="s">
        <v>13</v>
      </c>
      <c r="C20" s="58"/>
      <c r="D20" s="56"/>
      <c r="F20" s="5"/>
    </row>
    <row r="21" spans="1:6" ht="15" thickBot="1"/>
    <row r="22" spans="1:6">
      <c r="A22" s="18">
        <v>4</v>
      </c>
      <c r="B22" s="28" t="s">
        <v>19</v>
      </c>
      <c r="C22" s="29"/>
      <c r="D22" s="30"/>
      <c r="F22" s="44"/>
    </row>
    <row r="23" spans="1:6" ht="58.3">
      <c r="A23" s="41"/>
      <c r="B23" s="42" t="s">
        <v>20</v>
      </c>
      <c r="C23" s="7" t="s">
        <v>2</v>
      </c>
      <c r="D23" s="13">
        <v>125</v>
      </c>
      <c r="F23" s="44"/>
    </row>
    <row r="24" spans="1:6">
      <c r="A24" s="41"/>
      <c r="B24" s="42" t="s">
        <v>21</v>
      </c>
      <c r="C24" s="7" t="s">
        <v>2</v>
      </c>
      <c r="D24" s="13">
        <v>25</v>
      </c>
      <c r="F24" s="44"/>
    </row>
    <row r="25" spans="1:6" ht="44.15" thickBot="1">
      <c r="A25" s="60"/>
      <c r="B25" s="61" t="s">
        <v>22</v>
      </c>
      <c r="C25" s="14" t="s">
        <v>2</v>
      </c>
      <c r="D25" s="15" t="s">
        <v>23</v>
      </c>
      <c r="F25" s="59"/>
    </row>
    <row r="26" spans="1:6" ht="15" thickBot="1"/>
    <row r="27" spans="1:6">
      <c r="A27" s="18">
        <v>5</v>
      </c>
      <c r="B27" s="28" t="s">
        <v>24</v>
      </c>
      <c r="C27" s="29"/>
      <c r="D27" s="30"/>
    </row>
    <row r="28" spans="1:6" ht="43.75">
      <c r="A28" s="19"/>
      <c r="B28" s="6" t="s">
        <v>25</v>
      </c>
      <c r="C28" s="7" t="s">
        <v>2</v>
      </c>
      <c r="D28" s="13">
        <v>25</v>
      </c>
      <c r="F28" s="5"/>
    </row>
    <row r="29" spans="1:6">
      <c r="A29" s="19"/>
      <c r="B29" s="6" t="s">
        <v>26</v>
      </c>
      <c r="C29" s="7" t="s">
        <v>2</v>
      </c>
      <c r="D29" s="13">
        <v>25</v>
      </c>
      <c r="F29" s="5"/>
    </row>
    <row r="30" spans="1:6" ht="29.15">
      <c r="A30" s="19"/>
      <c r="B30" s="6" t="s">
        <v>28</v>
      </c>
      <c r="C30" s="7" t="s">
        <v>2</v>
      </c>
      <c r="D30" s="13">
        <v>40</v>
      </c>
      <c r="F30" s="5"/>
    </row>
    <row r="31" spans="1:6" ht="29.15">
      <c r="A31" s="19"/>
      <c r="B31" s="6" t="s">
        <v>27</v>
      </c>
      <c r="C31" s="7" t="s">
        <v>2</v>
      </c>
      <c r="D31" s="13">
        <v>30</v>
      </c>
      <c r="F31" s="5"/>
    </row>
    <row r="32" spans="1:6" ht="15" thickBot="1">
      <c r="A32" s="20"/>
      <c r="B32" s="8" t="s">
        <v>29</v>
      </c>
      <c r="C32" s="11" t="s">
        <v>2</v>
      </c>
      <c r="D32" s="12">
        <v>30</v>
      </c>
      <c r="F32" s="5"/>
    </row>
    <row r="33" spans="1:6" ht="15" thickBot="1"/>
    <row r="34" spans="1:6">
      <c r="A34" s="18">
        <v>6</v>
      </c>
      <c r="B34" s="28" t="s">
        <v>30</v>
      </c>
      <c r="C34" s="29"/>
      <c r="D34" s="30"/>
    </row>
    <row r="35" spans="1:6" ht="29.15">
      <c r="A35" s="19"/>
      <c r="B35" s="6" t="s">
        <v>31</v>
      </c>
      <c r="C35" s="7" t="s">
        <v>2</v>
      </c>
      <c r="D35" s="13">
        <v>25</v>
      </c>
      <c r="F35" s="5"/>
    </row>
    <row r="36" spans="1:6" ht="29.15">
      <c r="A36" s="19"/>
      <c r="B36" s="6" t="s">
        <v>34</v>
      </c>
      <c r="C36" s="7" t="s">
        <v>2</v>
      </c>
      <c r="D36" s="13">
        <v>25</v>
      </c>
      <c r="F36" s="5"/>
    </row>
    <row r="37" spans="1:6" ht="58.3">
      <c r="A37" s="19"/>
      <c r="B37" s="6" t="s">
        <v>33</v>
      </c>
      <c r="C37" s="7" t="s">
        <v>2</v>
      </c>
      <c r="D37" s="13">
        <v>50</v>
      </c>
      <c r="F37" s="5"/>
    </row>
    <row r="38" spans="1:6" ht="29.15">
      <c r="A38" s="19"/>
      <c r="B38" s="6" t="s">
        <v>32</v>
      </c>
      <c r="C38" s="7" t="s">
        <v>2</v>
      </c>
      <c r="D38" s="13">
        <v>50</v>
      </c>
      <c r="F38" s="5"/>
    </row>
    <row r="39" spans="1:6" ht="15" thickBot="1"/>
    <row r="40" spans="1:6">
      <c r="A40" s="18">
        <v>7</v>
      </c>
      <c r="B40" s="47" t="s">
        <v>35</v>
      </c>
      <c r="C40" s="48"/>
      <c r="D40" s="49"/>
    </row>
    <row r="41" spans="1:6" ht="29.15">
      <c r="A41" s="19"/>
      <c r="B41" s="50" t="s">
        <v>36</v>
      </c>
      <c r="C41" s="62" t="s">
        <v>2</v>
      </c>
      <c r="D41" s="13">
        <v>30</v>
      </c>
      <c r="F41" s="5"/>
    </row>
    <row r="42" spans="1:6" ht="29.15">
      <c r="A42" s="19"/>
      <c r="B42" s="50" t="s">
        <v>37</v>
      </c>
      <c r="C42" s="62" t="s">
        <v>2</v>
      </c>
      <c r="D42" s="13">
        <v>30</v>
      </c>
      <c r="F42" s="5"/>
    </row>
    <row r="43" spans="1:6" ht="29.6" thickBot="1">
      <c r="A43" s="20"/>
      <c r="B43" s="52" t="s">
        <v>38</v>
      </c>
      <c r="C43" s="46" t="s">
        <v>2</v>
      </c>
      <c r="D43" s="12">
        <v>40</v>
      </c>
      <c r="F43" s="5"/>
    </row>
    <row r="44" spans="1:6" ht="15" thickBot="1"/>
    <row r="45" spans="1:6">
      <c r="A45" s="18">
        <v>8</v>
      </c>
      <c r="B45" s="47" t="s">
        <v>39</v>
      </c>
      <c r="C45" s="48"/>
      <c r="D45" s="49"/>
    </row>
    <row r="46" spans="1:6" ht="29.6" thickBot="1">
      <c r="A46" s="19"/>
      <c r="B46" s="68" t="s">
        <v>40</v>
      </c>
      <c r="C46" s="45" t="s">
        <v>2</v>
      </c>
      <c r="D46" s="15" t="s">
        <v>46</v>
      </c>
      <c r="F46" s="5"/>
    </row>
    <row r="47" spans="1:6">
      <c r="A47" s="63"/>
      <c r="B47" s="64" t="s">
        <v>41</v>
      </c>
      <c r="C47" s="65"/>
      <c r="D47" s="66"/>
      <c r="F47" s="5"/>
    </row>
    <row r="48" spans="1:6" ht="28.75" customHeight="1">
      <c r="A48" s="63"/>
      <c r="B48" s="69" t="s">
        <v>45</v>
      </c>
      <c r="C48" s="70"/>
      <c r="D48" s="71"/>
      <c r="F48" s="5"/>
    </row>
    <row r="49" spans="1:6" ht="29.15">
      <c r="A49" s="63"/>
      <c r="B49" s="67" t="s">
        <v>42</v>
      </c>
      <c r="C49" s="51" t="s">
        <v>2</v>
      </c>
      <c r="D49" s="31" t="s">
        <v>47</v>
      </c>
      <c r="F49" s="5"/>
    </row>
    <row r="50" spans="1:6" ht="44.15" thickBot="1">
      <c r="A50" s="63"/>
      <c r="B50" s="67" t="s">
        <v>43</v>
      </c>
      <c r="C50" s="73"/>
      <c r="D50" s="74"/>
      <c r="F50" s="5"/>
    </row>
    <row r="51" spans="1:6" ht="44.15" thickBot="1">
      <c r="A51" s="20"/>
      <c r="B51" s="72" t="s">
        <v>44</v>
      </c>
      <c r="C51" s="46" t="s">
        <v>2</v>
      </c>
      <c r="D51" s="15" t="s">
        <v>47</v>
      </c>
      <c r="F51" s="5"/>
    </row>
    <row r="52" spans="1:6">
      <c r="D52" s="1"/>
    </row>
    <row r="53" spans="1:6" ht="26.15">
      <c r="B53" s="1"/>
      <c r="C53" s="4">
        <f>SUM(C49:C51,C46,C41:C43,C35:C38,C28:C32,C23:C25,C16:C20,C11:C13,C7)</f>
        <v>0</v>
      </c>
      <c r="D53" s="4">
        <f>SUM(D41:D43,D35:D38,D28:D32,D23:D24,D16:D20,D11:D13,D7)</f>
        <v>855</v>
      </c>
      <c r="F53" s="17">
        <f>C53/D53</f>
        <v>0</v>
      </c>
    </row>
  </sheetData>
  <mergeCells count="24">
    <mergeCell ref="A45:A51"/>
    <mergeCell ref="B45:D45"/>
    <mergeCell ref="A34:A38"/>
    <mergeCell ref="B34:D34"/>
    <mergeCell ref="A40:A43"/>
    <mergeCell ref="B40:D40"/>
    <mergeCell ref="B48:D48"/>
    <mergeCell ref="C49:C50"/>
    <mergeCell ref="D49:D50"/>
    <mergeCell ref="B15:D15"/>
    <mergeCell ref="A15:A20"/>
    <mergeCell ref="A27:A32"/>
    <mergeCell ref="B27:D27"/>
    <mergeCell ref="D18:D20"/>
    <mergeCell ref="C18:C20"/>
    <mergeCell ref="A22:A25"/>
    <mergeCell ref="B22:D22"/>
    <mergeCell ref="A9:A13"/>
    <mergeCell ref="B9:D9"/>
    <mergeCell ref="B6:D6"/>
    <mergeCell ref="A6:A7"/>
    <mergeCell ref="B10:D10"/>
    <mergeCell ref="C11:C12"/>
    <mergeCell ref="D11: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6"/>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2021-12-19T18:07:39Z</dcterms:modified>
</cp:coreProperties>
</file>