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120" yWindow="-120" windowWidth="29040" windowHeight="15840"/>
  </bookViews>
  <sheets>
    <sheet name="Sheet1" sheetId="1" r:id="rId1"/>
    <sheet name="Sheet2" sheetId="2" r:id="rId2"/>
    <sheet name="Sheet3" sheetId="3" r:id="rId3"/>
  </sheets>
  <calcPr calcId="125725"/>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47" i="1"/>
  <c r="D45"/>
  <c r="C45"/>
  <c r="C47" s="1"/>
  <c r="F47" s="1"/>
  <c r="D38"/>
  <c r="C38"/>
  <c r="D31"/>
  <c r="C31"/>
  <c r="D24"/>
  <c r="C24"/>
  <c r="D13"/>
  <c r="C13"/>
</calcChain>
</file>

<file path=xl/sharedStrings.xml><?xml version="1.0" encoding="utf-8"?>
<sst xmlns="http://schemas.openxmlformats.org/spreadsheetml/2006/main" count="49" uniqueCount="34">
  <si>
    <t>-</t>
  </si>
  <si>
    <t xml:space="preserve">Name: </t>
  </si>
  <si>
    <t>6023 Gems, Midterm - Winter 2020</t>
  </si>
  <si>
    <t xml:space="preserve">Using the cMazeMaker, generate a maze (at least 50x50 blocks) </t>
  </si>
  <si>
    <t xml:space="preserve">• Initially place 10 plants, randomly on the “grass” portions of the environment. </t>
  </si>
  <si>
    <t>• Draw these as small cubes or spheres (or whatever, but they will have to change as they grow).</t>
  </si>
  <si>
    <t xml:space="preserve">• Over time, they will grow and mature. Show this by making them “taller”. 
This should take something like 5 seconds. Add some variation by picking a pseudo-random variation for ±1 to 2 seconds (so 3 to 7 seconds or something like that). Note I’m not too worried about this – I’m mainly looking to see that the plants don’t all blossom at exactly the same time. </t>
  </si>
  <si>
    <t>• Once they reach maturity, they should blossom with fruits/whatever. Show this by either changing the colour of the “plant” or by adding some different colour mesh (like another coloured sphere).</t>
  </si>
  <si>
    <t>• All the plants can be managed by using one thread of execution (or multiple if you want)</t>
  </si>
  <si>
    <t>Simulate part of the plants life in the following way:</t>
  </si>
  <si>
    <t xml:space="preserve">Add some animals. </t>
  </si>
  <si>
    <t>• Using a different shape/model from the plants, add some animals. (like if you used spheres for the plants, don’t use them for the animals, too)</t>
  </si>
  <si>
    <t xml:space="preserve">• There are two (2) types of animals: herbivores and carnivores:
   • Herbivores only eat the plants. 
   • Carnivores eat the herbivores. 
   • Indicate these with two clearly different colours/textures. </t>
  </si>
  <si>
    <t xml:space="preserve">• Place five (5) herbivores randomly around the grass area. 
   Place three (3) carnivores randomly around the sand area.  </t>
  </si>
  <si>
    <t xml:space="preserve">• The herbivores get “hungry” every 5-10 seconds. The carnivores every 10-20 seconds. </t>
  </si>
  <si>
    <t>• When not hungry (or there’s no food):</t>
  </si>
  <si>
    <t xml:space="preserve">• The herbivores slowly wander around the grass area. You can do this by picking a new location and slowly moving towards there over a period of time. If they accidentally “touch” the sand, then they pick another direction to move. </t>
  </si>
  <si>
    <t xml:space="preserve">• The carnivores wander around, too, but can wander around both the sand AND grass areas:
    • If they are on the grass, they sometimes (maybe 10-25% of the time) “sleep” (i.e. stop moving for a number of seconds). When asleep, they should clearly change colour/texture to indicate this. 
    • They never sleep when on the sand, though. 
    • What I’m looking for here is that they wander around, but sometimes when they are on the grass, they stop moving for a little while, then start moving again. Like I’m not going to “clock” that it’s actually, precisely 10-25% is what I mean. </t>
  </si>
  <si>
    <t xml:space="preserve">• Each animal should be running on its own thread. </t>
  </si>
  <si>
    <t xml:space="preserve">When they are hungry: </t>
  </si>
  <si>
    <t>• The herbivores:</t>
  </si>
  <si>
    <t>• Will look for the nearest blossoming plant and walk towards it.
• More than one herbivore can be walking towards the same plant. 
• The fist herbivore to get there gets to eat that blossom/fruit (whatever). 
The “losing” herbivore has to find another plant. 
• Once they have eaten, they aren’t hungry for 10-30 seconds. 
A plant that’s had its blossom/fruit eaten will start growing another blossom/fruit right away (i.e. another blossom will appear in 3-7 seconds as described in question #2).</t>
  </si>
  <si>
    <t>• The carnivores:</t>
  </si>
  <si>
    <t xml:space="preserve">• Will look for the nearest herbivore and walk towards it.
• More than one carnivore can be walking towards the same herbivore. 
• The fist carnivore to “catch” the herbivore gets to eat it. 
(More on this in a moment)
• Once they have eaten, they aren’t hungry for 30-50 seconds. </t>
  </si>
  <si>
    <t xml:space="preserve">“catching” a herbivore: </t>
  </si>
  <si>
    <t>• If an herbivore detects a carnivore within about ½ a “maze cell” away (for instance, if your areas are 1x1 meters, this would be 50 cm), it will attempt to flee. It does this by:</t>
  </si>
  <si>
    <t xml:space="preserve">• Picking a new direction to go that’s away from the carnivore. You can either use the same “wandering” process you used in question #3, just make sure it’s going away from the carnivore. Or you can use something more sophisticated, like deliberately moving away from the carnivore. </t>
  </si>
  <si>
    <t xml:space="preserve">• However, remember that the herbivores can only stay on the grass, so it’s very likely that they will get “cornered” by the carnivores. They are “cornered” when they can’t move anywhere by towards the carnivore and stay in the grass area. If this happens they have to stop moving. </t>
  </si>
  <si>
    <t xml:space="preserve">• If a carnivore is at the “same location” as the herbivore, it’s “caught” it and can eat it. </t>
  </si>
  <si>
    <t xml:space="preserve">Pooping and having babies. </t>
  </si>
  <si>
    <t xml:space="preserve">• IF a herbivore has eaten in the past, then: </t>
  </si>
  <si>
    <t xml:space="preserve">• Every few minutes it will poop. 
• About 25% of the time, a new plant will start growing at that location.
(i.e. it’s pooped out a seed, just like in nature!)
• About 10% of the time, it will have a baby (another herbivore). 
They only have individual babies. </t>
  </si>
  <si>
    <t>• IF a carnivore has eaten in the past AND has had a sleep, then:</t>
  </si>
  <si>
    <t xml:space="preserve">• When it wakes up from its sleep, 2% of the time, it will have a baby carnivore. </t>
  </si>
</sst>
</file>

<file path=xl/styles.xml><?xml version="1.0" encoding="utf-8"?>
<styleSheet xmlns="http://schemas.openxmlformats.org/spreadsheetml/2006/main">
  <numFmts count="1">
    <numFmt numFmtId="164" formatCode="0.0%"/>
  </numFmts>
  <fonts count="5">
    <font>
      <sz val="11"/>
      <color theme="1"/>
      <name val="Calibri"/>
      <family val="2"/>
      <scheme val="minor"/>
    </font>
    <font>
      <b/>
      <sz val="11"/>
      <color theme="1"/>
      <name val="Calibri"/>
      <family val="2"/>
      <scheme val="minor"/>
    </font>
    <font>
      <sz val="11"/>
      <color theme="1"/>
      <name val="Calibri"/>
      <family val="2"/>
      <scheme val="minor"/>
    </font>
    <font>
      <b/>
      <sz val="16"/>
      <color theme="1"/>
      <name val="Calibri"/>
      <family val="2"/>
      <scheme val="minor"/>
    </font>
    <font>
      <sz val="18"/>
      <color theme="1"/>
      <name val="Calibri"/>
      <family val="2"/>
      <scheme val="minor"/>
    </font>
  </fonts>
  <fills count="4">
    <fill>
      <patternFill patternType="none"/>
    </fill>
    <fill>
      <patternFill patternType="gray125"/>
    </fill>
    <fill>
      <patternFill patternType="solid">
        <fgColor theme="8" tint="0.59999389629810485"/>
        <bgColor indexed="64"/>
      </patternFill>
    </fill>
    <fill>
      <patternFill patternType="solid">
        <fgColor theme="8"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9" fontId="2" fillId="0" borderId="0" applyFont="0" applyFill="0" applyBorder="0" applyAlignment="0" applyProtection="0"/>
  </cellStyleXfs>
  <cellXfs count="40">
    <xf numFmtId="0" fontId="0" fillId="0" borderId="0" xfId="0"/>
    <xf numFmtId="0" fontId="0" fillId="0" borderId="0" xfId="0" applyAlignment="1">
      <alignment horizontal="center"/>
    </xf>
    <xf numFmtId="0" fontId="0" fillId="0" borderId="1" xfId="0" applyBorder="1" applyAlignment="1">
      <alignment vertical="top" wrapText="1"/>
    </xf>
    <xf numFmtId="0" fontId="0" fillId="0" borderId="1" xfId="0" quotePrefix="1" applyBorder="1" applyAlignment="1">
      <alignment horizontal="center" vertical="center"/>
    </xf>
    <xf numFmtId="0" fontId="0" fillId="0" borderId="1" xfId="0" applyBorder="1" applyAlignment="1">
      <alignment horizontal="center" vertical="center"/>
    </xf>
    <xf numFmtId="0" fontId="1" fillId="0" borderId="0" xfId="0" applyFont="1"/>
    <xf numFmtId="164" fontId="0" fillId="0" borderId="0" xfId="1" applyNumberFormat="1" applyFont="1" applyAlignment="1">
      <alignment horizontal="right" wrapText="1" indent="1"/>
    </xf>
    <xf numFmtId="0" fontId="3" fillId="0" borderId="0" xfId="0" applyFont="1" applyBorder="1" applyAlignment="1">
      <alignment horizontal="center" vertical="center"/>
    </xf>
    <xf numFmtId="0" fontId="0" fillId="0" borderId="0" xfId="0" applyBorder="1" applyAlignment="1">
      <alignment vertical="top" wrapText="1"/>
    </xf>
    <xf numFmtId="0" fontId="0" fillId="0" borderId="0" xfId="0" quotePrefix="1" applyBorder="1" applyAlignment="1">
      <alignment horizontal="center" vertical="center"/>
    </xf>
    <xf numFmtId="0" fontId="0" fillId="0" borderId="0" xfId="0" applyBorder="1" applyAlignment="1">
      <alignment horizontal="center" vertical="center"/>
    </xf>
    <xf numFmtId="0" fontId="0" fillId="0" borderId="0" xfId="0" applyBorder="1"/>
    <xf numFmtId="0" fontId="0" fillId="0" borderId="1" xfId="0" applyBorder="1" applyAlignment="1">
      <alignment horizontal="left" vertical="top" wrapText="1" indent="2"/>
    </xf>
    <xf numFmtId="0" fontId="0" fillId="0" borderId="0" xfId="0" applyBorder="1" applyAlignment="1">
      <alignment horizontal="left" vertical="top" wrapText="1" indent="1"/>
    </xf>
    <xf numFmtId="0" fontId="0" fillId="0" borderId="1" xfId="0" applyBorder="1" applyAlignment="1">
      <alignment horizontal="left" vertical="top" wrapText="1" indent="1"/>
    </xf>
    <xf numFmtId="0" fontId="0" fillId="2" borderId="2" xfId="0" quotePrefix="1" applyFill="1" applyBorder="1" applyAlignment="1">
      <alignment horizontal="center" vertical="center"/>
    </xf>
    <xf numFmtId="0" fontId="1" fillId="2" borderId="2" xfId="0" quotePrefix="1" applyFont="1" applyFill="1" applyBorder="1" applyAlignment="1">
      <alignment horizontal="center" vertical="center"/>
    </xf>
    <xf numFmtId="0" fontId="3" fillId="0" borderId="1" xfId="0" applyFont="1" applyBorder="1" applyAlignment="1">
      <alignment horizontal="center" vertical="center"/>
    </xf>
    <xf numFmtId="1" fontId="0" fillId="0" borderId="1" xfId="0" applyNumberFormat="1" applyBorder="1" applyAlignment="1">
      <alignment horizontal="center" vertical="center"/>
    </xf>
    <xf numFmtId="0" fontId="3" fillId="3" borderId="1" xfId="0" applyFont="1" applyFill="1" applyBorder="1" applyAlignment="1">
      <alignment horizontal="center"/>
    </xf>
    <xf numFmtId="1" fontId="0" fillId="0" borderId="1" xfId="0" quotePrefix="1" applyNumberFormat="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xf>
    <xf numFmtId="0" fontId="0" fillId="0" borderId="0" xfId="0" applyBorder="1" applyAlignment="1">
      <alignment horizontal="center" vertical="center" wrapText="1"/>
    </xf>
    <xf numFmtId="164" fontId="4" fillId="0" borderId="1" xfId="1" applyNumberFormat="1" applyFont="1" applyBorder="1" applyAlignment="1">
      <alignment horizontal="left" vertical="center" indent="3"/>
    </xf>
    <xf numFmtId="0" fontId="3" fillId="0" borderId="1" xfId="0" applyFont="1" applyBorder="1" applyAlignment="1">
      <alignment horizontal="center" vertical="center"/>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1" xfId="0" applyFont="1" applyBorder="1" applyAlignment="1">
      <alignment horizontal="left" vertical="top" wrapText="1"/>
    </xf>
    <xf numFmtId="0" fontId="0" fillId="0" borderId="1"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center" vertical="center"/>
    </xf>
    <xf numFmtId="0" fontId="0" fillId="0" borderId="2" xfId="0" applyBorder="1" applyAlignment="1">
      <alignment horizontal="center" vertical="center"/>
    </xf>
    <xf numFmtId="0" fontId="0" fillId="0" borderId="6" xfId="0" quotePrefix="1" applyBorder="1" applyAlignment="1">
      <alignment horizontal="center" vertical="center"/>
    </xf>
    <xf numFmtId="0" fontId="0" fillId="0" borderId="2" xfId="0" quotePrefix="1" applyBorder="1" applyAlignment="1">
      <alignment horizontal="center" vertical="center"/>
    </xf>
    <xf numFmtId="0" fontId="0" fillId="0" borderId="7" xfId="0" applyBorder="1" applyAlignment="1">
      <alignment horizontal="center" vertical="center"/>
    </xf>
    <xf numFmtId="0" fontId="0" fillId="0" borderId="7" xfId="0" quotePrefix="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47"/>
  <sheetViews>
    <sheetView tabSelected="1" zoomScale="115" zoomScaleNormal="115" workbookViewId="0">
      <selection activeCell="B3" sqref="B3"/>
    </sheetView>
  </sheetViews>
  <sheetFormatPr defaultRowHeight="14.5"/>
  <cols>
    <col min="1" max="1" width="8.1796875" customWidth="1"/>
    <col min="2" max="2" width="133.1796875" customWidth="1"/>
    <col min="4" max="4" width="9.1796875" style="1"/>
    <col min="5" max="5" width="2.26953125" customWidth="1"/>
    <col min="6" max="6" width="66.90625" style="22" customWidth="1"/>
  </cols>
  <sheetData>
    <row r="1" spans="1:6">
      <c r="A1" s="5" t="s">
        <v>2</v>
      </c>
    </row>
    <row r="3" spans="1:6">
      <c r="A3" t="s">
        <v>1</v>
      </c>
    </row>
    <row r="5" spans="1:6" ht="21">
      <c r="A5" s="17">
        <v>1</v>
      </c>
      <c r="B5" s="2" t="s">
        <v>3</v>
      </c>
      <c r="C5" s="15" t="s">
        <v>0</v>
      </c>
      <c r="D5" s="16">
        <v>10</v>
      </c>
      <c r="F5" s="21"/>
    </row>
    <row r="6" spans="1:6" ht="21">
      <c r="A6" s="7"/>
      <c r="B6" s="8"/>
      <c r="C6" s="9"/>
      <c r="D6" s="10"/>
      <c r="E6" s="11"/>
      <c r="F6" s="23"/>
    </row>
    <row r="7" spans="1:6" ht="14.5" customHeight="1">
      <c r="A7" s="25">
        <v>2</v>
      </c>
      <c r="B7" s="26" t="s">
        <v>9</v>
      </c>
      <c r="C7" s="27"/>
      <c r="D7" s="28"/>
      <c r="F7" s="23"/>
    </row>
    <row r="8" spans="1:6" ht="14.5" customHeight="1">
      <c r="A8" s="25"/>
      <c r="B8" s="2" t="s">
        <v>4</v>
      </c>
      <c r="C8" s="3" t="s">
        <v>0</v>
      </c>
      <c r="D8" s="4">
        <v>10</v>
      </c>
      <c r="F8" s="21"/>
    </row>
    <row r="9" spans="1:6" ht="14.5" customHeight="1">
      <c r="A9" s="25"/>
      <c r="B9" s="2" t="s">
        <v>5</v>
      </c>
      <c r="C9" s="3" t="s">
        <v>0</v>
      </c>
      <c r="D9" s="4">
        <v>10</v>
      </c>
      <c r="F9" s="21"/>
    </row>
    <row r="10" spans="1:6" ht="43.5">
      <c r="A10" s="25"/>
      <c r="B10" s="2" t="s">
        <v>6</v>
      </c>
      <c r="C10" s="3" t="s">
        <v>0</v>
      </c>
      <c r="D10" s="4">
        <v>10</v>
      </c>
      <c r="F10" s="21"/>
    </row>
    <row r="11" spans="1:6" ht="29">
      <c r="A11" s="25"/>
      <c r="B11" s="2" t="s">
        <v>7</v>
      </c>
      <c r="C11" s="3" t="s">
        <v>0</v>
      </c>
      <c r="D11" s="4">
        <v>10</v>
      </c>
      <c r="F11" s="21"/>
    </row>
    <row r="12" spans="1:6" ht="14.5" customHeight="1">
      <c r="A12" s="25"/>
      <c r="B12" s="2" t="s">
        <v>8</v>
      </c>
      <c r="C12" s="3" t="s">
        <v>0</v>
      </c>
      <c r="D12" s="4">
        <v>10</v>
      </c>
      <c r="F12" s="21"/>
    </row>
    <row r="13" spans="1:6" ht="21">
      <c r="A13" s="7"/>
      <c r="B13" s="8"/>
      <c r="C13" s="15">
        <f>SUM(C8:C12)</f>
        <v>0</v>
      </c>
      <c r="D13" s="16">
        <f>SUM(D8:D12)</f>
        <v>50</v>
      </c>
      <c r="F13" s="23"/>
    </row>
    <row r="14" spans="1:6" s="11" customFormat="1" ht="21">
      <c r="A14" s="7"/>
      <c r="B14" s="8"/>
      <c r="C14" s="9"/>
      <c r="D14" s="10"/>
      <c r="F14" s="23"/>
    </row>
    <row r="15" spans="1:6" ht="21" customHeight="1">
      <c r="A15" s="25">
        <v>3</v>
      </c>
      <c r="B15" s="29" t="s">
        <v>10</v>
      </c>
      <c r="C15" s="29"/>
      <c r="D15" s="29"/>
      <c r="F15" s="23"/>
    </row>
    <row r="16" spans="1:6" ht="21" customHeight="1">
      <c r="A16" s="25"/>
      <c r="B16" s="2" t="s">
        <v>11</v>
      </c>
      <c r="C16" s="36" t="s">
        <v>0</v>
      </c>
      <c r="D16" s="34">
        <v>25</v>
      </c>
      <c r="F16" s="21"/>
    </row>
    <row r="17" spans="1:6" ht="58">
      <c r="A17" s="25"/>
      <c r="B17" s="2" t="s">
        <v>12</v>
      </c>
      <c r="C17" s="39"/>
      <c r="D17" s="38"/>
      <c r="F17" s="21"/>
    </row>
    <row r="18" spans="1:6" ht="29">
      <c r="A18" s="25"/>
      <c r="B18" s="2" t="s">
        <v>13</v>
      </c>
      <c r="C18" s="39"/>
      <c r="D18" s="38"/>
      <c r="F18" s="21"/>
    </row>
    <row r="19" spans="1:6" ht="14.5" customHeight="1">
      <c r="A19" s="25"/>
      <c r="B19" s="2" t="s">
        <v>14</v>
      </c>
      <c r="C19" s="37"/>
      <c r="D19" s="35"/>
      <c r="F19" s="21"/>
    </row>
    <row r="20" spans="1:6" ht="14.5" customHeight="1">
      <c r="A20" s="25"/>
      <c r="B20" s="31" t="s">
        <v>15</v>
      </c>
      <c r="C20" s="32"/>
      <c r="D20" s="33"/>
      <c r="F20" s="23"/>
    </row>
    <row r="21" spans="1:6" ht="29">
      <c r="A21" s="25"/>
      <c r="B21" s="12" t="s">
        <v>16</v>
      </c>
      <c r="C21" s="36" t="s">
        <v>0</v>
      </c>
      <c r="D21" s="34">
        <v>25</v>
      </c>
      <c r="F21" s="21"/>
    </row>
    <row r="22" spans="1:6" ht="87">
      <c r="A22" s="25"/>
      <c r="B22" s="12" t="s">
        <v>17</v>
      </c>
      <c r="C22" s="37"/>
      <c r="D22" s="35"/>
      <c r="F22" s="21"/>
    </row>
    <row r="23" spans="1:6" ht="14.5" customHeight="1">
      <c r="A23" s="25"/>
      <c r="B23" s="2" t="s">
        <v>18</v>
      </c>
      <c r="C23" s="3" t="s">
        <v>0</v>
      </c>
      <c r="D23" s="4">
        <v>50</v>
      </c>
      <c r="F23" s="21"/>
    </row>
    <row r="24" spans="1:6" ht="21">
      <c r="A24" s="7"/>
      <c r="B24" s="8"/>
      <c r="C24" s="16">
        <f>SUM(C21:C23,C16)</f>
        <v>0</v>
      </c>
      <c r="D24" s="16">
        <f>SUM(D21:D23,D16)</f>
        <v>100</v>
      </c>
      <c r="E24" s="11"/>
      <c r="F24" s="23"/>
    </row>
    <row r="25" spans="1:6" ht="21">
      <c r="A25" s="7"/>
      <c r="B25" s="8"/>
      <c r="C25" s="9"/>
      <c r="D25" s="10"/>
      <c r="E25" s="11"/>
      <c r="F25" s="23"/>
    </row>
    <row r="26" spans="1:6" ht="16.5" customHeight="1">
      <c r="A26" s="25">
        <v>4</v>
      </c>
      <c r="B26" s="30" t="s">
        <v>19</v>
      </c>
      <c r="C26" s="30"/>
      <c r="D26" s="30"/>
      <c r="E26" s="11"/>
      <c r="F26" s="23"/>
    </row>
    <row r="27" spans="1:6" ht="17.5" customHeight="1">
      <c r="A27" s="25"/>
      <c r="B27" s="31" t="s">
        <v>20</v>
      </c>
      <c r="C27" s="32"/>
      <c r="D27" s="33"/>
      <c r="E27" s="11"/>
      <c r="F27" s="23"/>
    </row>
    <row r="28" spans="1:6" ht="101.5">
      <c r="A28" s="25"/>
      <c r="B28" s="14" t="s">
        <v>21</v>
      </c>
      <c r="C28" s="3" t="s">
        <v>0</v>
      </c>
      <c r="D28" s="4">
        <v>50</v>
      </c>
      <c r="F28" s="21"/>
    </row>
    <row r="29" spans="1:6" ht="21" customHeight="1">
      <c r="A29" s="25"/>
      <c r="B29" s="31" t="s">
        <v>22</v>
      </c>
      <c r="C29" s="32"/>
      <c r="D29" s="33"/>
      <c r="F29" s="23"/>
    </row>
    <row r="30" spans="1:6" ht="72.5">
      <c r="A30" s="25"/>
      <c r="B30" s="14" t="s">
        <v>23</v>
      </c>
      <c r="C30" s="3" t="s">
        <v>0</v>
      </c>
      <c r="D30" s="4">
        <v>50</v>
      </c>
      <c r="F30" s="21"/>
    </row>
    <row r="31" spans="1:6" s="11" customFormat="1" ht="21">
      <c r="A31" s="7"/>
      <c r="B31" s="13"/>
      <c r="C31" s="16">
        <f>SUM(C30,C28)</f>
        <v>0</v>
      </c>
      <c r="D31" s="16">
        <f>SUM(D30,D28)</f>
        <v>100</v>
      </c>
      <c r="F31" s="23"/>
    </row>
    <row r="32" spans="1:6" s="11" customFormat="1" ht="21">
      <c r="A32" s="7"/>
      <c r="B32" s="13"/>
      <c r="C32" s="9"/>
      <c r="D32" s="10"/>
      <c r="F32" s="23"/>
    </row>
    <row r="33" spans="1:6" s="11" customFormat="1" ht="21" customHeight="1">
      <c r="A33" s="25">
        <v>5</v>
      </c>
      <c r="B33" s="30" t="s">
        <v>24</v>
      </c>
      <c r="C33" s="30"/>
      <c r="D33" s="30"/>
      <c r="F33" s="23"/>
    </row>
    <row r="34" spans="1:6" s="11" customFormat="1" ht="21" customHeight="1">
      <c r="A34" s="25"/>
      <c r="B34" s="30" t="s">
        <v>25</v>
      </c>
      <c r="C34" s="30"/>
      <c r="D34" s="30"/>
      <c r="F34" s="23"/>
    </row>
    <row r="35" spans="1:6" s="11" customFormat="1" ht="29">
      <c r="A35" s="25"/>
      <c r="B35" s="12" t="s">
        <v>26</v>
      </c>
      <c r="C35" s="20" t="s">
        <v>0</v>
      </c>
      <c r="D35" s="18">
        <v>40</v>
      </c>
      <c r="F35" s="21"/>
    </row>
    <row r="36" spans="1:6" s="11" customFormat="1" ht="29">
      <c r="A36" s="25"/>
      <c r="B36" s="12" t="s">
        <v>27</v>
      </c>
      <c r="C36" s="20" t="s">
        <v>0</v>
      </c>
      <c r="D36" s="18">
        <v>40</v>
      </c>
      <c r="F36" s="21"/>
    </row>
    <row r="37" spans="1:6" ht="21" customHeight="1">
      <c r="A37" s="25"/>
      <c r="B37" s="12" t="s">
        <v>28</v>
      </c>
      <c r="C37" s="20" t="s">
        <v>0</v>
      </c>
      <c r="D37" s="18">
        <v>20</v>
      </c>
      <c r="F37" s="21"/>
    </row>
    <row r="38" spans="1:6">
      <c r="B38" s="6"/>
      <c r="C38" s="15">
        <f>SUM(C35:C37)</f>
        <v>0</v>
      </c>
      <c r="D38" s="16">
        <f>SUM(D35:D37)</f>
        <v>100</v>
      </c>
    </row>
    <row r="40" spans="1:6">
      <c r="A40" s="25">
        <v>6</v>
      </c>
      <c r="B40" s="30" t="s">
        <v>29</v>
      </c>
      <c r="C40" s="30"/>
      <c r="D40" s="30"/>
      <c r="E40" s="11"/>
      <c r="F40" s="23"/>
    </row>
    <row r="41" spans="1:6" ht="16.5" customHeight="1">
      <c r="A41" s="25"/>
      <c r="B41" s="31" t="s">
        <v>30</v>
      </c>
      <c r="C41" s="32"/>
      <c r="D41" s="33"/>
      <c r="E41" s="11"/>
      <c r="F41" s="23"/>
    </row>
    <row r="42" spans="1:6" ht="17.5" customHeight="1">
      <c r="A42" s="25"/>
      <c r="B42" s="14" t="s">
        <v>31</v>
      </c>
      <c r="C42" s="3" t="s">
        <v>0</v>
      </c>
      <c r="D42" s="4">
        <v>50</v>
      </c>
      <c r="F42" s="21"/>
    </row>
    <row r="43" spans="1:6">
      <c r="A43" s="25"/>
      <c r="B43" s="31" t="s">
        <v>32</v>
      </c>
      <c r="C43" s="32"/>
      <c r="D43" s="33"/>
      <c r="F43" s="23"/>
    </row>
    <row r="44" spans="1:6" ht="21" customHeight="1">
      <c r="A44" s="25"/>
      <c r="B44" s="14" t="s">
        <v>33</v>
      </c>
      <c r="C44" s="3" t="s">
        <v>0</v>
      </c>
      <c r="D44" s="4">
        <v>50</v>
      </c>
      <c r="F44" s="21"/>
    </row>
    <row r="45" spans="1:6" ht="14.5" customHeight="1">
      <c r="B45" s="6"/>
      <c r="C45" s="15">
        <f>SUM(C42,C44)</f>
        <v>0</v>
      </c>
      <c r="D45" s="16">
        <f>SUM(D42,D44)</f>
        <v>100</v>
      </c>
    </row>
    <row r="47" spans="1:6" ht="23.5">
      <c r="C47" s="19">
        <f>SUM(C45,C38,C31,C24,C13,C5)</f>
        <v>0</v>
      </c>
      <c r="D47" s="19">
        <f>SUM(D45,D38,D31,D24,D13,D5)</f>
        <v>460</v>
      </c>
      <c r="F47" s="24">
        <f>C47/D47</f>
        <v>0</v>
      </c>
    </row>
  </sheetData>
  <mergeCells count="20">
    <mergeCell ref="B41:D41"/>
    <mergeCell ref="B33:D33"/>
    <mergeCell ref="B34:D34"/>
    <mergeCell ref="A33:A37"/>
    <mergeCell ref="A40:A44"/>
    <mergeCell ref="B40:D40"/>
    <mergeCell ref="B43:D43"/>
    <mergeCell ref="A7:A12"/>
    <mergeCell ref="B7:D7"/>
    <mergeCell ref="A15:A23"/>
    <mergeCell ref="B15:D15"/>
    <mergeCell ref="B26:D26"/>
    <mergeCell ref="A26:A30"/>
    <mergeCell ref="B27:D27"/>
    <mergeCell ref="B29:D29"/>
    <mergeCell ref="B20:D20"/>
    <mergeCell ref="D21:D22"/>
    <mergeCell ref="C21:C22"/>
    <mergeCell ref="D16:D19"/>
    <mergeCell ref="C16:C1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2022-04-19T19:06:28Z</dcterms:modified>
</cp:coreProperties>
</file>