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AIMS DATA AUGUST 2024\"/>
    </mc:Choice>
  </mc:AlternateContent>
  <xr:revisionPtr revIDLastSave="0" documentId="13_ncr:1_{D85DBB16-306F-4F00-883E-020659F02A94}" xr6:coauthVersionLast="47" xr6:coauthVersionMax="47" xr10:uidLastSave="{00000000-0000-0000-0000-000000000000}"/>
  <bookViews>
    <workbookView xWindow="-120" yWindow="-120" windowWidth="20730" windowHeight="11160" tabRatio="845" xr2:uid="{00000000-000D-0000-FFFF-FFFF00000000}"/>
  </bookViews>
  <sheets>
    <sheet name="1 Aug" sheetId="1" r:id="rId1"/>
    <sheet name="2 Aug" sheetId="3" r:id="rId2"/>
    <sheet name="3 Aug" sheetId="4" r:id="rId3"/>
    <sheet name="4 Aug" sheetId="5" r:id="rId4"/>
    <sheet name="5 Aug" sheetId="6" r:id="rId5"/>
    <sheet name="6 Aug" sheetId="7" r:id="rId6"/>
    <sheet name="7 Aug" sheetId="8" r:id="rId7"/>
    <sheet name="8 Aug" sheetId="9" r:id="rId8"/>
    <sheet name="9 Aug" sheetId="10" r:id="rId9"/>
    <sheet name="10 Aug" sheetId="11" r:id="rId10"/>
    <sheet name="11 Aug" sheetId="12" r:id="rId11"/>
    <sheet name="12 Aug" sheetId="13" r:id="rId12"/>
    <sheet name="13 Aug" sheetId="14" r:id="rId13"/>
    <sheet name="14 Aug" sheetId="15" r:id="rId14"/>
    <sheet name="15 Aug" sheetId="16" r:id="rId15"/>
    <sheet name="16 Aug" sheetId="17" r:id="rId16"/>
    <sheet name="17 Aug" sheetId="18" r:id="rId17"/>
    <sheet name="18 Aug" sheetId="19" r:id="rId18"/>
    <sheet name="19 Aug" sheetId="20" r:id="rId19"/>
    <sheet name="20 Aug" sheetId="21" r:id="rId20"/>
    <sheet name="21 Aug" sheetId="22" r:id="rId21"/>
    <sheet name="22 Aug" sheetId="23" r:id="rId22"/>
    <sheet name="23 Aug" sheetId="24" r:id="rId23"/>
    <sheet name="24 Aug" sheetId="25" r:id="rId24"/>
    <sheet name="25 Aug" sheetId="26" r:id="rId25"/>
    <sheet name="26 Aug" sheetId="27" r:id="rId26"/>
    <sheet name="27 Aug" sheetId="28" r:id="rId27"/>
    <sheet name="28 Aug" sheetId="29" r:id="rId28"/>
    <sheet name="29 Aug" sheetId="30" r:id="rId29"/>
    <sheet name="30 Aug" sheetId="31" r:id="rId30"/>
    <sheet name="31 Aug" sheetId="32" r:id="rId31"/>
  </sheets>
  <calcPr calcId="191029"/>
</workbook>
</file>

<file path=xl/calcChain.xml><?xml version="1.0" encoding="utf-8"?>
<calcChain xmlns="http://schemas.openxmlformats.org/spreadsheetml/2006/main">
  <c r="H29" i="22" l="1"/>
  <c r="G29" i="18"/>
  <c r="D33" i="4"/>
  <c r="E29" i="3"/>
  <c r="C29" i="3"/>
  <c r="J29" i="1"/>
  <c r="G30" i="1" s="1"/>
  <c r="I29" i="1"/>
  <c r="H29" i="1"/>
  <c r="G29" i="1"/>
  <c r="F29" i="1"/>
  <c r="D36" i="1" s="1"/>
  <c r="E29" i="1"/>
  <c r="D35" i="1" s="1"/>
  <c r="D29" i="1"/>
  <c r="D34" i="1" s="1"/>
  <c r="C29" i="1"/>
  <c r="D33" i="1" s="1"/>
  <c r="J29" i="32"/>
  <c r="I29" i="32"/>
  <c r="H29" i="32"/>
  <c r="G29" i="32"/>
  <c r="F29" i="32"/>
  <c r="D36" i="32" s="1"/>
  <c r="E29" i="32"/>
  <c r="D29" i="32"/>
  <c r="C29" i="32"/>
  <c r="J29" i="31"/>
  <c r="I29" i="31"/>
  <c r="H29" i="31"/>
  <c r="G29" i="31"/>
  <c r="F29" i="31"/>
  <c r="E29" i="31"/>
  <c r="D29" i="31"/>
  <c r="D34" i="31" s="1"/>
  <c r="C29" i="31"/>
  <c r="J29" i="30"/>
  <c r="I29" i="30"/>
  <c r="H29" i="30"/>
  <c r="G29" i="30"/>
  <c r="F29" i="30"/>
  <c r="E29" i="30"/>
  <c r="D29" i="30"/>
  <c r="C29" i="30"/>
  <c r="J29" i="29"/>
  <c r="I29" i="29"/>
  <c r="H29" i="29"/>
  <c r="G29" i="29"/>
  <c r="F29" i="29"/>
  <c r="E29" i="29"/>
  <c r="D29" i="29"/>
  <c r="C29" i="29"/>
  <c r="D33" i="29" s="1"/>
  <c r="J29" i="28"/>
  <c r="I29" i="28"/>
  <c r="H29" i="28"/>
  <c r="G29" i="28"/>
  <c r="F29" i="28"/>
  <c r="D36" i="28" s="1"/>
  <c r="E29" i="28"/>
  <c r="D29" i="28"/>
  <c r="D34" i="28" s="1"/>
  <c r="C29" i="28"/>
  <c r="J29" i="27"/>
  <c r="I29" i="27"/>
  <c r="H29" i="27"/>
  <c r="G29" i="27"/>
  <c r="F29" i="27"/>
  <c r="D36" i="27" s="1"/>
  <c r="E29" i="27"/>
  <c r="D29" i="27"/>
  <c r="D34" i="27" s="1"/>
  <c r="C29" i="27"/>
  <c r="J29" i="26"/>
  <c r="I29" i="26"/>
  <c r="H29" i="26"/>
  <c r="G29" i="26"/>
  <c r="F29" i="26"/>
  <c r="D36" i="26" s="1"/>
  <c r="E29" i="26"/>
  <c r="D29" i="26"/>
  <c r="D34" i="26" s="1"/>
  <c r="C29" i="26"/>
  <c r="J29" i="25"/>
  <c r="I29" i="25"/>
  <c r="H29" i="25"/>
  <c r="D34" i="25" s="1"/>
  <c r="G29" i="25"/>
  <c r="F29" i="25"/>
  <c r="D36" i="25" s="1"/>
  <c r="E29" i="25"/>
  <c r="D29" i="25"/>
  <c r="C29" i="25"/>
  <c r="J29" i="24"/>
  <c r="I29" i="24"/>
  <c r="H29" i="24"/>
  <c r="G29" i="24"/>
  <c r="F29" i="24"/>
  <c r="D36" i="24" s="1"/>
  <c r="E29" i="24"/>
  <c r="D29" i="24"/>
  <c r="D34" i="24" s="1"/>
  <c r="C29" i="24"/>
  <c r="J29" i="23"/>
  <c r="I29" i="23"/>
  <c r="H29" i="23"/>
  <c r="G29" i="23"/>
  <c r="F29" i="23"/>
  <c r="E29" i="23"/>
  <c r="D29" i="23"/>
  <c r="D34" i="23" s="1"/>
  <c r="C29" i="23"/>
  <c r="J29" i="22"/>
  <c r="I29" i="22"/>
  <c r="G29" i="22"/>
  <c r="F29" i="22"/>
  <c r="E29" i="22"/>
  <c r="D29" i="22"/>
  <c r="C29" i="22"/>
  <c r="J29" i="21"/>
  <c r="I29" i="21"/>
  <c r="H29" i="21"/>
  <c r="G29" i="21"/>
  <c r="F29" i="21"/>
  <c r="D36" i="21" s="1"/>
  <c r="E29" i="21"/>
  <c r="D35" i="21" s="1"/>
  <c r="D29" i="21"/>
  <c r="D34" i="21" s="1"/>
  <c r="C29" i="21"/>
  <c r="J29" i="20"/>
  <c r="I29" i="20"/>
  <c r="H29" i="20"/>
  <c r="G29" i="20"/>
  <c r="F29" i="20"/>
  <c r="D36" i="20" s="1"/>
  <c r="E29" i="20"/>
  <c r="D29" i="20"/>
  <c r="C29" i="20"/>
  <c r="J29" i="19"/>
  <c r="I29" i="19"/>
  <c r="H29" i="19"/>
  <c r="G29" i="19"/>
  <c r="F29" i="19"/>
  <c r="D36" i="19" s="1"/>
  <c r="E29" i="19"/>
  <c r="D29" i="19"/>
  <c r="C29" i="19"/>
  <c r="D35" i="18"/>
  <c r="J29" i="18"/>
  <c r="I29" i="18"/>
  <c r="H29" i="18"/>
  <c r="G30" i="18" s="1"/>
  <c r="F29" i="18"/>
  <c r="D36" i="18" s="1"/>
  <c r="E29" i="18"/>
  <c r="D29" i="18"/>
  <c r="C29" i="18"/>
  <c r="J29" i="17"/>
  <c r="I29" i="17"/>
  <c r="H29" i="17"/>
  <c r="G29" i="17"/>
  <c r="F29" i="17"/>
  <c r="D36" i="17" s="1"/>
  <c r="E29" i="17"/>
  <c r="D35" i="17" s="1"/>
  <c r="D29" i="17"/>
  <c r="C29" i="17"/>
  <c r="J29" i="16"/>
  <c r="I29" i="16"/>
  <c r="H29" i="16"/>
  <c r="G29" i="16"/>
  <c r="F29" i="16"/>
  <c r="D36" i="16" s="1"/>
  <c r="E29" i="16"/>
  <c r="D29" i="16"/>
  <c r="D34" i="16" s="1"/>
  <c r="C29" i="16"/>
  <c r="J29" i="15"/>
  <c r="I29" i="15"/>
  <c r="H29" i="15"/>
  <c r="G29" i="15"/>
  <c r="F29" i="15"/>
  <c r="E29" i="15"/>
  <c r="D29" i="15"/>
  <c r="C29" i="15"/>
  <c r="D36" i="14"/>
  <c r="J29" i="14"/>
  <c r="I29" i="14"/>
  <c r="D35" i="14" s="1"/>
  <c r="H29" i="14"/>
  <c r="G29" i="14"/>
  <c r="F29" i="14"/>
  <c r="E29" i="14"/>
  <c r="D29" i="14"/>
  <c r="C29" i="14"/>
  <c r="J29" i="13"/>
  <c r="I29" i="13"/>
  <c r="H29" i="13"/>
  <c r="G29" i="13"/>
  <c r="F29" i="13"/>
  <c r="D36" i="13" s="1"/>
  <c r="E29" i="13"/>
  <c r="D29" i="13"/>
  <c r="C29" i="13"/>
  <c r="J29" i="12"/>
  <c r="I29" i="12"/>
  <c r="H29" i="12"/>
  <c r="G29" i="12"/>
  <c r="F29" i="12"/>
  <c r="E29" i="12"/>
  <c r="D29" i="12"/>
  <c r="C29" i="12"/>
  <c r="J29" i="11"/>
  <c r="I29" i="11"/>
  <c r="H29" i="11"/>
  <c r="G29" i="11"/>
  <c r="F29" i="11"/>
  <c r="D36" i="11" s="1"/>
  <c r="E29" i="11"/>
  <c r="D29" i="11"/>
  <c r="C29" i="11"/>
  <c r="J29" i="10"/>
  <c r="I29" i="10"/>
  <c r="H29" i="10"/>
  <c r="G29" i="10"/>
  <c r="F29" i="10"/>
  <c r="E29" i="10"/>
  <c r="D29" i="10"/>
  <c r="D34" i="10" s="1"/>
  <c r="C29" i="10"/>
  <c r="J29" i="9"/>
  <c r="I29" i="9"/>
  <c r="H29" i="9"/>
  <c r="G29" i="9"/>
  <c r="F29" i="9"/>
  <c r="E29" i="9"/>
  <c r="D29" i="9"/>
  <c r="C29" i="9"/>
  <c r="J29" i="8"/>
  <c r="I29" i="8"/>
  <c r="H29" i="8"/>
  <c r="G29" i="8"/>
  <c r="F29" i="8"/>
  <c r="E29" i="8"/>
  <c r="D29" i="8"/>
  <c r="D34" i="8" s="1"/>
  <c r="C29" i="8"/>
  <c r="J29" i="7"/>
  <c r="I29" i="7"/>
  <c r="H29" i="7"/>
  <c r="G29" i="7"/>
  <c r="F29" i="7"/>
  <c r="D36" i="7" s="1"/>
  <c r="E29" i="7"/>
  <c r="D29" i="7"/>
  <c r="D34" i="7" s="1"/>
  <c r="C29" i="7"/>
  <c r="J29" i="6"/>
  <c r="I29" i="6"/>
  <c r="H29" i="6"/>
  <c r="G29" i="6"/>
  <c r="F29" i="6"/>
  <c r="D36" i="6" s="1"/>
  <c r="E29" i="6"/>
  <c r="D29" i="6"/>
  <c r="C29" i="6"/>
  <c r="J29" i="5"/>
  <c r="I29" i="5"/>
  <c r="D35" i="5" s="1"/>
  <c r="H29" i="5"/>
  <c r="G29" i="5"/>
  <c r="F29" i="5"/>
  <c r="E29" i="5"/>
  <c r="D29" i="5"/>
  <c r="D34" i="5" s="1"/>
  <c r="C29" i="5"/>
  <c r="D33" i="5" s="1"/>
  <c r="J29" i="4"/>
  <c r="I29" i="4"/>
  <c r="H29" i="4"/>
  <c r="G29" i="4"/>
  <c r="F29" i="4"/>
  <c r="D36" i="4" s="1"/>
  <c r="E29" i="4"/>
  <c r="D35" i="4" s="1"/>
  <c r="D29" i="4"/>
  <c r="D34" i="4" s="1"/>
  <c r="C29" i="4"/>
  <c r="J29" i="3"/>
  <c r="I29" i="3"/>
  <c r="D35" i="3" s="1"/>
  <c r="H29" i="3"/>
  <c r="G29" i="3"/>
  <c r="D33" i="3" s="1"/>
  <c r="F29" i="3"/>
  <c r="D36" i="3" s="1"/>
  <c r="D29" i="3"/>
  <c r="D34" i="3" s="1"/>
  <c r="D34" i="32" l="1"/>
  <c r="G30" i="32"/>
  <c r="D33" i="32"/>
  <c r="D36" i="31"/>
  <c r="G30" i="31"/>
  <c r="C30" i="31"/>
  <c r="D36" i="30"/>
  <c r="D34" i="30"/>
  <c r="G30" i="30"/>
  <c r="D36" i="29"/>
  <c r="D34" i="29"/>
  <c r="D35" i="29"/>
  <c r="D33" i="28"/>
  <c r="C30" i="27"/>
  <c r="D35" i="26"/>
  <c r="D35" i="25"/>
  <c r="G30" i="25"/>
  <c r="D36" i="23"/>
  <c r="C30" i="23"/>
  <c r="D37" i="4"/>
  <c r="D37" i="3"/>
  <c r="G30" i="27"/>
  <c r="G30" i="28"/>
  <c r="D35" i="30"/>
  <c r="D34" i="20"/>
  <c r="D35" i="23"/>
  <c r="C30" i="24"/>
  <c r="G30" i="24"/>
  <c r="D33" i="24"/>
  <c r="D37" i="24" s="1"/>
  <c r="C30" i="26"/>
  <c r="D35" i="27"/>
  <c r="G30" i="29"/>
  <c r="D35" i="31"/>
  <c r="D36" i="15"/>
  <c r="D33" i="23"/>
  <c r="G30" i="23"/>
  <c r="D36" i="9"/>
  <c r="C30" i="14"/>
  <c r="G30" i="26"/>
  <c r="D35" i="28"/>
  <c r="D37" i="28" s="1"/>
  <c r="C30" i="30"/>
  <c r="D35" i="32"/>
  <c r="D35" i="24"/>
  <c r="D33" i="25"/>
  <c r="D33" i="27"/>
  <c r="D33" i="31"/>
  <c r="D36" i="22"/>
  <c r="D35" i="22"/>
  <c r="D34" i="22"/>
  <c r="G30" i="22"/>
  <c r="C30" i="22"/>
  <c r="G30" i="21"/>
  <c r="C30" i="21"/>
  <c r="G30" i="20"/>
  <c r="C30" i="20"/>
  <c r="D35" i="20"/>
  <c r="D33" i="20"/>
  <c r="D34" i="19"/>
  <c r="G30" i="19"/>
  <c r="D35" i="19"/>
  <c r="C30" i="19"/>
  <c r="D33" i="19"/>
  <c r="D34" i="18"/>
  <c r="C30" i="18"/>
  <c r="G30" i="17"/>
  <c r="D34" i="17"/>
  <c r="C30" i="17"/>
  <c r="G30" i="16"/>
  <c r="D35" i="16"/>
  <c r="C30" i="16"/>
  <c r="D33" i="16"/>
  <c r="D37" i="16" s="1"/>
  <c r="D34" i="15"/>
  <c r="G30" i="15"/>
  <c r="D35" i="15"/>
  <c r="C30" i="15"/>
  <c r="D33" i="15"/>
  <c r="D34" i="14"/>
  <c r="G30" i="14"/>
  <c r="D35" i="13"/>
  <c r="G30" i="13"/>
  <c r="D34" i="13"/>
  <c r="D33" i="13"/>
  <c r="D36" i="12"/>
  <c r="D34" i="12"/>
  <c r="G30" i="12"/>
  <c r="D35" i="12"/>
  <c r="C30" i="12"/>
  <c r="D33" i="12"/>
  <c r="D34" i="11"/>
  <c r="G30" i="11"/>
  <c r="D35" i="11"/>
  <c r="C30" i="11"/>
  <c r="D33" i="11"/>
  <c r="D36" i="10"/>
  <c r="D35" i="10"/>
  <c r="G30" i="10"/>
  <c r="C30" i="10"/>
  <c r="G30" i="9"/>
  <c r="D35" i="9"/>
  <c r="D34" i="9"/>
  <c r="D33" i="9"/>
  <c r="C30" i="9"/>
  <c r="D36" i="8"/>
  <c r="G30" i="8"/>
  <c r="D35" i="8"/>
  <c r="C30" i="8"/>
  <c r="D33" i="8"/>
  <c r="G30" i="7"/>
  <c r="D35" i="7"/>
  <c r="C30" i="7"/>
  <c r="D33" i="7"/>
  <c r="D35" i="6"/>
  <c r="G30" i="6"/>
  <c r="D34" i="6"/>
  <c r="C30" i="6"/>
  <c r="D36" i="5"/>
  <c r="G30" i="5"/>
  <c r="C30" i="5"/>
  <c r="G30" i="4"/>
  <c r="C30" i="4"/>
  <c r="G30" i="3"/>
  <c r="C30" i="3"/>
  <c r="C30" i="1"/>
  <c r="C30" i="25"/>
  <c r="C30" i="29"/>
  <c r="D37" i="1"/>
  <c r="D33" i="6"/>
  <c r="D33" i="10"/>
  <c r="D33" i="14"/>
  <c r="D33" i="18"/>
  <c r="D33" i="22"/>
  <c r="D33" i="26"/>
  <c r="D37" i="26" s="1"/>
  <c r="C30" i="28"/>
  <c r="D33" i="30"/>
  <c r="C30" i="32"/>
  <c r="C30" i="13"/>
  <c r="D33" i="17"/>
  <c r="D33" i="21"/>
  <c r="D37" i="21" s="1"/>
  <c r="D37" i="32" l="1"/>
  <c r="D37" i="31"/>
  <c r="D37" i="30"/>
  <c r="D37" i="29"/>
  <c r="D37" i="27"/>
  <c r="D37" i="25"/>
  <c r="D37" i="23"/>
  <c r="D37" i="22"/>
  <c r="D37" i="20"/>
  <c r="D37" i="19"/>
  <c r="D37" i="18"/>
  <c r="D37" i="17"/>
  <c r="D37" i="15"/>
  <c r="D37" i="14"/>
  <c r="D37" i="13"/>
  <c r="D37" i="12"/>
  <c r="D37" i="11"/>
  <c r="D37" i="10"/>
  <c r="D37" i="9"/>
  <c r="D37" i="8"/>
  <c r="D37" i="7"/>
  <c r="D37" i="6"/>
  <c r="D37" i="5"/>
</calcChain>
</file>

<file path=xl/sharedStrings.xml><?xml version="1.0" encoding="utf-8"?>
<sst xmlns="http://schemas.openxmlformats.org/spreadsheetml/2006/main" count="713" uniqueCount="54">
  <si>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</si>
  <si>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</si>
  <si>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</si>
  <si>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</si>
  <si>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</si>
  <si>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</si>
  <si>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</si>
  <si>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</si>
  <si>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</si>
  <si>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</si>
  <si>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</si>
  <si>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</si>
  <si>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</si>
  <si>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</si>
  <si>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</si>
  <si>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</si>
  <si>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</si>
  <si>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Thursday</t>
  </si>
  <si>
    <t>Persimpangan Padang Nyiru ( 1 August 2024/Thursday )</t>
  </si>
  <si>
    <t>Friday</t>
  </si>
  <si>
    <t>Persimpangan Padang Nyiru ( 2 August 2024/Friday )</t>
  </si>
  <si>
    <t>Saturday</t>
  </si>
  <si>
    <t>Persimpangan Padang Nyiru ( 3 August 2024/Saturday )</t>
  </si>
  <si>
    <t>Sunday</t>
  </si>
  <si>
    <t>Persimpangan Padang Nyiru ( 4 August 2024/Sunday )</t>
  </si>
  <si>
    <t>Monday</t>
  </si>
  <si>
    <t>Persimpangan Padang Nyiru ( 5 August 2024/Monday )</t>
  </si>
  <si>
    <t>Tuesday</t>
  </si>
  <si>
    <t>Persimpangan Padang Nyiru ( 6 August 2024/Tuesday)</t>
  </si>
  <si>
    <t>Wednesday</t>
  </si>
  <si>
    <t>Persimpangan Padang Nyiru ( 7 August 2024/Wednesday )</t>
  </si>
  <si>
    <t>Persimpangan Padang Nyiru ( 8 August 2024/Thursday )</t>
  </si>
  <si>
    <t>Persimpangan Padang Nyiru ( 9 August 2024/Friday )</t>
  </si>
  <si>
    <t>Persimpangan Padang Nyiru ( 10 August 2024/Saturday )</t>
  </si>
  <si>
    <t>Persimpangan Padang Nyiru ( 11 August 2024/Sunday )</t>
  </si>
  <si>
    <t>Persimpangan Padang Nyiru ( 12 August 2024/Monday )</t>
  </si>
  <si>
    <t>Persimpangan Padang Nyiru ( 13 August 2024/Tuesday )</t>
  </si>
  <si>
    <t>Persimpangan Padang Nyiru ( 14 August 2024/Wednesday )</t>
  </si>
  <si>
    <t>Persimpangan Padang Nyiru ( 15 August 2024/Thursday )</t>
  </si>
  <si>
    <t>Persimpangan Padang Nyiru ( 16 August 2024/Friday )</t>
  </si>
  <si>
    <t>Persimpangan Padang Nyiru ( 17 August 2024/Saturday )</t>
  </si>
  <si>
    <t>Persimpangan Padang Nyiru ( 18 August 2024/Sunday )</t>
  </si>
  <si>
    <t>Persimpangan Padang Nyiru ( 19 August 2024/Monday )</t>
  </si>
  <si>
    <t>Persimpangan Padang Nyiru ( 20 August 2024/Tuesday )</t>
  </si>
  <si>
    <t>Persimpangan Padang Nyiru ( 21 August 2024/Wednesday )</t>
  </si>
  <si>
    <t>Persimpangan Padang Nyiru ( 23 August 2024/Friday )</t>
  </si>
  <si>
    <t>Persimpangan Padang Nyiru ( 24 August 2024/Saturday )</t>
  </si>
  <si>
    <t>Persimpangan Padang Nyiru ( 25 August 2024/Sunday )</t>
  </si>
  <si>
    <t>Persimpangan Padang Nyiru ( 26 August 2024/Monday )</t>
  </si>
  <si>
    <t>Persimpangan Padang Nyiru ( 27 August 2024/Tuesday )</t>
  </si>
  <si>
    <r>
      <t>Persimpangan Padang Nyiru ( 28 August</t>
    </r>
    <r>
      <rPr>
        <sz val="12"/>
        <color theme="1"/>
        <rFont val="Times New Roman"/>
        <charset val="134"/>
      </rPr>
      <t xml:space="preserve"> 2024/Wednesday )</t>
    </r>
  </si>
  <si>
    <t>Persimpangan Padang Nyiru ( 29 August 2024/Thursday)</t>
  </si>
  <si>
    <t>Persimpangan Padang Nyiru ( 30 August 2024/Friday )</t>
  </si>
  <si>
    <t>Persimpangan Padang Nyiru ( 31 August 2024/Saturday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</si>
</sst>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-mmm\-yy;@"/>
  </numFmts>
  <fonts count="8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3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20" fontId="4" fillId="0" borderId="3" xfId="0" applyNumberFormat="1" applyFont="1" applyBorder="1" applyAlignment="1">
      <alignment horizontal="center" vertical="top" wrapText="1"/>
    </xf>
    <xf numFmtId="1" fontId="5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 wrapText="1"/>
    </xf>
    <xf numFmtId="1" fontId="6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C2" sqref="C2:J2"/>
    </sheetView>
  </sheetViews>
  <sheetFormatPr defaultColWidth="14.7109375" defaultRowHeight="15"/>
  <cols>
    <col min="1" max="1" width="14.7109375" customWidth="1"/>
  </cols>
  <sheetData>
    <row r="1" spans="1:10" ht="15.75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45505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17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33</v>
      </c>
      <c r="D5" s="5">
        <v>118</v>
      </c>
      <c r="E5" s="5">
        <v>4</v>
      </c>
      <c r="F5" s="5">
        <v>0</v>
      </c>
      <c r="G5" s="5">
        <v>55</v>
      </c>
      <c r="H5" s="5">
        <v>236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35</v>
      </c>
      <c r="D6" s="5">
        <v>168</v>
      </c>
      <c r="E6" s="5">
        <v>5</v>
      </c>
      <c r="F6" s="5">
        <v>0</v>
      </c>
      <c r="G6" s="5">
        <v>57</v>
      </c>
      <c r="H6" s="5">
        <v>258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39</v>
      </c>
      <c r="D7" s="5">
        <v>187</v>
      </c>
      <c r="E7" s="5">
        <v>8</v>
      </c>
      <c r="F7" s="5">
        <v>0</v>
      </c>
      <c r="G7" s="5">
        <v>64</v>
      </c>
      <c r="H7" s="5">
        <v>243</v>
      </c>
      <c r="I7" s="5">
        <v>1</v>
      </c>
      <c r="J7" s="5">
        <v>0</v>
      </c>
    </row>
    <row r="8" spans="1:10" ht="15.75">
      <c r="A8" s="3">
        <v>0.125</v>
      </c>
      <c r="B8" s="3">
        <v>0.16666666666666699</v>
      </c>
      <c r="C8" s="5">
        <v>45</v>
      </c>
      <c r="D8" s="5">
        <v>190</v>
      </c>
      <c r="E8" s="5">
        <v>12</v>
      </c>
      <c r="F8" s="5">
        <v>0</v>
      </c>
      <c r="G8" s="5">
        <v>68</v>
      </c>
      <c r="H8" s="5">
        <v>329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58</v>
      </c>
      <c r="D9" s="5">
        <v>193</v>
      </c>
      <c r="E9" s="5">
        <v>14</v>
      </c>
      <c r="F9" s="5">
        <v>0</v>
      </c>
      <c r="G9" s="5">
        <v>72</v>
      </c>
      <c r="H9" s="5">
        <v>344</v>
      </c>
      <c r="I9" s="5">
        <v>4</v>
      </c>
      <c r="J9" s="5">
        <v>0</v>
      </c>
    </row>
    <row r="10" spans="1:10" ht="15.75">
      <c r="A10" s="3">
        <v>0.20833333333333301</v>
      </c>
      <c r="B10" s="3">
        <v>0.25</v>
      </c>
      <c r="C10" s="5">
        <v>69</v>
      </c>
      <c r="D10" s="5">
        <v>206</v>
      </c>
      <c r="E10" s="5">
        <v>20</v>
      </c>
      <c r="F10" s="5">
        <v>0</v>
      </c>
      <c r="G10" s="5">
        <v>86</v>
      </c>
      <c r="H10" s="5">
        <v>375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77</v>
      </c>
      <c r="D11" s="6">
        <v>219</v>
      </c>
      <c r="E11" s="6">
        <v>23</v>
      </c>
      <c r="F11" s="6">
        <v>5</v>
      </c>
      <c r="G11" s="6">
        <v>88</v>
      </c>
      <c r="H11" s="6">
        <v>404</v>
      </c>
      <c r="I11" s="6">
        <v>8</v>
      </c>
      <c r="J11" s="6">
        <v>3</v>
      </c>
    </row>
    <row r="12" spans="1:10" ht="15.75">
      <c r="A12" s="3">
        <v>0.29166666666666702</v>
      </c>
      <c r="B12" s="3">
        <v>0.33333333333333298</v>
      </c>
      <c r="C12" s="6">
        <v>83</v>
      </c>
      <c r="D12" s="6">
        <v>225</v>
      </c>
      <c r="E12" s="6">
        <v>25</v>
      </c>
      <c r="F12" s="6">
        <v>7</v>
      </c>
      <c r="G12" s="6">
        <v>80</v>
      </c>
      <c r="H12" s="6">
        <v>415</v>
      </c>
      <c r="I12" s="6">
        <v>10</v>
      </c>
      <c r="J12" s="6">
        <v>5</v>
      </c>
    </row>
    <row r="13" spans="1:10" ht="15.75">
      <c r="A13" s="3">
        <v>0.33333333333333298</v>
      </c>
      <c r="B13" s="3">
        <v>0.375</v>
      </c>
      <c r="C13" s="6">
        <v>88</v>
      </c>
      <c r="D13" s="6">
        <v>228</v>
      </c>
      <c r="E13" s="6">
        <v>29</v>
      </c>
      <c r="F13" s="6">
        <v>4</v>
      </c>
      <c r="G13" s="6">
        <v>78</v>
      </c>
      <c r="H13" s="6">
        <v>426</v>
      </c>
      <c r="I13" s="6">
        <v>13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86</v>
      </c>
      <c r="D14" s="6">
        <v>239</v>
      </c>
      <c r="E14" s="6">
        <v>30</v>
      </c>
      <c r="F14" s="6">
        <v>6</v>
      </c>
      <c r="G14" s="6">
        <v>82</v>
      </c>
      <c r="H14" s="6">
        <v>410</v>
      </c>
      <c r="I14" s="6">
        <v>15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87</v>
      </c>
      <c r="D15" s="6">
        <v>337</v>
      </c>
      <c r="E15" s="6">
        <v>32</v>
      </c>
      <c r="F15" s="6">
        <v>3</v>
      </c>
      <c r="G15" s="6">
        <v>84</v>
      </c>
      <c r="H15" s="6">
        <v>450</v>
      </c>
      <c r="I15" s="6">
        <v>17</v>
      </c>
      <c r="J15" s="6">
        <v>1</v>
      </c>
    </row>
    <row r="16" spans="1:10" ht="15.75">
      <c r="A16" s="3">
        <v>0.45833333333333298</v>
      </c>
      <c r="B16" s="3">
        <v>0.5</v>
      </c>
      <c r="C16" s="6">
        <v>76</v>
      </c>
      <c r="D16" s="6">
        <v>276</v>
      </c>
      <c r="E16" s="6">
        <v>34</v>
      </c>
      <c r="F16" s="6">
        <v>2</v>
      </c>
      <c r="G16" s="6">
        <v>88</v>
      </c>
      <c r="H16" s="6">
        <v>442</v>
      </c>
      <c r="I16" s="6">
        <v>19</v>
      </c>
      <c r="J16" s="6">
        <v>2</v>
      </c>
    </row>
    <row r="17" spans="1:10" ht="15.75">
      <c r="A17" s="3">
        <v>0.5</v>
      </c>
      <c r="B17" s="3">
        <v>0.54166666666666696</v>
      </c>
      <c r="C17" s="6">
        <v>73</v>
      </c>
      <c r="D17" s="6">
        <v>269</v>
      </c>
      <c r="E17" s="6">
        <v>37</v>
      </c>
      <c r="F17" s="6">
        <v>1</v>
      </c>
      <c r="G17" s="6">
        <v>90</v>
      </c>
      <c r="H17" s="6">
        <v>433</v>
      </c>
      <c r="I17" s="6">
        <v>20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60</v>
      </c>
      <c r="D18" s="6">
        <v>264</v>
      </c>
      <c r="E18" s="6">
        <v>39</v>
      </c>
      <c r="F18" s="6">
        <v>5</v>
      </c>
      <c r="G18" s="6">
        <v>92</v>
      </c>
      <c r="H18" s="6">
        <v>400</v>
      </c>
      <c r="I18" s="6">
        <v>21</v>
      </c>
      <c r="J18" s="6">
        <v>4</v>
      </c>
    </row>
    <row r="19" spans="1:10" ht="15.75">
      <c r="A19" s="3">
        <v>0.58333333333333304</v>
      </c>
      <c r="B19" s="3">
        <v>0.625</v>
      </c>
      <c r="C19" s="6">
        <v>58</v>
      </c>
      <c r="D19" s="6">
        <v>258</v>
      </c>
      <c r="E19" s="6">
        <v>36</v>
      </c>
      <c r="F19" s="6">
        <v>3</v>
      </c>
      <c r="G19" s="6">
        <v>96</v>
      </c>
      <c r="H19" s="6">
        <v>435</v>
      </c>
      <c r="I19" s="6">
        <v>23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64</v>
      </c>
      <c r="D20" s="6">
        <v>260</v>
      </c>
      <c r="E20" s="6">
        <v>31</v>
      </c>
      <c r="F20" s="6">
        <v>6</v>
      </c>
      <c r="G20" s="6">
        <v>98</v>
      </c>
      <c r="H20" s="6">
        <v>455</v>
      </c>
      <c r="I20" s="6">
        <v>24</v>
      </c>
      <c r="J20" s="6">
        <v>5</v>
      </c>
    </row>
    <row r="21" spans="1:10" ht="15.75">
      <c r="A21" s="3">
        <v>0.66666666666666696</v>
      </c>
      <c r="B21" s="3">
        <v>0.70833333333333304</v>
      </c>
      <c r="C21" s="6">
        <v>76</v>
      </c>
      <c r="D21" s="6">
        <v>275</v>
      </c>
      <c r="E21" s="6">
        <v>25</v>
      </c>
      <c r="F21" s="6">
        <v>4</v>
      </c>
      <c r="G21" s="6">
        <v>95</v>
      </c>
      <c r="H21" s="6">
        <v>465</v>
      </c>
      <c r="I21" s="6">
        <v>18</v>
      </c>
      <c r="J21" s="6">
        <v>3</v>
      </c>
    </row>
    <row r="22" spans="1:10" ht="15.75">
      <c r="A22" s="3">
        <v>0.70833333333333304</v>
      </c>
      <c r="B22" s="3">
        <v>0.75</v>
      </c>
      <c r="C22" s="6">
        <v>78</v>
      </c>
      <c r="D22" s="6">
        <v>320</v>
      </c>
      <c r="E22" s="6">
        <v>22</v>
      </c>
      <c r="F22" s="6">
        <v>2</v>
      </c>
      <c r="G22" s="6">
        <v>91</v>
      </c>
      <c r="H22" s="6">
        <v>452</v>
      </c>
      <c r="I22" s="6">
        <v>13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84</v>
      </c>
      <c r="D23" s="6">
        <v>290</v>
      </c>
      <c r="E23" s="6">
        <v>16</v>
      </c>
      <c r="F23" s="6">
        <v>2</v>
      </c>
      <c r="G23" s="6">
        <v>93</v>
      </c>
      <c r="H23" s="6">
        <v>414</v>
      </c>
      <c r="I23" s="6">
        <v>8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89</v>
      </c>
      <c r="D24" s="6">
        <v>289</v>
      </c>
      <c r="E24" s="6">
        <v>14</v>
      </c>
      <c r="F24" s="6">
        <v>5</v>
      </c>
      <c r="G24" s="6">
        <v>95</v>
      </c>
      <c r="H24" s="6">
        <v>353</v>
      </c>
      <c r="I24" s="6">
        <v>5</v>
      </c>
      <c r="J24" s="6">
        <v>2</v>
      </c>
    </row>
    <row r="25" spans="1:10" ht="15.75">
      <c r="A25" s="3">
        <v>0.83333333333333304</v>
      </c>
      <c r="B25" s="3">
        <v>0.875</v>
      </c>
      <c r="C25" s="6">
        <v>77</v>
      </c>
      <c r="D25" s="6">
        <v>282</v>
      </c>
      <c r="E25" s="6">
        <v>10</v>
      </c>
      <c r="F25" s="6">
        <v>3</v>
      </c>
      <c r="G25" s="6">
        <v>92</v>
      </c>
      <c r="H25" s="6">
        <v>312</v>
      </c>
      <c r="I25" s="6">
        <v>3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74</v>
      </c>
      <c r="D26" s="6">
        <v>278</v>
      </c>
      <c r="E26" s="6">
        <v>8</v>
      </c>
      <c r="F26" s="6">
        <v>2</v>
      </c>
      <c r="G26" s="6">
        <v>90</v>
      </c>
      <c r="H26" s="6">
        <v>281</v>
      </c>
      <c r="I26" s="6">
        <v>2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63</v>
      </c>
      <c r="D27" s="6">
        <v>265</v>
      </c>
      <c r="E27" s="6">
        <v>6</v>
      </c>
      <c r="F27" s="6">
        <v>0</v>
      </c>
      <c r="G27" s="6">
        <v>85</v>
      </c>
      <c r="H27" s="6">
        <v>233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60</v>
      </c>
      <c r="D28" s="6">
        <v>192</v>
      </c>
      <c r="E28" s="6">
        <v>3</v>
      </c>
      <c r="F28" s="6">
        <v>0</v>
      </c>
      <c r="G28" s="6">
        <v>82</v>
      </c>
      <c r="H28" s="6">
        <v>215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1632</v>
      </c>
      <c r="D29" s="4">
        <f t="shared" si="0"/>
        <v>5828</v>
      </c>
      <c r="E29" s="4">
        <f t="shared" si="0"/>
        <v>483</v>
      </c>
      <c r="F29" s="4">
        <f t="shared" si="0"/>
        <v>60</v>
      </c>
      <c r="G29" s="4">
        <f t="shared" si="0"/>
        <v>2001</v>
      </c>
      <c r="H29" s="4">
        <f t="shared" si="0"/>
        <v>8780</v>
      </c>
      <c r="I29" s="4">
        <f t="shared" si="0"/>
        <v>232</v>
      </c>
      <c r="J29" s="4">
        <f t="shared" si="0"/>
        <v>38</v>
      </c>
    </row>
    <row r="30" spans="1:10" ht="15.75">
      <c r="A30" s="26" t="s">
        <v>9</v>
      </c>
      <c r="B30" s="26"/>
      <c r="C30" s="7">
        <f>SUM(C29:F29)</f>
        <v>8003</v>
      </c>
      <c r="D30" s="8"/>
      <c r="E30" s="8"/>
      <c r="F30" s="9"/>
      <c r="G30" s="7">
        <f>SUM(G29:J29)</f>
        <v>11051</v>
      </c>
      <c r="H30" s="8"/>
      <c r="I30" s="8"/>
      <c r="J30" s="9"/>
    </row>
    <row r="32" spans="1:10" ht="15.75">
      <c r="A32" s="27" t="s">
        <v>10</v>
      </c>
      <c r="B32" s="27"/>
      <c r="C32" s="27"/>
      <c r="D32" s="28" t="s">
        <v>11</v>
      </c>
      <c r="E32" s="29"/>
      <c r="F32" s="30"/>
    </row>
    <row r="33" spans="1:6" ht="15.75">
      <c r="A33" s="25" t="s">
        <v>12</v>
      </c>
      <c r="B33" s="25"/>
      <c r="C33" s="25"/>
      <c r="D33" s="13">
        <f>SUM(C29+G29)</f>
        <v>3633</v>
      </c>
      <c r="E33" s="14"/>
      <c r="F33" s="15"/>
    </row>
    <row r="34" spans="1:6" ht="15.75">
      <c r="A34" s="25" t="s">
        <v>13</v>
      </c>
      <c r="B34" s="25"/>
      <c r="C34" s="25"/>
      <c r="D34" s="13">
        <f>SUM(D29+H29)</f>
        <v>14608</v>
      </c>
      <c r="E34" s="14"/>
      <c r="F34" s="15"/>
    </row>
    <row r="35" spans="1:6" ht="15.75">
      <c r="A35" s="25" t="s">
        <v>14</v>
      </c>
      <c r="B35" s="25"/>
      <c r="C35" s="25"/>
      <c r="D35" s="13">
        <f>SUM(E29+I29)</f>
        <v>715</v>
      </c>
      <c r="E35" s="14"/>
      <c r="F35" s="15"/>
    </row>
    <row r="36" spans="1:6" ht="15.75">
      <c r="A36" s="25" t="s">
        <v>15</v>
      </c>
      <c r="B36" s="25"/>
      <c r="C36" s="25"/>
      <c r="D36" s="13">
        <f>SUM(F29+J29)</f>
        <v>98</v>
      </c>
      <c r="E36" s="14"/>
      <c r="F36" s="15"/>
    </row>
    <row r="37" spans="1:6" ht="15.75">
      <c r="A37" s="24" t="s">
        <v>16</v>
      </c>
      <c r="B37" s="24"/>
      <c r="C37" s="24"/>
      <c r="D37" s="10">
        <f>SUM(D33:F36)</f>
        <v>19054</v>
      </c>
      <c r="E37" s="11"/>
      <c r="F37" s="12"/>
    </row>
  </sheetData>
  <mergeCells count="22">
    <mergeCell ref="A37:C37"/>
    <mergeCell ref="A33:C33"/>
    <mergeCell ref="A34:C34"/>
    <mergeCell ref="A35:C35"/>
    <mergeCell ref="A29:B29"/>
    <mergeCell ref="A30:B30"/>
    <mergeCell ref="C30:F30"/>
    <mergeCell ref="A32:C32"/>
    <mergeCell ref="A36:C36"/>
    <mergeCell ref="D32:F32"/>
    <mergeCell ref="A1:J1"/>
    <mergeCell ref="A2:B2"/>
    <mergeCell ref="C2:J2"/>
    <mergeCell ref="A3:B3"/>
    <mergeCell ref="C3:F3"/>
    <mergeCell ref="G3:J3"/>
    <mergeCell ref="G30:J30"/>
    <mergeCell ref="D37:F37"/>
    <mergeCell ref="D36:F36"/>
    <mergeCell ref="D35:F35"/>
    <mergeCell ref="D34:F34"/>
    <mergeCell ref="D33:F3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33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45514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21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43</v>
      </c>
      <c r="D5" s="5">
        <v>192</v>
      </c>
      <c r="E5" s="5">
        <v>1</v>
      </c>
      <c r="F5" s="5">
        <v>0</v>
      </c>
      <c r="G5" s="5">
        <v>43</v>
      </c>
      <c r="H5" s="5">
        <v>277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48</v>
      </c>
      <c r="D6" s="5">
        <v>167</v>
      </c>
      <c r="E6" s="5">
        <v>3</v>
      </c>
      <c r="F6" s="5">
        <v>0</v>
      </c>
      <c r="G6" s="5">
        <v>45</v>
      </c>
      <c r="H6" s="5">
        <v>228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54</v>
      </c>
      <c r="D7" s="5">
        <v>175</v>
      </c>
      <c r="E7" s="5">
        <v>7</v>
      </c>
      <c r="F7" s="5">
        <v>0</v>
      </c>
      <c r="G7" s="5">
        <v>56</v>
      </c>
      <c r="H7" s="5">
        <v>246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65</v>
      </c>
      <c r="D8" s="5">
        <v>181</v>
      </c>
      <c r="E8" s="5">
        <v>10</v>
      </c>
      <c r="F8" s="5">
        <v>0</v>
      </c>
      <c r="G8" s="5">
        <v>67</v>
      </c>
      <c r="H8" s="5">
        <v>265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72</v>
      </c>
      <c r="D9" s="5">
        <v>199</v>
      </c>
      <c r="E9" s="5">
        <v>13</v>
      </c>
      <c r="F9" s="5">
        <v>0</v>
      </c>
      <c r="G9" s="5">
        <v>74</v>
      </c>
      <c r="H9" s="5">
        <v>383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86</v>
      </c>
      <c r="D10" s="5">
        <v>247</v>
      </c>
      <c r="E10" s="5">
        <v>14</v>
      </c>
      <c r="F10" s="5">
        <v>0</v>
      </c>
      <c r="G10" s="5">
        <v>88</v>
      </c>
      <c r="H10" s="5">
        <v>396</v>
      </c>
      <c r="I10" s="5">
        <v>0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95</v>
      </c>
      <c r="D11" s="6">
        <v>386</v>
      </c>
      <c r="E11" s="6">
        <v>16</v>
      </c>
      <c r="F11" s="6">
        <v>2</v>
      </c>
      <c r="G11" s="6">
        <v>95</v>
      </c>
      <c r="H11" s="6">
        <v>438</v>
      </c>
      <c r="I11" s="6">
        <v>10</v>
      </c>
      <c r="J11" s="6">
        <v>2</v>
      </c>
    </row>
    <row r="12" spans="1:10" ht="15.75">
      <c r="A12" s="3">
        <v>0.29166666666666702</v>
      </c>
      <c r="B12" s="3">
        <v>0.33333333333333298</v>
      </c>
      <c r="C12" s="6">
        <v>101</v>
      </c>
      <c r="D12" s="6">
        <v>375</v>
      </c>
      <c r="E12" s="6">
        <v>20</v>
      </c>
      <c r="F12" s="6">
        <v>3</v>
      </c>
      <c r="G12" s="6">
        <v>102</v>
      </c>
      <c r="H12" s="6">
        <v>455</v>
      </c>
      <c r="I12" s="6">
        <v>13</v>
      </c>
      <c r="J12" s="6">
        <v>3</v>
      </c>
    </row>
    <row r="13" spans="1:10" ht="15.75">
      <c r="A13" s="3">
        <v>0.33333333333333298</v>
      </c>
      <c r="B13" s="3">
        <v>0.375</v>
      </c>
      <c r="C13" s="6">
        <v>97</v>
      </c>
      <c r="D13" s="6">
        <v>329</v>
      </c>
      <c r="E13" s="6">
        <v>23</v>
      </c>
      <c r="F13" s="6">
        <v>5</v>
      </c>
      <c r="G13" s="6">
        <v>116</v>
      </c>
      <c r="H13" s="6">
        <v>442</v>
      </c>
      <c r="I13" s="6">
        <v>14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84</v>
      </c>
      <c r="D14" s="6">
        <v>294</v>
      </c>
      <c r="E14" s="6">
        <v>29</v>
      </c>
      <c r="F14" s="6">
        <v>7</v>
      </c>
      <c r="G14" s="6">
        <v>92</v>
      </c>
      <c r="H14" s="6">
        <v>437</v>
      </c>
      <c r="I14" s="6">
        <v>16</v>
      </c>
      <c r="J14" s="6">
        <v>5</v>
      </c>
    </row>
    <row r="15" spans="1:10" ht="15.75">
      <c r="A15" s="3">
        <v>0.41666666666666702</v>
      </c>
      <c r="B15" s="3">
        <v>0.45833333333333298</v>
      </c>
      <c r="C15" s="6">
        <v>75</v>
      </c>
      <c r="D15" s="6">
        <v>260</v>
      </c>
      <c r="E15" s="6">
        <v>31</v>
      </c>
      <c r="F15" s="6">
        <v>5</v>
      </c>
      <c r="G15" s="6">
        <v>81</v>
      </c>
      <c r="H15" s="6">
        <v>429</v>
      </c>
      <c r="I15" s="6">
        <v>18</v>
      </c>
      <c r="J15" s="6">
        <v>3</v>
      </c>
    </row>
    <row r="16" spans="1:10" ht="15.75">
      <c r="A16" s="3">
        <v>0.45833333333333298</v>
      </c>
      <c r="B16" s="3">
        <v>0.5</v>
      </c>
      <c r="C16" s="6">
        <v>63</v>
      </c>
      <c r="D16" s="6">
        <v>236</v>
      </c>
      <c r="E16" s="6">
        <v>33</v>
      </c>
      <c r="F16" s="6">
        <v>4</v>
      </c>
      <c r="G16" s="6">
        <v>85</v>
      </c>
      <c r="H16" s="6">
        <v>374</v>
      </c>
      <c r="I16" s="6">
        <v>17</v>
      </c>
      <c r="J16" s="6">
        <v>4</v>
      </c>
    </row>
    <row r="17" spans="1:10" ht="15.75">
      <c r="A17" s="3">
        <v>0.5</v>
      </c>
      <c r="B17" s="3">
        <v>0.54166666666666696</v>
      </c>
      <c r="C17" s="6">
        <v>109</v>
      </c>
      <c r="D17" s="6">
        <v>274</v>
      </c>
      <c r="E17" s="6">
        <v>32</v>
      </c>
      <c r="F17" s="6">
        <v>3</v>
      </c>
      <c r="G17" s="6">
        <v>101</v>
      </c>
      <c r="H17" s="6">
        <v>395</v>
      </c>
      <c r="I17" s="6">
        <v>18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96</v>
      </c>
      <c r="D18" s="6">
        <v>329</v>
      </c>
      <c r="E18" s="6">
        <v>26</v>
      </c>
      <c r="F18" s="6">
        <v>4</v>
      </c>
      <c r="G18" s="6">
        <v>97</v>
      </c>
      <c r="H18" s="6">
        <v>368</v>
      </c>
      <c r="I18" s="6">
        <v>20</v>
      </c>
      <c r="J18" s="6">
        <v>5</v>
      </c>
    </row>
    <row r="19" spans="1:10" ht="15.75">
      <c r="A19" s="3">
        <v>0.58333333333333304</v>
      </c>
      <c r="B19" s="3">
        <v>0.625</v>
      </c>
      <c r="C19" s="6">
        <v>87</v>
      </c>
      <c r="D19" s="6">
        <v>316</v>
      </c>
      <c r="E19" s="6">
        <v>21</v>
      </c>
      <c r="F19" s="6">
        <v>2</v>
      </c>
      <c r="G19" s="6">
        <v>85</v>
      </c>
      <c r="H19" s="6">
        <v>356</v>
      </c>
      <c r="I19" s="6">
        <v>22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76</v>
      </c>
      <c r="D20" s="6">
        <v>325</v>
      </c>
      <c r="E20" s="6">
        <v>15</v>
      </c>
      <c r="F20" s="6">
        <v>1</v>
      </c>
      <c r="G20" s="6">
        <v>94</v>
      </c>
      <c r="H20" s="6">
        <v>387</v>
      </c>
      <c r="I20" s="6">
        <v>23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102</v>
      </c>
      <c r="D21" s="6">
        <v>343</v>
      </c>
      <c r="E21" s="6">
        <v>30</v>
      </c>
      <c r="F21" s="6">
        <v>5</v>
      </c>
      <c r="G21" s="6">
        <v>124</v>
      </c>
      <c r="H21" s="6">
        <v>390</v>
      </c>
      <c r="I21" s="6">
        <v>16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116</v>
      </c>
      <c r="D22" s="6">
        <v>314</v>
      </c>
      <c r="E22" s="6">
        <v>32</v>
      </c>
      <c r="F22" s="6">
        <v>4</v>
      </c>
      <c r="G22" s="6">
        <v>112</v>
      </c>
      <c r="H22" s="6">
        <v>366</v>
      </c>
      <c r="I22" s="6">
        <v>15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98</v>
      </c>
      <c r="D23" s="6">
        <v>277</v>
      </c>
      <c r="E23" s="6">
        <v>31</v>
      </c>
      <c r="F23" s="6">
        <v>2</v>
      </c>
      <c r="G23" s="6">
        <v>105</v>
      </c>
      <c r="H23" s="6">
        <v>327</v>
      </c>
      <c r="I23" s="6">
        <v>13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95</v>
      </c>
      <c r="D24" s="6">
        <v>231</v>
      </c>
      <c r="E24" s="6">
        <v>28</v>
      </c>
      <c r="F24" s="6">
        <v>1</v>
      </c>
      <c r="G24" s="6">
        <v>94</v>
      </c>
      <c r="H24" s="6">
        <v>298</v>
      </c>
      <c r="I24" s="6">
        <v>14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89</v>
      </c>
      <c r="D25" s="6">
        <v>193</v>
      </c>
      <c r="E25" s="6">
        <v>25</v>
      </c>
      <c r="F25" s="6">
        <v>0</v>
      </c>
      <c r="G25" s="6">
        <v>82</v>
      </c>
      <c r="H25" s="6">
        <v>285</v>
      </c>
      <c r="I25" s="6">
        <v>11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63</v>
      </c>
      <c r="D26" s="6">
        <v>187</v>
      </c>
      <c r="E26" s="6">
        <v>18</v>
      </c>
      <c r="F26" s="6">
        <v>0</v>
      </c>
      <c r="G26" s="6">
        <v>73</v>
      </c>
      <c r="H26" s="6">
        <v>269</v>
      </c>
      <c r="I26" s="6">
        <v>6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57</v>
      </c>
      <c r="D27" s="6">
        <v>177</v>
      </c>
      <c r="E27" s="6">
        <v>11</v>
      </c>
      <c r="F27" s="6">
        <v>0</v>
      </c>
      <c r="G27" s="6">
        <v>61</v>
      </c>
      <c r="H27" s="6">
        <v>248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46</v>
      </c>
      <c r="D28" s="6">
        <v>171</v>
      </c>
      <c r="E28" s="6">
        <v>6</v>
      </c>
      <c r="F28" s="6">
        <v>0</v>
      </c>
      <c r="G28" s="6">
        <v>56</v>
      </c>
      <c r="H28" s="6">
        <v>237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1917</v>
      </c>
      <c r="D29" s="4">
        <f t="shared" si="0"/>
        <v>6178</v>
      </c>
      <c r="E29" s="4">
        <f t="shared" si="0"/>
        <v>475</v>
      </c>
      <c r="F29" s="4">
        <f t="shared" si="0"/>
        <v>48</v>
      </c>
      <c r="G29" s="4">
        <f t="shared" si="0"/>
        <v>2028</v>
      </c>
      <c r="H29" s="4">
        <f t="shared" si="0"/>
        <v>8296</v>
      </c>
      <c r="I29" s="4">
        <f t="shared" si="0"/>
        <v>246</v>
      </c>
      <c r="J29" s="4">
        <f t="shared" si="0"/>
        <v>35</v>
      </c>
    </row>
    <row r="30" spans="1:10" ht="15.75">
      <c r="A30" s="26" t="s">
        <v>9</v>
      </c>
      <c r="B30" s="26"/>
      <c r="C30" s="32">
        <f>SUM(C29:F29)</f>
        <v>8618</v>
      </c>
      <c r="D30" s="26"/>
      <c r="E30" s="26"/>
      <c r="F30" s="26"/>
      <c r="G30" s="32">
        <f>SUM(G29:J29)</f>
        <v>10605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3945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14474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721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83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19223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34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45515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23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64</v>
      </c>
      <c r="D5" s="5">
        <v>194</v>
      </c>
      <c r="E5" s="5">
        <v>3</v>
      </c>
      <c r="F5" s="5">
        <v>0</v>
      </c>
      <c r="G5" s="5">
        <v>64</v>
      </c>
      <c r="H5" s="5">
        <v>287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68</v>
      </c>
      <c r="D6" s="5">
        <v>176</v>
      </c>
      <c r="E6" s="5">
        <v>5</v>
      </c>
      <c r="F6" s="5">
        <v>0</v>
      </c>
      <c r="G6" s="5">
        <v>58</v>
      </c>
      <c r="H6" s="5">
        <v>248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65</v>
      </c>
      <c r="D7" s="5">
        <v>187</v>
      </c>
      <c r="E7" s="5">
        <v>8</v>
      </c>
      <c r="F7" s="5">
        <v>0</v>
      </c>
      <c r="G7" s="5">
        <v>56</v>
      </c>
      <c r="H7" s="5">
        <v>256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76</v>
      </c>
      <c r="D8" s="5">
        <v>182</v>
      </c>
      <c r="E8" s="5">
        <v>11</v>
      </c>
      <c r="F8" s="5">
        <v>0</v>
      </c>
      <c r="G8" s="5">
        <v>67</v>
      </c>
      <c r="H8" s="5">
        <v>263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87</v>
      </c>
      <c r="D9" s="5">
        <v>210</v>
      </c>
      <c r="E9" s="5">
        <v>14</v>
      </c>
      <c r="F9" s="5">
        <v>0</v>
      </c>
      <c r="G9" s="5">
        <v>74</v>
      </c>
      <c r="H9" s="5">
        <v>394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96</v>
      </c>
      <c r="D10" s="5">
        <v>248</v>
      </c>
      <c r="E10" s="5">
        <v>15</v>
      </c>
      <c r="F10" s="5">
        <v>0</v>
      </c>
      <c r="G10" s="5">
        <v>88</v>
      </c>
      <c r="H10" s="5">
        <v>425</v>
      </c>
      <c r="I10" s="5">
        <v>0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129</v>
      </c>
      <c r="D11" s="6">
        <v>376</v>
      </c>
      <c r="E11" s="6">
        <v>24</v>
      </c>
      <c r="F11" s="6">
        <v>3</v>
      </c>
      <c r="G11" s="6">
        <v>99</v>
      </c>
      <c r="H11" s="6">
        <v>446</v>
      </c>
      <c r="I11" s="6">
        <v>12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137</v>
      </c>
      <c r="D12" s="6">
        <v>355</v>
      </c>
      <c r="E12" s="6">
        <v>21</v>
      </c>
      <c r="F12" s="6">
        <v>2</v>
      </c>
      <c r="G12" s="6">
        <v>98</v>
      </c>
      <c r="H12" s="6">
        <v>463</v>
      </c>
      <c r="I12" s="6">
        <v>14</v>
      </c>
      <c r="J12" s="6">
        <v>2</v>
      </c>
    </row>
    <row r="13" spans="1:10" ht="15.75">
      <c r="A13" s="3">
        <v>0.33333333333333298</v>
      </c>
      <c r="B13" s="3">
        <v>0.375</v>
      </c>
      <c r="C13" s="6">
        <v>115</v>
      </c>
      <c r="D13" s="6">
        <v>330</v>
      </c>
      <c r="E13" s="6">
        <v>23</v>
      </c>
      <c r="F13" s="6">
        <v>6</v>
      </c>
      <c r="G13" s="6">
        <v>97</v>
      </c>
      <c r="H13" s="6">
        <v>451</v>
      </c>
      <c r="I13" s="6">
        <v>15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98</v>
      </c>
      <c r="D14" s="6">
        <v>284</v>
      </c>
      <c r="E14" s="6">
        <v>32</v>
      </c>
      <c r="F14" s="6">
        <v>4</v>
      </c>
      <c r="G14" s="6">
        <v>93</v>
      </c>
      <c r="H14" s="6">
        <v>436</v>
      </c>
      <c r="I14" s="6">
        <v>18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85</v>
      </c>
      <c r="D15" s="6">
        <v>265</v>
      </c>
      <c r="E15" s="6">
        <v>33</v>
      </c>
      <c r="F15" s="6">
        <v>6</v>
      </c>
      <c r="G15" s="6">
        <v>89</v>
      </c>
      <c r="H15" s="6">
        <v>430</v>
      </c>
      <c r="I15" s="6">
        <v>20</v>
      </c>
      <c r="J15" s="6">
        <v>4</v>
      </c>
    </row>
    <row r="16" spans="1:10" ht="15.75">
      <c r="A16" s="3">
        <v>0.45833333333333298</v>
      </c>
      <c r="B16" s="3">
        <v>0.5</v>
      </c>
      <c r="C16" s="6">
        <v>96</v>
      </c>
      <c r="D16" s="6">
        <v>256</v>
      </c>
      <c r="E16" s="6">
        <v>35</v>
      </c>
      <c r="F16" s="6">
        <v>3</v>
      </c>
      <c r="G16" s="6">
        <v>87</v>
      </c>
      <c r="H16" s="6">
        <v>384</v>
      </c>
      <c r="I16" s="6">
        <v>19</v>
      </c>
      <c r="J16" s="6">
        <v>5</v>
      </c>
    </row>
    <row r="17" spans="1:10" ht="15.75">
      <c r="A17" s="3">
        <v>0.5</v>
      </c>
      <c r="B17" s="3">
        <v>0.54166666666666696</v>
      </c>
      <c r="C17" s="6">
        <v>129</v>
      </c>
      <c r="D17" s="6">
        <v>328</v>
      </c>
      <c r="E17" s="6">
        <v>32</v>
      </c>
      <c r="F17" s="6">
        <v>4</v>
      </c>
      <c r="G17" s="6">
        <v>96</v>
      </c>
      <c r="H17" s="6">
        <v>397</v>
      </c>
      <c r="I17" s="6">
        <v>17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118</v>
      </c>
      <c r="D18" s="6">
        <v>319</v>
      </c>
      <c r="E18" s="6">
        <v>27</v>
      </c>
      <c r="F18" s="6">
        <v>3</v>
      </c>
      <c r="G18" s="6">
        <v>94</v>
      </c>
      <c r="H18" s="6">
        <v>369</v>
      </c>
      <c r="I18" s="6">
        <v>21</v>
      </c>
      <c r="J18" s="6">
        <v>4</v>
      </c>
    </row>
    <row r="19" spans="1:10" ht="15.75">
      <c r="A19" s="3">
        <v>0.58333333333333304</v>
      </c>
      <c r="B19" s="3">
        <v>0.625</v>
      </c>
      <c r="C19" s="6">
        <v>97</v>
      </c>
      <c r="D19" s="6">
        <v>306</v>
      </c>
      <c r="E19" s="6">
        <v>22</v>
      </c>
      <c r="F19" s="6">
        <v>3</v>
      </c>
      <c r="G19" s="6">
        <v>82</v>
      </c>
      <c r="H19" s="6">
        <v>358</v>
      </c>
      <c r="I19" s="6">
        <v>23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108</v>
      </c>
      <c r="D20" s="6">
        <v>315</v>
      </c>
      <c r="E20" s="6">
        <v>16</v>
      </c>
      <c r="F20" s="6">
        <v>2</v>
      </c>
      <c r="G20" s="6">
        <v>87</v>
      </c>
      <c r="H20" s="6">
        <v>385</v>
      </c>
      <c r="I20" s="6">
        <v>24</v>
      </c>
      <c r="J20" s="6">
        <v>3</v>
      </c>
    </row>
    <row r="21" spans="1:10" ht="15.75">
      <c r="A21" s="3">
        <v>0.66666666666666696</v>
      </c>
      <c r="B21" s="3">
        <v>0.70833333333333304</v>
      </c>
      <c r="C21" s="6">
        <v>146</v>
      </c>
      <c r="D21" s="6">
        <v>354</v>
      </c>
      <c r="E21" s="6">
        <v>31</v>
      </c>
      <c r="F21" s="6">
        <v>4</v>
      </c>
      <c r="G21" s="6">
        <v>94</v>
      </c>
      <c r="H21" s="6">
        <v>394</v>
      </c>
      <c r="I21" s="6">
        <v>16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121</v>
      </c>
      <c r="D22" s="6">
        <v>310</v>
      </c>
      <c r="E22" s="6">
        <v>33</v>
      </c>
      <c r="F22" s="6">
        <v>3</v>
      </c>
      <c r="G22" s="6">
        <v>98</v>
      </c>
      <c r="H22" s="6">
        <v>373</v>
      </c>
      <c r="I22" s="6">
        <v>14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98</v>
      </c>
      <c r="D23" s="6">
        <v>267</v>
      </c>
      <c r="E23" s="6">
        <v>32</v>
      </c>
      <c r="F23" s="6">
        <v>3</v>
      </c>
      <c r="G23" s="6">
        <v>97</v>
      </c>
      <c r="H23" s="6">
        <v>336</v>
      </c>
      <c r="I23" s="6">
        <v>13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96</v>
      </c>
      <c r="D24" s="6">
        <v>234</v>
      </c>
      <c r="E24" s="6">
        <v>29</v>
      </c>
      <c r="F24" s="6">
        <v>2</v>
      </c>
      <c r="G24" s="6">
        <v>88</v>
      </c>
      <c r="H24" s="6">
        <v>299</v>
      </c>
      <c r="I24" s="6">
        <v>11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87</v>
      </c>
      <c r="D25" s="6">
        <v>195</v>
      </c>
      <c r="E25" s="6">
        <v>26</v>
      </c>
      <c r="F25" s="6">
        <v>0</v>
      </c>
      <c r="G25" s="6">
        <v>74</v>
      </c>
      <c r="H25" s="6">
        <v>295</v>
      </c>
      <c r="I25" s="6">
        <v>10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76</v>
      </c>
      <c r="D26" s="6">
        <v>186</v>
      </c>
      <c r="E26" s="6">
        <v>19</v>
      </c>
      <c r="F26" s="6">
        <v>0</v>
      </c>
      <c r="G26" s="6">
        <v>65</v>
      </c>
      <c r="H26" s="6">
        <v>279</v>
      </c>
      <c r="I26" s="6">
        <v>8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67</v>
      </c>
      <c r="D27" s="6">
        <v>178</v>
      </c>
      <c r="E27" s="6">
        <v>12</v>
      </c>
      <c r="F27" s="6">
        <v>0</v>
      </c>
      <c r="G27" s="6">
        <v>62</v>
      </c>
      <c r="H27" s="6">
        <v>268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66</v>
      </c>
      <c r="D28" s="6">
        <v>172</v>
      </c>
      <c r="E28" s="6">
        <v>7</v>
      </c>
      <c r="F28" s="6">
        <v>0</v>
      </c>
      <c r="G28" s="6">
        <v>58</v>
      </c>
      <c r="H28" s="6">
        <v>257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2325</v>
      </c>
      <c r="D29" s="4">
        <f t="shared" si="0"/>
        <v>6227</v>
      </c>
      <c r="E29" s="4">
        <f t="shared" si="0"/>
        <v>510</v>
      </c>
      <c r="F29" s="4">
        <f t="shared" si="0"/>
        <v>48</v>
      </c>
      <c r="G29" s="4">
        <f t="shared" si="0"/>
        <v>1965</v>
      </c>
      <c r="H29" s="4">
        <f t="shared" si="0"/>
        <v>8493</v>
      </c>
      <c r="I29" s="4">
        <f t="shared" si="0"/>
        <v>255</v>
      </c>
      <c r="J29" s="4">
        <f t="shared" si="0"/>
        <v>33</v>
      </c>
    </row>
    <row r="30" spans="1:10" ht="15.75">
      <c r="A30" s="26" t="s">
        <v>9</v>
      </c>
      <c r="B30" s="26"/>
      <c r="C30" s="32">
        <f>SUM(C29:F29)</f>
        <v>9110</v>
      </c>
      <c r="D30" s="26"/>
      <c r="E30" s="26"/>
      <c r="F30" s="26"/>
      <c r="G30" s="32">
        <f>SUM(G29:J29)</f>
        <v>10746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4290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14720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765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81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19856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35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45516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25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39</v>
      </c>
      <c r="D5" s="5">
        <v>186</v>
      </c>
      <c r="E5" s="5">
        <v>3</v>
      </c>
      <c r="F5" s="5">
        <v>0</v>
      </c>
      <c r="G5" s="5">
        <v>56</v>
      </c>
      <c r="H5" s="5">
        <v>236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43</v>
      </c>
      <c r="D6" s="5">
        <v>165</v>
      </c>
      <c r="E6" s="5">
        <v>5</v>
      </c>
      <c r="F6" s="5">
        <v>0</v>
      </c>
      <c r="G6" s="5">
        <v>68</v>
      </c>
      <c r="H6" s="5">
        <v>227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47</v>
      </c>
      <c r="D7" s="5">
        <v>173</v>
      </c>
      <c r="E7" s="5">
        <v>7</v>
      </c>
      <c r="F7" s="5">
        <v>0</v>
      </c>
      <c r="G7" s="5">
        <v>70</v>
      </c>
      <c r="H7" s="5">
        <v>222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54</v>
      </c>
      <c r="D8" s="5">
        <v>180</v>
      </c>
      <c r="E8" s="5">
        <v>11</v>
      </c>
      <c r="F8" s="5">
        <v>0</v>
      </c>
      <c r="G8" s="5">
        <v>74</v>
      </c>
      <c r="H8" s="5">
        <v>219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63</v>
      </c>
      <c r="D9" s="5">
        <v>198</v>
      </c>
      <c r="E9" s="5">
        <v>14</v>
      </c>
      <c r="F9" s="5">
        <v>0</v>
      </c>
      <c r="G9" s="5">
        <v>87</v>
      </c>
      <c r="H9" s="5">
        <v>310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78</v>
      </c>
      <c r="D10" s="5">
        <v>246</v>
      </c>
      <c r="E10" s="5">
        <v>15</v>
      </c>
      <c r="F10" s="5">
        <v>2</v>
      </c>
      <c r="G10" s="5">
        <v>92</v>
      </c>
      <c r="H10" s="5">
        <v>337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94</v>
      </c>
      <c r="D11" s="6">
        <v>385</v>
      </c>
      <c r="E11" s="6">
        <v>17</v>
      </c>
      <c r="F11" s="6">
        <v>3</v>
      </c>
      <c r="G11" s="6">
        <v>94</v>
      </c>
      <c r="H11" s="6">
        <v>476</v>
      </c>
      <c r="I11" s="6">
        <v>8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91</v>
      </c>
      <c r="D12" s="6">
        <v>374</v>
      </c>
      <c r="E12" s="6">
        <v>23</v>
      </c>
      <c r="F12" s="6">
        <v>7</v>
      </c>
      <c r="G12" s="6">
        <v>118</v>
      </c>
      <c r="H12" s="6">
        <v>517</v>
      </c>
      <c r="I12" s="6">
        <v>11</v>
      </c>
      <c r="J12" s="6">
        <v>3</v>
      </c>
    </row>
    <row r="13" spans="1:10" ht="15.75">
      <c r="A13" s="3">
        <v>0.33333333333333298</v>
      </c>
      <c r="B13" s="3">
        <v>0.375</v>
      </c>
      <c r="C13" s="6">
        <v>93</v>
      </c>
      <c r="D13" s="6">
        <v>329</v>
      </c>
      <c r="E13" s="6">
        <v>25</v>
      </c>
      <c r="F13" s="6">
        <v>8</v>
      </c>
      <c r="G13" s="6">
        <v>105</v>
      </c>
      <c r="H13" s="6">
        <v>464</v>
      </c>
      <c r="I13" s="6">
        <v>13</v>
      </c>
      <c r="J13" s="6">
        <v>4</v>
      </c>
    </row>
    <row r="14" spans="1:10" ht="15.75">
      <c r="A14" s="3">
        <v>0.375</v>
      </c>
      <c r="B14" s="3">
        <v>0.41666666666666702</v>
      </c>
      <c r="C14" s="6">
        <v>84</v>
      </c>
      <c r="D14" s="6">
        <v>284</v>
      </c>
      <c r="E14" s="6">
        <v>29</v>
      </c>
      <c r="F14" s="6">
        <v>11</v>
      </c>
      <c r="G14" s="6">
        <v>88</v>
      </c>
      <c r="H14" s="6">
        <v>457</v>
      </c>
      <c r="I14" s="6">
        <v>17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75</v>
      </c>
      <c r="D15" s="6">
        <v>263</v>
      </c>
      <c r="E15" s="6">
        <v>32</v>
      </c>
      <c r="F15" s="6">
        <v>4</v>
      </c>
      <c r="G15" s="6">
        <v>75</v>
      </c>
      <c r="H15" s="6">
        <v>445</v>
      </c>
      <c r="I15" s="6">
        <v>19</v>
      </c>
      <c r="J15" s="6">
        <v>2</v>
      </c>
    </row>
    <row r="16" spans="1:10" ht="15.75">
      <c r="A16" s="3">
        <v>0.45833333333333298</v>
      </c>
      <c r="B16" s="3">
        <v>0.5</v>
      </c>
      <c r="C16" s="6">
        <v>62</v>
      </c>
      <c r="D16" s="6">
        <v>238</v>
      </c>
      <c r="E16" s="6">
        <v>34</v>
      </c>
      <c r="F16" s="6">
        <v>2</v>
      </c>
      <c r="G16" s="6">
        <v>90</v>
      </c>
      <c r="H16" s="6">
        <v>428</v>
      </c>
      <c r="I16" s="6">
        <v>23</v>
      </c>
      <c r="J16" s="6">
        <v>1</v>
      </c>
    </row>
    <row r="17" spans="1:10" ht="15.75">
      <c r="A17" s="3">
        <v>0.5</v>
      </c>
      <c r="B17" s="3">
        <v>0.54166666666666696</v>
      </c>
      <c r="C17" s="6">
        <v>89</v>
      </c>
      <c r="D17" s="6">
        <v>324</v>
      </c>
      <c r="E17" s="6">
        <v>37</v>
      </c>
      <c r="F17" s="6">
        <v>3</v>
      </c>
      <c r="G17" s="6">
        <v>97</v>
      </c>
      <c r="H17" s="6">
        <v>512</v>
      </c>
      <c r="I17" s="6">
        <v>25</v>
      </c>
      <c r="J17" s="6">
        <v>5</v>
      </c>
    </row>
    <row r="18" spans="1:10" ht="15.75">
      <c r="A18" s="3">
        <v>0.54166666666666696</v>
      </c>
      <c r="B18" s="3">
        <v>0.58333333333333304</v>
      </c>
      <c r="C18" s="6">
        <v>85</v>
      </c>
      <c r="D18" s="6">
        <v>319</v>
      </c>
      <c r="E18" s="6">
        <v>40</v>
      </c>
      <c r="F18" s="6">
        <v>6</v>
      </c>
      <c r="G18" s="6">
        <v>65</v>
      </c>
      <c r="H18" s="6">
        <v>503</v>
      </c>
      <c r="I18" s="6">
        <v>22</v>
      </c>
      <c r="J18" s="6">
        <v>2</v>
      </c>
    </row>
    <row r="19" spans="1:10" ht="15.75">
      <c r="A19" s="3">
        <v>0.58333333333333304</v>
      </c>
      <c r="B19" s="3">
        <v>0.625</v>
      </c>
      <c r="C19" s="6">
        <v>76</v>
      </c>
      <c r="D19" s="6">
        <v>306</v>
      </c>
      <c r="E19" s="6">
        <v>39</v>
      </c>
      <c r="F19" s="6">
        <v>3</v>
      </c>
      <c r="G19" s="6">
        <v>74</v>
      </c>
      <c r="H19" s="6">
        <v>455</v>
      </c>
      <c r="I19" s="6">
        <v>21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65</v>
      </c>
      <c r="D20" s="6">
        <v>305</v>
      </c>
      <c r="E20" s="6">
        <v>37</v>
      </c>
      <c r="F20" s="6">
        <v>8</v>
      </c>
      <c r="G20" s="6">
        <v>97</v>
      </c>
      <c r="H20" s="6">
        <v>426</v>
      </c>
      <c r="I20" s="6">
        <v>19</v>
      </c>
      <c r="J20" s="6">
        <v>4</v>
      </c>
    </row>
    <row r="21" spans="1:10" ht="15.75">
      <c r="A21" s="3">
        <v>0.66666666666666696</v>
      </c>
      <c r="B21" s="3">
        <v>0.70833333333333304</v>
      </c>
      <c r="C21" s="6">
        <v>91</v>
      </c>
      <c r="D21" s="6">
        <v>347</v>
      </c>
      <c r="E21" s="6">
        <v>33</v>
      </c>
      <c r="F21" s="6">
        <v>5</v>
      </c>
      <c r="G21" s="6">
        <v>116</v>
      </c>
      <c r="H21" s="6">
        <v>467</v>
      </c>
      <c r="I21" s="6">
        <v>17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94</v>
      </c>
      <c r="D22" s="6">
        <v>312</v>
      </c>
      <c r="E22" s="6">
        <v>30</v>
      </c>
      <c r="F22" s="6">
        <v>3</v>
      </c>
      <c r="G22" s="6">
        <v>123</v>
      </c>
      <c r="H22" s="6">
        <v>518</v>
      </c>
      <c r="I22" s="6">
        <v>15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85</v>
      </c>
      <c r="D23" s="6">
        <v>286</v>
      </c>
      <c r="E23" s="6">
        <v>38</v>
      </c>
      <c r="F23" s="6">
        <v>2</v>
      </c>
      <c r="G23" s="6">
        <v>109</v>
      </c>
      <c r="H23" s="6">
        <v>503</v>
      </c>
      <c r="I23" s="6">
        <v>9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73</v>
      </c>
      <c r="D24" s="6">
        <v>230</v>
      </c>
      <c r="E24" s="6">
        <v>25</v>
      </c>
      <c r="F24" s="6">
        <v>3</v>
      </c>
      <c r="G24" s="6">
        <v>98</v>
      </c>
      <c r="H24" s="6">
        <v>414</v>
      </c>
      <c r="I24" s="6">
        <v>6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66</v>
      </c>
      <c r="D25" s="6">
        <v>188</v>
      </c>
      <c r="E25" s="6">
        <v>22</v>
      </c>
      <c r="F25" s="6">
        <v>1</v>
      </c>
      <c r="G25" s="6">
        <v>94</v>
      </c>
      <c r="H25" s="6">
        <v>356</v>
      </c>
      <c r="I25" s="6">
        <v>5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52</v>
      </c>
      <c r="D26" s="6">
        <v>185</v>
      </c>
      <c r="E26" s="6">
        <v>19</v>
      </c>
      <c r="F26" s="6">
        <v>0</v>
      </c>
      <c r="G26" s="6">
        <v>88</v>
      </c>
      <c r="H26" s="6">
        <v>325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46</v>
      </c>
      <c r="D27" s="6">
        <v>176</v>
      </c>
      <c r="E27" s="6">
        <v>8</v>
      </c>
      <c r="F27" s="6">
        <v>0</v>
      </c>
      <c r="G27" s="6">
        <v>86</v>
      </c>
      <c r="H27" s="6">
        <v>267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43</v>
      </c>
      <c r="D28" s="6">
        <v>171</v>
      </c>
      <c r="E28" s="6">
        <v>7</v>
      </c>
      <c r="F28" s="6">
        <v>0</v>
      </c>
      <c r="G28" s="6">
        <v>75</v>
      </c>
      <c r="H28" s="6">
        <v>224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1688</v>
      </c>
      <c r="D29" s="4">
        <f t="shared" si="0"/>
        <v>6170</v>
      </c>
      <c r="E29" s="4">
        <f t="shared" si="0"/>
        <v>550</v>
      </c>
      <c r="F29" s="4">
        <f t="shared" si="0"/>
        <v>71</v>
      </c>
      <c r="G29" s="4">
        <f t="shared" si="0"/>
        <v>2139</v>
      </c>
      <c r="H29" s="4">
        <f t="shared" si="0"/>
        <v>9308</v>
      </c>
      <c r="I29" s="4">
        <f t="shared" si="0"/>
        <v>245</v>
      </c>
      <c r="J29" s="4">
        <f t="shared" si="0"/>
        <v>34</v>
      </c>
    </row>
    <row r="30" spans="1:10" ht="15.75">
      <c r="A30" s="26" t="s">
        <v>9</v>
      </c>
      <c r="B30" s="26"/>
      <c r="C30" s="32">
        <f>SUM(C29:F29)</f>
        <v>8479</v>
      </c>
      <c r="D30" s="26"/>
      <c r="E30" s="26"/>
      <c r="F30" s="26"/>
      <c r="G30" s="32">
        <f>SUM(G29:J29)</f>
        <v>11726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3827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15478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795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105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20205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36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45517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27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42</v>
      </c>
      <c r="D5" s="5">
        <v>198</v>
      </c>
      <c r="E5" s="5">
        <v>4</v>
      </c>
      <c r="F5" s="5">
        <v>0</v>
      </c>
      <c r="G5" s="5">
        <v>43</v>
      </c>
      <c r="H5" s="5">
        <v>238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47</v>
      </c>
      <c r="D6" s="5">
        <v>181</v>
      </c>
      <c r="E6" s="5">
        <v>7</v>
      </c>
      <c r="F6" s="5">
        <v>0</v>
      </c>
      <c r="G6" s="5">
        <v>45</v>
      </c>
      <c r="H6" s="5">
        <v>231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53</v>
      </c>
      <c r="D7" s="5">
        <v>189</v>
      </c>
      <c r="E7" s="5">
        <v>9</v>
      </c>
      <c r="F7" s="5">
        <v>0</v>
      </c>
      <c r="G7" s="5">
        <v>56</v>
      </c>
      <c r="H7" s="5">
        <v>224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64</v>
      </c>
      <c r="D8" s="5">
        <v>193</v>
      </c>
      <c r="E8" s="5">
        <v>13</v>
      </c>
      <c r="F8" s="5">
        <v>0</v>
      </c>
      <c r="G8" s="5">
        <v>67</v>
      </c>
      <c r="H8" s="5">
        <v>229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71</v>
      </c>
      <c r="D9" s="5">
        <v>216</v>
      </c>
      <c r="E9" s="5">
        <v>15</v>
      </c>
      <c r="F9" s="5">
        <v>0</v>
      </c>
      <c r="G9" s="5">
        <v>74</v>
      </c>
      <c r="H9" s="5">
        <v>344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85</v>
      </c>
      <c r="D10" s="5">
        <v>253</v>
      </c>
      <c r="E10" s="5">
        <v>18</v>
      </c>
      <c r="F10" s="5">
        <v>0</v>
      </c>
      <c r="G10" s="5">
        <v>88</v>
      </c>
      <c r="H10" s="5">
        <v>360</v>
      </c>
      <c r="I10" s="5">
        <v>2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94</v>
      </c>
      <c r="D11" s="6">
        <v>379</v>
      </c>
      <c r="E11" s="6">
        <v>21</v>
      </c>
      <c r="F11" s="6">
        <v>2</v>
      </c>
      <c r="G11" s="6">
        <v>95</v>
      </c>
      <c r="H11" s="6">
        <v>477</v>
      </c>
      <c r="I11" s="6">
        <v>5</v>
      </c>
      <c r="J11" s="6">
        <v>3</v>
      </c>
    </row>
    <row r="12" spans="1:10" ht="15.75">
      <c r="A12" s="3">
        <v>0.29166666666666702</v>
      </c>
      <c r="B12" s="3">
        <v>0.33333333333333298</v>
      </c>
      <c r="C12" s="6">
        <v>98</v>
      </c>
      <c r="D12" s="6">
        <v>358</v>
      </c>
      <c r="E12" s="6">
        <v>24</v>
      </c>
      <c r="F12" s="6">
        <v>3</v>
      </c>
      <c r="G12" s="6">
        <v>102</v>
      </c>
      <c r="H12" s="6">
        <v>519</v>
      </c>
      <c r="I12" s="6">
        <v>7</v>
      </c>
      <c r="J12" s="6">
        <v>4</v>
      </c>
    </row>
    <row r="13" spans="1:10" ht="15.75">
      <c r="A13" s="3">
        <v>0.33333333333333298</v>
      </c>
      <c r="B13" s="3">
        <v>0.375</v>
      </c>
      <c r="C13" s="6">
        <v>96</v>
      </c>
      <c r="D13" s="6">
        <v>334</v>
      </c>
      <c r="E13" s="6">
        <v>27</v>
      </c>
      <c r="F13" s="6">
        <v>2</v>
      </c>
      <c r="G13" s="6">
        <v>116</v>
      </c>
      <c r="H13" s="6">
        <v>465</v>
      </c>
      <c r="I13" s="6">
        <v>11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84</v>
      </c>
      <c r="D14" s="6">
        <v>287</v>
      </c>
      <c r="E14" s="6">
        <v>33</v>
      </c>
      <c r="F14" s="6">
        <v>5</v>
      </c>
      <c r="G14" s="6">
        <v>92</v>
      </c>
      <c r="H14" s="6">
        <v>459</v>
      </c>
      <c r="I14" s="6">
        <v>12</v>
      </c>
      <c r="J14" s="6">
        <v>5</v>
      </c>
    </row>
    <row r="15" spans="1:10" ht="15.75">
      <c r="A15" s="3">
        <v>0.41666666666666702</v>
      </c>
      <c r="B15" s="3">
        <v>0.45833333333333298</v>
      </c>
      <c r="C15" s="6">
        <v>73</v>
      </c>
      <c r="D15" s="6">
        <v>268</v>
      </c>
      <c r="E15" s="6">
        <v>35</v>
      </c>
      <c r="F15" s="6">
        <v>4</v>
      </c>
      <c r="G15" s="6">
        <v>81</v>
      </c>
      <c r="H15" s="6">
        <v>447</v>
      </c>
      <c r="I15" s="6">
        <v>14</v>
      </c>
      <c r="J15" s="6">
        <v>7</v>
      </c>
    </row>
    <row r="16" spans="1:10" ht="15.75">
      <c r="A16" s="3">
        <v>0.45833333333333298</v>
      </c>
      <c r="B16" s="3">
        <v>0.5</v>
      </c>
      <c r="C16" s="6">
        <v>62</v>
      </c>
      <c r="D16" s="6">
        <v>259</v>
      </c>
      <c r="E16" s="6">
        <v>42</v>
      </c>
      <c r="F16" s="6">
        <v>2</v>
      </c>
      <c r="G16" s="6">
        <v>85</v>
      </c>
      <c r="H16" s="6">
        <v>430</v>
      </c>
      <c r="I16" s="6">
        <v>17</v>
      </c>
      <c r="J16" s="6">
        <v>6</v>
      </c>
    </row>
    <row r="17" spans="1:10" ht="15.75">
      <c r="A17" s="3">
        <v>0.5</v>
      </c>
      <c r="B17" s="3">
        <v>0.54166666666666696</v>
      </c>
      <c r="C17" s="6">
        <v>106</v>
      </c>
      <c r="D17" s="6">
        <v>331</v>
      </c>
      <c r="E17" s="6">
        <v>44</v>
      </c>
      <c r="F17" s="6">
        <v>3</v>
      </c>
      <c r="G17" s="6">
        <v>102</v>
      </c>
      <c r="H17" s="6">
        <v>514</v>
      </c>
      <c r="I17" s="6">
        <v>20</v>
      </c>
      <c r="J17" s="6">
        <v>7</v>
      </c>
    </row>
    <row r="18" spans="1:10" ht="15.75">
      <c r="A18" s="3">
        <v>0.54166666666666696</v>
      </c>
      <c r="B18" s="3">
        <v>0.58333333333333304</v>
      </c>
      <c r="C18" s="6">
        <v>95</v>
      </c>
      <c r="D18" s="6">
        <v>324</v>
      </c>
      <c r="E18" s="6">
        <v>38</v>
      </c>
      <c r="F18" s="6">
        <v>3</v>
      </c>
      <c r="G18" s="6">
        <v>97</v>
      </c>
      <c r="H18" s="6">
        <v>505</v>
      </c>
      <c r="I18" s="6">
        <v>22</v>
      </c>
      <c r="J18" s="6">
        <v>5</v>
      </c>
    </row>
    <row r="19" spans="1:10" ht="15.75">
      <c r="A19" s="3">
        <v>0.58333333333333304</v>
      </c>
      <c r="B19" s="3">
        <v>0.625</v>
      </c>
      <c r="C19" s="6">
        <v>86</v>
      </c>
      <c r="D19" s="6">
        <v>319</v>
      </c>
      <c r="E19" s="6">
        <v>36</v>
      </c>
      <c r="F19" s="6">
        <v>5</v>
      </c>
      <c r="G19" s="6">
        <v>85</v>
      </c>
      <c r="H19" s="6">
        <v>457</v>
      </c>
      <c r="I19" s="6">
        <v>21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74</v>
      </c>
      <c r="D20" s="6">
        <v>336</v>
      </c>
      <c r="E20" s="6">
        <v>32</v>
      </c>
      <c r="F20" s="6">
        <v>3</v>
      </c>
      <c r="G20" s="6">
        <v>94</v>
      </c>
      <c r="H20" s="6">
        <v>428</v>
      </c>
      <c r="I20" s="6">
        <v>17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81</v>
      </c>
      <c r="D21" s="6">
        <v>365</v>
      </c>
      <c r="E21" s="6">
        <v>43</v>
      </c>
      <c r="F21" s="6">
        <v>2</v>
      </c>
      <c r="G21" s="6">
        <v>124</v>
      </c>
      <c r="H21" s="6">
        <v>469</v>
      </c>
      <c r="I21" s="6">
        <v>15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103</v>
      </c>
      <c r="D22" s="6">
        <v>321</v>
      </c>
      <c r="E22" s="6">
        <v>37</v>
      </c>
      <c r="F22" s="6">
        <v>3</v>
      </c>
      <c r="G22" s="6">
        <v>112</v>
      </c>
      <c r="H22" s="6">
        <v>521</v>
      </c>
      <c r="I22" s="6">
        <v>12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97</v>
      </c>
      <c r="D23" s="6">
        <v>294</v>
      </c>
      <c r="E23" s="6">
        <v>33</v>
      </c>
      <c r="F23" s="6">
        <v>2</v>
      </c>
      <c r="G23" s="6">
        <v>105</v>
      </c>
      <c r="H23" s="6">
        <v>515</v>
      </c>
      <c r="I23" s="6">
        <v>10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84</v>
      </c>
      <c r="D24" s="6">
        <v>252</v>
      </c>
      <c r="E24" s="6">
        <v>25</v>
      </c>
      <c r="F24" s="6">
        <v>0</v>
      </c>
      <c r="G24" s="6">
        <v>94</v>
      </c>
      <c r="H24" s="6">
        <v>471</v>
      </c>
      <c r="I24" s="6">
        <v>7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78</v>
      </c>
      <c r="D25" s="6">
        <v>196</v>
      </c>
      <c r="E25" s="6">
        <v>22</v>
      </c>
      <c r="F25" s="6">
        <v>0</v>
      </c>
      <c r="G25" s="6">
        <v>82</v>
      </c>
      <c r="H25" s="6">
        <v>368</v>
      </c>
      <c r="I25" s="6">
        <v>5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62</v>
      </c>
      <c r="D26" s="6">
        <v>187</v>
      </c>
      <c r="E26" s="6">
        <v>14</v>
      </c>
      <c r="F26" s="6">
        <v>0</v>
      </c>
      <c r="G26" s="6">
        <v>73</v>
      </c>
      <c r="H26" s="6">
        <v>337</v>
      </c>
      <c r="I26" s="6">
        <v>1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56</v>
      </c>
      <c r="D27" s="6">
        <v>175</v>
      </c>
      <c r="E27" s="6">
        <v>7</v>
      </c>
      <c r="F27" s="6">
        <v>0</v>
      </c>
      <c r="G27" s="6">
        <v>61</v>
      </c>
      <c r="H27" s="6">
        <v>279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44</v>
      </c>
      <c r="D28" s="6">
        <v>173</v>
      </c>
      <c r="E28" s="6">
        <v>3</v>
      </c>
      <c r="F28" s="6">
        <v>0</v>
      </c>
      <c r="G28" s="6">
        <v>56</v>
      </c>
      <c r="H28" s="6">
        <v>226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1835</v>
      </c>
      <c r="D29" s="4">
        <f t="shared" si="0"/>
        <v>6388</v>
      </c>
      <c r="E29" s="4">
        <f t="shared" si="0"/>
        <v>582</v>
      </c>
      <c r="F29" s="4">
        <f t="shared" si="0"/>
        <v>39</v>
      </c>
      <c r="G29" s="4">
        <f t="shared" si="0"/>
        <v>2029</v>
      </c>
      <c r="H29" s="4">
        <f t="shared" si="0"/>
        <v>9513</v>
      </c>
      <c r="I29" s="4">
        <f t="shared" si="0"/>
        <v>198</v>
      </c>
      <c r="J29" s="4">
        <f t="shared" si="0"/>
        <v>49</v>
      </c>
    </row>
    <row r="30" spans="1:10" ht="15.75">
      <c r="A30" s="26" t="s">
        <v>9</v>
      </c>
      <c r="B30" s="26"/>
      <c r="C30" s="32">
        <f>SUM(C29:F29)</f>
        <v>8844</v>
      </c>
      <c r="D30" s="26"/>
      <c r="E30" s="26"/>
      <c r="F30" s="26"/>
      <c r="G30" s="32">
        <f>SUM(G29:J29)</f>
        <v>11789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3864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15901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780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88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20633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37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45518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29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40</v>
      </c>
      <c r="D5" s="5">
        <v>195</v>
      </c>
      <c r="E5" s="5">
        <v>4</v>
      </c>
      <c r="F5" s="5">
        <v>0</v>
      </c>
      <c r="G5" s="5">
        <v>47</v>
      </c>
      <c r="H5" s="5">
        <v>238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44</v>
      </c>
      <c r="D6" s="5">
        <v>177</v>
      </c>
      <c r="E6" s="5">
        <v>6</v>
      </c>
      <c r="F6" s="5">
        <v>0</v>
      </c>
      <c r="G6" s="5">
        <v>49</v>
      </c>
      <c r="H6" s="5">
        <v>229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48</v>
      </c>
      <c r="D7" s="5">
        <v>189</v>
      </c>
      <c r="E7" s="5">
        <v>8</v>
      </c>
      <c r="F7" s="5">
        <v>0</v>
      </c>
      <c r="G7" s="5">
        <v>54</v>
      </c>
      <c r="H7" s="5">
        <v>224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55</v>
      </c>
      <c r="D8" s="5">
        <v>183</v>
      </c>
      <c r="E8" s="5">
        <v>12</v>
      </c>
      <c r="F8" s="5">
        <v>0</v>
      </c>
      <c r="G8" s="5">
        <v>58</v>
      </c>
      <c r="H8" s="5">
        <v>221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64</v>
      </c>
      <c r="D9" s="5">
        <v>231</v>
      </c>
      <c r="E9" s="5">
        <v>14</v>
      </c>
      <c r="F9" s="5">
        <v>0</v>
      </c>
      <c r="G9" s="5">
        <v>66</v>
      </c>
      <c r="H9" s="5">
        <v>312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79</v>
      </c>
      <c r="D10" s="5">
        <v>259</v>
      </c>
      <c r="E10" s="5">
        <v>17</v>
      </c>
      <c r="F10" s="5">
        <v>0</v>
      </c>
      <c r="G10" s="5">
        <v>68</v>
      </c>
      <c r="H10" s="5">
        <v>339</v>
      </c>
      <c r="I10" s="5">
        <v>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95</v>
      </c>
      <c r="D11" s="6">
        <v>377</v>
      </c>
      <c r="E11" s="6">
        <v>21</v>
      </c>
      <c r="F11" s="6">
        <v>1</v>
      </c>
      <c r="G11" s="6">
        <v>80</v>
      </c>
      <c r="H11" s="6">
        <v>478</v>
      </c>
      <c r="I11" s="6">
        <v>4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93</v>
      </c>
      <c r="D12" s="6">
        <v>356</v>
      </c>
      <c r="E12" s="6">
        <v>24</v>
      </c>
      <c r="F12" s="6">
        <v>3</v>
      </c>
      <c r="G12" s="6">
        <v>87</v>
      </c>
      <c r="H12" s="6">
        <v>518</v>
      </c>
      <c r="I12" s="6">
        <v>5</v>
      </c>
      <c r="J12" s="6">
        <v>2</v>
      </c>
    </row>
    <row r="13" spans="1:10" ht="15.75">
      <c r="A13" s="3">
        <v>0.33333333333333298</v>
      </c>
      <c r="B13" s="3">
        <v>0.375</v>
      </c>
      <c r="C13" s="6">
        <v>94</v>
      </c>
      <c r="D13" s="6">
        <v>331</v>
      </c>
      <c r="E13" s="6">
        <v>27</v>
      </c>
      <c r="F13" s="6">
        <v>4</v>
      </c>
      <c r="G13" s="6">
        <v>110</v>
      </c>
      <c r="H13" s="6">
        <v>466</v>
      </c>
      <c r="I13" s="6">
        <v>9</v>
      </c>
      <c r="J13" s="6">
        <v>4</v>
      </c>
    </row>
    <row r="14" spans="1:10" ht="15.75">
      <c r="A14" s="3">
        <v>0.375</v>
      </c>
      <c r="B14" s="3">
        <v>0.41666666666666702</v>
      </c>
      <c r="C14" s="6">
        <v>85</v>
      </c>
      <c r="D14" s="6">
        <v>285</v>
      </c>
      <c r="E14" s="6">
        <v>33</v>
      </c>
      <c r="F14" s="6">
        <v>5</v>
      </c>
      <c r="G14" s="6">
        <v>85</v>
      </c>
      <c r="H14" s="6">
        <v>459</v>
      </c>
      <c r="I14" s="6">
        <v>11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76</v>
      </c>
      <c r="D15" s="6">
        <v>266</v>
      </c>
      <c r="E15" s="6">
        <v>35</v>
      </c>
      <c r="F15" s="6">
        <v>6</v>
      </c>
      <c r="G15" s="6">
        <v>88</v>
      </c>
      <c r="H15" s="6">
        <v>447</v>
      </c>
      <c r="I15" s="6">
        <v>13</v>
      </c>
      <c r="J15" s="6">
        <v>2</v>
      </c>
    </row>
    <row r="16" spans="1:10" ht="15.75">
      <c r="A16" s="3">
        <v>0.45833333333333298</v>
      </c>
      <c r="B16" s="3">
        <v>0.5</v>
      </c>
      <c r="C16" s="6">
        <v>63</v>
      </c>
      <c r="D16" s="6">
        <v>257</v>
      </c>
      <c r="E16" s="6">
        <v>42</v>
      </c>
      <c r="F16" s="6">
        <v>3</v>
      </c>
      <c r="G16" s="6">
        <v>90</v>
      </c>
      <c r="H16" s="6">
        <v>430</v>
      </c>
      <c r="I16" s="6">
        <v>15</v>
      </c>
      <c r="J16" s="6">
        <v>3</v>
      </c>
    </row>
    <row r="17" spans="1:10" ht="15.75">
      <c r="A17" s="3">
        <v>0.5</v>
      </c>
      <c r="B17" s="3">
        <v>0.54166666666666696</v>
      </c>
      <c r="C17" s="6">
        <v>90</v>
      </c>
      <c r="D17" s="6">
        <v>329</v>
      </c>
      <c r="E17" s="6">
        <v>44</v>
      </c>
      <c r="F17" s="6">
        <v>4</v>
      </c>
      <c r="G17" s="6">
        <v>107</v>
      </c>
      <c r="H17" s="6">
        <v>514</v>
      </c>
      <c r="I17" s="6">
        <v>14</v>
      </c>
      <c r="J17" s="6">
        <v>4</v>
      </c>
    </row>
    <row r="18" spans="1:10" ht="15.75">
      <c r="A18" s="3">
        <v>0.54166666666666696</v>
      </c>
      <c r="B18" s="3">
        <v>0.58333333333333304</v>
      </c>
      <c r="C18" s="6">
        <v>86</v>
      </c>
      <c r="D18" s="6">
        <v>320</v>
      </c>
      <c r="E18" s="6">
        <v>38</v>
      </c>
      <c r="F18" s="6">
        <v>2</v>
      </c>
      <c r="G18" s="6">
        <v>89</v>
      </c>
      <c r="H18" s="6">
        <v>505</v>
      </c>
      <c r="I18" s="6">
        <v>18</v>
      </c>
      <c r="J18" s="6">
        <v>5</v>
      </c>
    </row>
    <row r="19" spans="1:10" ht="15.75">
      <c r="A19" s="3">
        <v>0.58333333333333304</v>
      </c>
      <c r="B19" s="3">
        <v>0.625</v>
      </c>
      <c r="C19" s="6">
        <v>77</v>
      </c>
      <c r="D19" s="6">
        <v>307</v>
      </c>
      <c r="E19" s="6">
        <v>36</v>
      </c>
      <c r="F19" s="6">
        <v>2</v>
      </c>
      <c r="G19" s="6">
        <v>87</v>
      </c>
      <c r="H19" s="6">
        <v>457</v>
      </c>
      <c r="I19" s="6">
        <v>13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68</v>
      </c>
      <c r="D20" s="6">
        <v>316</v>
      </c>
      <c r="E20" s="6">
        <v>32</v>
      </c>
      <c r="F20" s="6">
        <v>1</v>
      </c>
      <c r="G20" s="6">
        <v>93</v>
      </c>
      <c r="H20" s="6">
        <v>428</v>
      </c>
      <c r="I20" s="6">
        <v>11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92</v>
      </c>
      <c r="D21" s="6">
        <v>355</v>
      </c>
      <c r="E21" s="6">
        <v>44</v>
      </c>
      <c r="F21" s="6">
        <v>2</v>
      </c>
      <c r="G21" s="6">
        <v>104</v>
      </c>
      <c r="H21" s="6">
        <v>469</v>
      </c>
      <c r="I21" s="6">
        <v>9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96</v>
      </c>
      <c r="D22" s="6">
        <v>312</v>
      </c>
      <c r="E22" s="6">
        <v>37</v>
      </c>
      <c r="F22" s="6">
        <v>1</v>
      </c>
      <c r="G22" s="6">
        <v>116</v>
      </c>
      <c r="H22" s="6">
        <v>520</v>
      </c>
      <c r="I22" s="6">
        <v>6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88</v>
      </c>
      <c r="D23" s="6">
        <v>268</v>
      </c>
      <c r="E23" s="6">
        <v>33</v>
      </c>
      <c r="F23" s="6">
        <v>0</v>
      </c>
      <c r="G23" s="6">
        <v>83</v>
      </c>
      <c r="H23" s="6">
        <v>504</v>
      </c>
      <c r="I23" s="6">
        <v>4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74</v>
      </c>
      <c r="D24" s="6">
        <v>235</v>
      </c>
      <c r="E24" s="6">
        <v>25</v>
      </c>
      <c r="F24" s="6">
        <v>0</v>
      </c>
      <c r="G24" s="6">
        <v>77</v>
      </c>
      <c r="H24" s="6">
        <v>416</v>
      </c>
      <c r="I24" s="6">
        <v>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67</v>
      </c>
      <c r="D25" s="6">
        <v>196</v>
      </c>
      <c r="E25" s="6">
        <v>22</v>
      </c>
      <c r="F25" s="6">
        <v>0</v>
      </c>
      <c r="G25" s="6">
        <v>68</v>
      </c>
      <c r="H25" s="6">
        <v>358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53</v>
      </c>
      <c r="D26" s="6">
        <v>187</v>
      </c>
      <c r="E26" s="6">
        <v>14</v>
      </c>
      <c r="F26" s="6">
        <v>0</v>
      </c>
      <c r="G26" s="6">
        <v>56</v>
      </c>
      <c r="H26" s="6">
        <v>327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47</v>
      </c>
      <c r="D27" s="6">
        <v>179</v>
      </c>
      <c r="E27" s="6">
        <v>7</v>
      </c>
      <c r="F27" s="6">
        <v>0</v>
      </c>
      <c r="G27" s="6">
        <v>55</v>
      </c>
      <c r="H27" s="6">
        <v>266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44</v>
      </c>
      <c r="D28" s="6">
        <v>173</v>
      </c>
      <c r="E28" s="6">
        <v>3</v>
      </c>
      <c r="F28" s="6">
        <v>0</v>
      </c>
      <c r="G28" s="6">
        <v>44</v>
      </c>
      <c r="H28" s="6">
        <v>224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1718</v>
      </c>
      <c r="D29" s="4">
        <f t="shared" si="0"/>
        <v>6283</v>
      </c>
      <c r="E29" s="4">
        <f t="shared" si="0"/>
        <v>578</v>
      </c>
      <c r="F29" s="4">
        <f t="shared" si="0"/>
        <v>34</v>
      </c>
      <c r="G29" s="4">
        <f t="shared" si="0"/>
        <v>1861</v>
      </c>
      <c r="H29" s="4">
        <f t="shared" si="0"/>
        <v>9349</v>
      </c>
      <c r="I29" s="4">
        <f t="shared" si="0"/>
        <v>138</v>
      </c>
      <c r="J29" s="4">
        <f t="shared" si="0"/>
        <v>31</v>
      </c>
    </row>
    <row r="30" spans="1:10" ht="15.75">
      <c r="A30" s="26" t="s">
        <v>9</v>
      </c>
      <c r="B30" s="26"/>
      <c r="C30" s="32">
        <f>SUM(C29:F29)</f>
        <v>8613</v>
      </c>
      <c r="D30" s="26"/>
      <c r="E30" s="26"/>
      <c r="F30" s="26"/>
      <c r="G30" s="32">
        <f>SUM(G29:J29)</f>
        <v>11379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3579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15632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716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65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19992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38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45519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17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41</v>
      </c>
      <c r="D5" s="5">
        <v>195</v>
      </c>
      <c r="E5" s="5">
        <v>4</v>
      </c>
      <c r="F5" s="5">
        <v>0</v>
      </c>
      <c r="G5" s="5">
        <v>64</v>
      </c>
      <c r="H5" s="5">
        <v>237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44</v>
      </c>
      <c r="D6" s="5">
        <v>182</v>
      </c>
      <c r="E6" s="5">
        <v>6</v>
      </c>
      <c r="F6" s="5">
        <v>0</v>
      </c>
      <c r="G6" s="5">
        <v>67</v>
      </c>
      <c r="H6" s="5">
        <v>230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48</v>
      </c>
      <c r="D7" s="5">
        <v>190</v>
      </c>
      <c r="E7" s="5">
        <v>8</v>
      </c>
      <c r="F7" s="5">
        <v>0</v>
      </c>
      <c r="G7" s="5">
        <v>69</v>
      </c>
      <c r="H7" s="5">
        <v>223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55</v>
      </c>
      <c r="D8" s="5">
        <v>194</v>
      </c>
      <c r="E8" s="5">
        <v>12</v>
      </c>
      <c r="F8" s="5">
        <v>0</v>
      </c>
      <c r="G8" s="5">
        <v>75</v>
      </c>
      <c r="H8" s="5">
        <v>228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64</v>
      </c>
      <c r="D9" s="5">
        <v>217</v>
      </c>
      <c r="E9" s="5">
        <v>14</v>
      </c>
      <c r="F9" s="5">
        <v>0</v>
      </c>
      <c r="G9" s="5">
        <v>79</v>
      </c>
      <c r="H9" s="5">
        <v>343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83</v>
      </c>
      <c r="D10" s="5">
        <v>254</v>
      </c>
      <c r="E10" s="5">
        <v>17</v>
      </c>
      <c r="F10" s="5">
        <v>0</v>
      </c>
      <c r="G10" s="5">
        <v>82</v>
      </c>
      <c r="H10" s="5">
        <v>359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95</v>
      </c>
      <c r="D11" s="6">
        <v>379</v>
      </c>
      <c r="E11" s="6">
        <v>21</v>
      </c>
      <c r="F11" s="6">
        <v>2</v>
      </c>
      <c r="G11" s="6">
        <v>86</v>
      </c>
      <c r="H11" s="6">
        <v>466</v>
      </c>
      <c r="I11" s="6">
        <v>8</v>
      </c>
      <c r="J11" s="6">
        <v>3</v>
      </c>
    </row>
    <row r="12" spans="1:10" ht="15.75">
      <c r="A12" s="3">
        <v>0.29166666666666702</v>
      </c>
      <c r="B12" s="3">
        <v>0.33333333333333298</v>
      </c>
      <c r="C12" s="6">
        <v>93</v>
      </c>
      <c r="D12" s="6">
        <v>358</v>
      </c>
      <c r="E12" s="6">
        <v>24</v>
      </c>
      <c r="F12" s="6">
        <v>4</v>
      </c>
      <c r="G12" s="6">
        <v>88</v>
      </c>
      <c r="H12" s="6">
        <v>513</v>
      </c>
      <c r="I12" s="6">
        <v>9</v>
      </c>
      <c r="J12" s="6">
        <v>5</v>
      </c>
    </row>
    <row r="13" spans="1:10" ht="15.75">
      <c r="A13" s="3">
        <v>0.33333333333333298</v>
      </c>
      <c r="B13" s="3">
        <v>0.375</v>
      </c>
      <c r="C13" s="6">
        <v>94</v>
      </c>
      <c r="D13" s="6">
        <v>335</v>
      </c>
      <c r="E13" s="6">
        <v>27</v>
      </c>
      <c r="F13" s="6">
        <v>3</v>
      </c>
      <c r="G13" s="6">
        <v>90</v>
      </c>
      <c r="H13" s="6">
        <v>464</v>
      </c>
      <c r="I13" s="6">
        <v>12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85</v>
      </c>
      <c r="D14" s="6">
        <v>288</v>
      </c>
      <c r="E14" s="6">
        <v>33</v>
      </c>
      <c r="F14" s="6">
        <v>6</v>
      </c>
      <c r="G14" s="6">
        <v>96</v>
      </c>
      <c r="H14" s="6">
        <v>458</v>
      </c>
      <c r="I14" s="6">
        <v>16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76</v>
      </c>
      <c r="D15" s="6">
        <v>269</v>
      </c>
      <c r="E15" s="6">
        <v>35</v>
      </c>
      <c r="F15" s="6">
        <v>5</v>
      </c>
      <c r="G15" s="6">
        <v>98</v>
      </c>
      <c r="H15" s="6">
        <v>446</v>
      </c>
      <c r="I15" s="6">
        <v>17</v>
      </c>
      <c r="J15" s="6">
        <v>1</v>
      </c>
    </row>
    <row r="16" spans="1:10" ht="15.75">
      <c r="A16" s="3">
        <v>0.45833333333333298</v>
      </c>
      <c r="B16" s="3">
        <v>0.5</v>
      </c>
      <c r="C16" s="6">
        <v>63</v>
      </c>
      <c r="D16" s="6">
        <v>260</v>
      </c>
      <c r="E16" s="6">
        <v>42</v>
      </c>
      <c r="F16" s="6">
        <v>2</v>
      </c>
      <c r="G16" s="6">
        <v>101</v>
      </c>
      <c r="H16" s="6">
        <v>429</v>
      </c>
      <c r="I16" s="6">
        <v>19</v>
      </c>
      <c r="J16" s="6">
        <v>2</v>
      </c>
    </row>
    <row r="17" spans="1:10" ht="15.75">
      <c r="A17" s="3">
        <v>0.5</v>
      </c>
      <c r="B17" s="3">
        <v>0.54166666666666696</v>
      </c>
      <c r="C17" s="6">
        <v>90</v>
      </c>
      <c r="D17" s="6">
        <v>332</v>
      </c>
      <c r="E17" s="6">
        <v>44</v>
      </c>
      <c r="F17" s="6">
        <v>3</v>
      </c>
      <c r="G17" s="6">
        <v>109</v>
      </c>
      <c r="H17" s="6">
        <v>511</v>
      </c>
      <c r="I17" s="6">
        <v>21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86</v>
      </c>
      <c r="D18" s="6">
        <v>325</v>
      </c>
      <c r="E18" s="6">
        <v>38</v>
      </c>
      <c r="F18" s="6">
        <v>3</v>
      </c>
      <c r="G18" s="6">
        <v>130</v>
      </c>
      <c r="H18" s="6">
        <v>505</v>
      </c>
      <c r="I18" s="6">
        <v>23</v>
      </c>
      <c r="J18" s="6">
        <v>4</v>
      </c>
    </row>
    <row r="19" spans="1:10" ht="15.75">
      <c r="A19" s="3">
        <v>0.58333333333333304</v>
      </c>
      <c r="B19" s="3">
        <v>0.625</v>
      </c>
      <c r="C19" s="6">
        <v>77</v>
      </c>
      <c r="D19" s="6">
        <v>320</v>
      </c>
      <c r="E19" s="6">
        <v>35</v>
      </c>
      <c r="F19" s="6">
        <v>5</v>
      </c>
      <c r="G19" s="6">
        <v>147</v>
      </c>
      <c r="H19" s="6">
        <v>456</v>
      </c>
      <c r="I19" s="6">
        <v>23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68</v>
      </c>
      <c r="D20" s="6">
        <v>336</v>
      </c>
      <c r="E20" s="6">
        <v>32</v>
      </c>
      <c r="F20" s="6">
        <v>4</v>
      </c>
      <c r="G20" s="6">
        <v>139</v>
      </c>
      <c r="H20" s="6">
        <v>427</v>
      </c>
      <c r="I20" s="6">
        <v>20</v>
      </c>
      <c r="J20" s="6">
        <v>5</v>
      </c>
    </row>
    <row r="21" spans="1:10" ht="15.75">
      <c r="A21" s="3">
        <v>0.66666666666666696</v>
      </c>
      <c r="B21" s="3">
        <v>0.70833333333333304</v>
      </c>
      <c r="C21" s="6">
        <v>92</v>
      </c>
      <c r="D21" s="6">
        <v>365</v>
      </c>
      <c r="E21" s="6">
        <v>42</v>
      </c>
      <c r="F21" s="6">
        <v>2</v>
      </c>
      <c r="G21" s="6">
        <v>124</v>
      </c>
      <c r="H21" s="6">
        <v>468</v>
      </c>
      <c r="I21" s="6">
        <v>18</v>
      </c>
      <c r="J21" s="6">
        <v>3</v>
      </c>
    </row>
    <row r="22" spans="1:10" ht="15.75">
      <c r="A22" s="3">
        <v>0.70833333333333304</v>
      </c>
      <c r="B22" s="3">
        <v>0.75</v>
      </c>
      <c r="C22" s="6">
        <v>97</v>
      </c>
      <c r="D22" s="6">
        <v>321</v>
      </c>
      <c r="E22" s="6">
        <v>37</v>
      </c>
      <c r="F22" s="6">
        <v>3</v>
      </c>
      <c r="G22" s="6">
        <v>118</v>
      </c>
      <c r="H22" s="6">
        <v>517</v>
      </c>
      <c r="I22" s="6">
        <v>14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88</v>
      </c>
      <c r="D23" s="6">
        <v>294</v>
      </c>
      <c r="E23" s="6">
        <v>33</v>
      </c>
      <c r="F23" s="6">
        <v>2</v>
      </c>
      <c r="G23" s="6">
        <v>110</v>
      </c>
      <c r="H23" s="6">
        <v>506</v>
      </c>
      <c r="I23" s="6">
        <v>8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74</v>
      </c>
      <c r="D24" s="6">
        <v>252</v>
      </c>
      <c r="E24" s="6">
        <v>25</v>
      </c>
      <c r="F24" s="6">
        <v>0</v>
      </c>
      <c r="G24" s="6">
        <v>96</v>
      </c>
      <c r="H24" s="6">
        <v>467</v>
      </c>
      <c r="I24" s="6">
        <v>7</v>
      </c>
      <c r="J24" s="6">
        <v>2</v>
      </c>
    </row>
    <row r="25" spans="1:10" ht="15.75">
      <c r="A25" s="3">
        <v>0.83333333333333304</v>
      </c>
      <c r="B25" s="3">
        <v>0.875</v>
      </c>
      <c r="C25" s="6">
        <v>67</v>
      </c>
      <c r="D25" s="6">
        <v>196</v>
      </c>
      <c r="E25" s="6">
        <v>22</v>
      </c>
      <c r="F25" s="6">
        <v>0</v>
      </c>
      <c r="G25" s="6">
        <v>92</v>
      </c>
      <c r="H25" s="6">
        <v>380</v>
      </c>
      <c r="I25" s="6">
        <v>3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53</v>
      </c>
      <c r="D26" s="6">
        <v>187</v>
      </c>
      <c r="E26" s="6">
        <v>14</v>
      </c>
      <c r="F26" s="6">
        <v>0</v>
      </c>
      <c r="G26" s="6">
        <v>87</v>
      </c>
      <c r="H26" s="6">
        <v>326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47</v>
      </c>
      <c r="D27" s="6">
        <v>175</v>
      </c>
      <c r="E27" s="6">
        <v>7</v>
      </c>
      <c r="F27" s="6">
        <v>0</v>
      </c>
      <c r="G27" s="6">
        <v>83</v>
      </c>
      <c r="H27" s="6">
        <v>279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44</v>
      </c>
      <c r="D28" s="6">
        <v>173</v>
      </c>
      <c r="E28" s="6">
        <v>3</v>
      </c>
      <c r="F28" s="6">
        <v>0</v>
      </c>
      <c r="G28" s="6">
        <v>81</v>
      </c>
      <c r="H28" s="6">
        <v>215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1724</v>
      </c>
      <c r="D29" s="4">
        <f t="shared" si="0"/>
        <v>6397</v>
      </c>
      <c r="E29" s="4">
        <f t="shared" si="0"/>
        <v>575</v>
      </c>
      <c r="F29" s="4">
        <f t="shared" si="0"/>
        <v>44</v>
      </c>
      <c r="G29" s="4">
        <f t="shared" si="0"/>
        <v>2311</v>
      </c>
      <c r="H29" s="4">
        <f t="shared" si="0"/>
        <v>9453</v>
      </c>
      <c r="I29" s="4">
        <f t="shared" si="0"/>
        <v>229</v>
      </c>
      <c r="J29" s="4">
        <f t="shared" si="0"/>
        <v>39</v>
      </c>
    </row>
    <row r="30" spans="1:10" ht="15.75">
      <c r="A30" s="26" t="s">
        <v>9</v>
      </c>
      <c r="B30" s="26"/>
      <c r="C30" s="32">
        <f>SUM(C29:F29)</f>
        <v>8740</v>
      </c>
      <c r="D30" s="26"/>
      <c r="E30" s="26"/>
      <c r="F30" s="26"/>
      <c r="G30" s="32">
        <f>SUM(G29:J29)</f>
        <v>12032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4035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15850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804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83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20772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39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45520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19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32</v>
      </c>
      <c r="D5" s="5">
        <v>143</v>
      </c>
      <c r="E5" s="5">
        <v>3</v>
      </c>
      <c r="F5" s="5">
        <v>0</v>
      </c>
      <c r="G5" s="5">
        <v>56</v>
      </c>
      <c r="H5" s="5">
        <v>224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36</v>
      </c>
      <c r="D6" s="5">
        <v>157</v>
      </c>
      <c r="E6" s="5">
        <v>5</v>
      </c>
      <c r="F6" s="5">
        <v>0</v>
      </c>
      <c r="G6" s="5">
        <v>58</v>
      </c>
      <c r="H6" s="5">
        <v>246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44</v>
      </c>
      <c r="D7" s="5">
        <v>180</v>
      </c>
      <c r="E7" s="5">
        <v>8</v>
      </c>
      <c r="F7" s="5">
        <v>0</v>
      </c>
      <c r="G7" s="5">
        <v>67</v>
      </c>
      <c r="H7" s="5">
        <v>273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49</v>
      </c>
      <c r="D8" s="5">
        <v>188</v>
      </c>
      <c r="E8" s="5">
        <v>11</v>
      </c>
      <c r="F8" s="5">
        <v>0</v>
      </c>
      <c r="G8" s="5">
        <v>64</v>
      </c>
      <c r="H8" s="5">
        <v>317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59</v>
      </c>
      <c r="D9" s="5">
        <v>196</v>
      </c>
      <c r="E9" s="5">
        <v>14</v>
      </c>
      <c r="F9" s="5">
        <v>0</v>
      </c>
      <c r="G9" s="5">
        <v>73</v>
      </c>
      <c r="H9" s="5">
        <v>335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63</v>
      </c>
      <c r="D10" s="5">
        <v>210</v>
      </c>
      <c r="E10" s="5">
        <v>15</v>
      </c>
      <c r="F10" s="5">
        <v>0</v>
      </c>
      <c r="G10" s="5">
        <v>87</v>
      </c>
      <c r="H10" s="5">
        <v>366</v>
      </c>
      <c r="I10" s="5">
        <v>0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68</v>
      </c>
      <c r="D11" s="6">
        <v>221</v>
      </c>
      <c r="E11" s="6">
        <v>24</v>
      </c>
      <c r="F11" s="6">
        <v>3</v>
      </c>
      <c r="G11" s="6">
        <v>88</v>
      </c>
      <c r="H11" s="6">
        <v>398</v>
      </c>
      <c r="I11" s="6">
        <v>13</v>
      </c>
      <c r="J11" s="6">
        <v>2</v>
      </c>
    </row>
    <row r="12" spans="1:10" ht="15.75">
      <c r="A12" s="3">
        <v>0.29166666666666702</v>
      </c>
      <c r="B12" s="3">
        <v>0.33333333333333298</v>
      </c>
      <c r="C12" s="6">
        <v>75</v>
      </c>
      <c r="D12" s="6">
        <v>229</v>
      </c>
      <c r="E12" s="6">
        <v>21</v>
      </c>
      <c r="F12" s="6">
        <v>6</v>
      </c>
      <c r="G12" s="6">
        <v>91</v>
      </c>
      <c r="H12" s="6">
        <v>414</v>
      </c>
      <c r="I12" s="6">
        <v>15</v>
      </c>
      <c r="J12" s="6">
        <v>4</v>
      </c>
    </row>
    <row r="13" spans="1:10" ht="15.75">
      <c r="A13" s="3">
        <v>0.33333333333333298</v>
      </c>
      <c r="B13" s="3">
        <v>0.375</v>
      </c>
      <c r="C13" s="6">
        <v>82</v>
      </c>
      <c r="D13" s="6">
        <v>263</v>
      </c>
      <c r="E13" s="6">
        <v>23</v>
      </c>
      <c r="F13" s="6">
        <v>5</v>
      </c>
      <c r="G13" s="6">
        <v>93</v>
      </c>
      <c r="H13" s="6">
        <v>422</v>
      </c>
      <c r="I13" s="6">
        <v>16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84</v>
      </c>
      <c r="D14" s="6">
        <v>296</v>
      </c>
      <c r="E14" s="6">
        <v>32</v>
      </c>
      <c r="F14" s="6">
        <v>7</v>
      </c>
      <c r="G14" s="6">
        <v>96</v>
      </c>
      <c r="H14" s="6">
        <v>437</v>
      </c>
      <c r="I14" s="6">
        <v>19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76</v>
      </c>
      <c r="D15" s="6">
        <v>308</v>
      </c>
      <c r="E15" s="6">
        <v>33</v>
      </c>
      <c r="F15" s="6">
        <v>8</v>
      </c>
      <c r="G15" s="6">
        <v>112</v>
      </c>
      <c r="H15" s="6">
        <v>438</v>
      </c>
      <c r="I15" s="6">
        <v>21</v>
      </c>
      <c r="J15" s="6">
        <v>2</v>
      </c>
    </row>
    <row r="16" spans="1:10" ht="15.75">
      <c r="A16" s="3">
        <v>0.45833333333333298</v>
      </c>
      <c r="B16" s="3">
        <v>0.5</v>
      </c>
      <c r="C16" s="6">
        <v>72</v>
      </c>
      <c r="D16" s="6">
        <v>314</v>
      </c>
      <c r="E16" s="6">
        <v>35</v>
      </c>
      <c r="F16" s="6">
        <v>5</v>
      </c>
      <c r="G16" s="6">
        <v>105</v>
      </c>
      <c r="H16" s="6">
        <v>425</v>
      </c>
      <c r="I16" s="6">
        <v>20</v>
      </c>
      <c r="J16" s="6">
        <v>2</v>
      </c>
    </row>
    <row r="17" spans="1:10" ht="15.75">
      <c r="A17" s="3">
        <v>0.5</v>
      </c>
      <c r="B17" s="3">
        <v>0.54166666666666696</v>
      </c>
      <c r="C17" s="6">
        <v>69</v>
      </c>
      <c r="D17" s="6">
        <v>322</v>
      </c>
      <c r="E17" s="6">
        <v>32</v>
      </c>
      <c r="F17" s="6">
        <v>4</v>
      </c>
      <c r="G17" s="6">
        <v>93</v>
      </c>
      <c r="H17" s="6">
        <v>417</v>
      </c>
      <c r="I17" s="6">
        <v>18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67</v>
      </c>
      <c r="D18" s="6">
        <v>233</v>
      </c>
      <c r="E18" s="6">
        <v>27</v>
      </c>
      <c r="F18" s="6">
        <v>4</v>
      </c>
      <c r="G18" s="6">
        <v>92</v>
      </c>
      <c r="H18" s="6">
        <v>412</v>
      </c>
      <c r="I18" s="6">
        <v>20</v>
      </c>
      <c r="J18" s="6">
        <v>3</v>
      </c>
    </row>
    <row r="19" spans="1:10" ht="15.75">
      <c r="A19" s="3">
        <v>0.58333333333333304</v>
      </c>
      <c r="B19" s="3">
        <v>0.625</v>
      </c>
      <c r="C19" s="6">
        <v>65</v>
      </c>
      <c r="D19" s="6">
        <v>246</v>
      </c>
      <c r="E19" s="6">
        <v>22</v>
      </c>
      <c r="F19" s="6">
        <v>3</v>
      </c>
      <c r="G19" s="6">
        <v>95</v>
      </c>
      <c r="H19" s="6">
        <v>423</v>
      </c>
      <c r="I19" s="6">
        <v>22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69</v>
      </c>
      <c r="D20" s="6">
        <v>267</v>
      </c>
      <c r="E20" s="6">
        <v>16</v>
      </c>
      <c r="F20" s="6">
        <v>2</v>
      </c>
      <c r="G20" s="6">
        <v>97</v>
      </c>
      <c r="H20" s="6">
        <v>445</v>
      </c>
      <c r="I20" s="6">
        <v>23</v>
      </c>
      <c r="J20" s="6">
        <v>4</v>
      </c>
    </row>
    <row r="21" spans="1:10" ht="15.75">
      <c r="A21" s="3">
        <v>0.66666666666666696</v>
      </c>
      <c r="B21" s="3">
        <v>0.70833333333333304</v>
      </c>
      <c r="C21" s="6">
        <v>73</v>
      </c>
      <c r="D21" s="6">
        <v>295</v>
      </c>
      <c r="E21" s="6">
        <v>31</v>
      </c>
      <c r="F21" s="6">
        <v>3</v>
      </c>
      <c r="G21" s="6">
        <v>101</v>
      </c>
      <c r="H21" s="6">
        <v>454</v>
      </c>
      <c r="I21" s="6">
        <v>21</v>
      </c>
      <c r="J21" s="6">
        <v>3</v>
      </c>
    </row>
    <row r="22" spans="1:10" ht="15.75">
      <c r="A22" s="3">
        <v>0.70833333333333304</v>
      </c>
      <c r="B22" s="3">
        <v>0.75</v>
      </c>
      <c r="C22" s="6">
        <v>75</v>
      </c>
      <c r="D22" s="6">
        <v>312</v>
      </c>
      <c r="E22" s="6">
        <v>33</v>
      </c>
      <c r="F22" s="6">
        <v>3</v>
      </c>
      <c r="G22" s="6">
        <v>93</v>
      </c>
      <c r="H22" s="6">
        <v>430</v>
      </c>
      <c r="I22" s="6">
        <v>13</v>
      </c>
      <c r="J22" s="6">
        <v>3</v>
      </c>
    </row>
    <row r="23" spans="1:10" ht="15.75">
      <c r="A23" s="3">
        <v>0.75</v>
      </c>
      <c r="B23" s="3">
        <v>0.79166666666666696</v>
      </c>
      <c r="C23" s="6">
        <v>82</v>
      </c>
      <c r="D23" s="6">
        <v>284</v>
      </c>
      <c r="E23" s="6">
        <v>32</v>
      </c>
      <c r="F23" s="6">
        <v>1</v>
      </c>
      <c r="G23" s="6">
        <v>90</v>
      </c>
      <c r="H23" s="6">
        <v>411</v>
      </c>
      <c r="I23" s="6">
        <v>14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76</v>
      </c>
      <c r="D24" s="6">
        <v>263</v>
      </c>
      <c r="E24" s="6">
        <v>28</v>
      </c>
      <c r="F24" s="6">
        <v>0</v>
      </c>
      <c r="G24" s="6">
        <v>89</v>
      </c>
      <c r="H24" s="6">
        <v>352</v>
      </c>
      <c r="I24" s="6">
        <v>12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70</v>
      </c>
      <c r="D25" s="6">
        <v>225</v>
      </c>
      <c r="E25" s="6">
        <v>25</v>
      </c>
      <c r="F25" s="6">
        <v>0</v>
      </c>
      <c r="G25" s="6">
        <v>88</v>
      </c>
      <c r="H25" s="6">
        <v>313</v>
      </c>
      <c r="I25" s="6">
        <v>11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65</v>
      </c>
      <c r="D26" s="6">
        <v>216</v>
      </c>
      <c r="E26" s="6">
        <v>19</v>
      </c>
      <c r="F26" s="6">
        <v>0</v>
      </c>
      <c r="G26" s="6">
        <v>86</v>
      </c>
      <c r="H26" s="6">
        <v>287</v>
      </c>
      <c r="I26" s="6">
        <v>9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57</v>
      </c>
      <c r="D27" s="6">
        <v>197</v>
      </c>
      <c r="E27" s="6">
        <v>12</v>
      </c>
      <c r="F27" s="6">
        <v>0</v>
      </c>
      <c r="G27" s="6">
        <v>84</v>
      </c>
      <c r="H27" s="6">
        <v>244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48</v>
      </c>
      <c r="D28" s="6">
        <v>189</v>
      </c>
      <c r="E28" s="6">
        <v>7</v>
      </c>
      <c r="F28" s="6">
        <v>0</v>
      </c>
      <c r="G28" s="6">
        <v>75</v>
      </c>
      <c r="H28" s="6">
        <v>210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1556</v>
      </c>
      <c r="D29" s="4">
        <f t="shared" si="0"/>
        <v>5754</v>
      </c>
      <c r="E29" s="4">
        <f t="shared" si="0"/>
        <v>508</v>
      </c>
      <c r="F29" s="4">
        <f t="shared" si="0"/>
        <v>54</v>
      </c>
      <c r="G29" s="4">
        <f t="shared" si="0"/>
        <v>2073</v>
      </c>
      <c r="H29" s="4">
        <f t="shared" si="0"/>
        <v>8693</v>
      </c>
      <c r="I29" s="4">
        <f t="shared" si="0"/>
        <v>267</v>
      </c>
      <c r="J29" s="4">
        <f t="shared" si="0"/>
        <v>36</v>
      </c>
    </row>
    <row r="30" spans="1:10" ht="15.75">
      <c r="A30" s="26" t="s">
        <v>9</v>
      </c>
      <c r="B30" s="26"/>
      <c r="C30" s="32">
        <f>SUM(C29:F29)</f>
        <v>7872</v>
      </c>
      <c r="D30" s="26"/>
      <c r="E30" s="26"/>
      <c r="F30" s="26"/>
      <c r="G30" s="32">
        <f>SUM(G29:J29)</f>
        <v>11069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3629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14447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775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90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18941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40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45521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21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66</v>
      </c>
      <c r="D5" s="5">
        <v>185</v>
      </c>
      <c r="E5" s="5">
        <v>11</v>
      </c>
      <c r="F5" s="5">
        <v>0</v>
      </c>
      <c r="G5" s="5">
        <v>75</v>
      </c>
      <c r="H5" s="5">
        <v>256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70</v>
      </c>
      <c r="D6" s="5">
        <v>178</v>
      </c>
      <c r="E6" s="5">
        <v>12</v>
      </c>
      <c r="F6" s="5">
        <v>0</v>
      </c>
      <c r="G6" s="5">
        <v>78</v>
      </c>
      <c r="H6" s="5">
        <v>249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67</v>
      </c>
      <c r="D7" s="5">
        <v>166</v>
      </c>
      <c r="E7" s="5">
        <v>15</v>
      </c>
      <c r="F7" s="5">
        <v>0</v>
      </c>
      <c r="G7" s="5">
        <v>80</v>
      </c>
      <c r="H7" s="5">
        <v>228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78</v>
      </c>
      <c r="D8" s="5">
        <v>259</v>
      </c>
      <c r="E8" s="5">
        <v>18</v>
      </c>
      <c r="F8" s="5">
        <v>0</v>
      </c>
      <c r="G8" s="5">
        <v>83</v>
      </c>
      <c r="H8" s="5">
        <v>223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89</v>
      </c>
      <c r="D9" s="5">
        <v>293</v>
      </c>
      <c r="E9" s="5">
        <v>21</v>
      </c>
      <c r="F9" s="5">
        <v>4</v>
      </c>
      <c r="G9" s="5">
        <v>87</v>
      </c>
      <c r="H9" s="5">
        <v>330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98</v>
      </c>
      <c r="D10" s="5">
        <v>468</v>
      </c>
      <c r="E10" s="5">
        <v>23</v>
      </c>
      <c r="F10" s="5">
        <v>8</v>
      </c>
      <c r="G10" s="5">
        <v>92</v>
      </c>
      <c r="H10" s="5">
        <v>361</v>
      </c>
      <c r="I10" s="5">
        <v>4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131</v>
      </c>
      <c r="D11" s="6">
        <v>475</v>
      </c>
      <c r="E11" s="6">
        <v>26</v>
      </c>
      <c r="F11" s="6">
        <v>12</v>
      </c>
      <c r="G11" s="6">
        <v>94</v>
      </c>
      <c r="H11" s="6">
        <v>500</v>
      </c>
      <c r="I11" s="6">
        <v>17</v>
      </c>
      <c r="J11" s="6">
        <v>3</v>
      </c>
    </row>
    <row r="12" spans="1:10" ht="15.75">
      <c r="A12" s="3">
        <v>0.29166666666666702</v>
      </c>
      <c r="B12" s="3">
        <v>0.33333333333333298</v>
      </c>
      <c r="C12" s="6">
        <v>139</v>
      </c>
      <c r="D12" s="6">
        <v>439</v>
      </c>
      <c r="E12" s="6">
        <v>30</v>
      </c>
      <c r="F12" s="6">
        <v>14</v>
      </c>
      <c r="G12" s="6">
        <v>98</v>
      </c>
      <c r="H12" s="6">
        <v>521</v>
      </c>
      <c r="I12" s="6">
        <v>19</v>
      </c>
      <c r="J12" s="6">
        <v>4</v>
      </c>
    </row>
    <row r="13" spans="1:10" ht="15.75">
      <c r="A13" s="3">
        <v>0.33333333333333298</v>
      </c>
      <c r="B13" s="3">
        <v>0.375</v>
      </c>
      <c r="C13" s="6">
        <v>117</v>
      </c>
      <c r="D13" s="6">
        <v>417</v>
      </c>
      <c r="E13" s="6">
        <v>36</v>
      </c>
      <c r="F13" s="6">
        <v>11</v>
      </c>
      <c r="G13" s="6">
        <v>97</v>
      </c>
      <c r="H13" s="6">
        <v>508</v>
      </c>
      <c r="I13" s="6">
        <v>20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100</v>
      </c>
      <c r="D14" s="6">
        <v>367</v>
      </c>
      <c r="E14" s="6">
        <v>39</v>
      </c>
      <c r="F14" s="6">
        <v>13</v>
      </c>
      <c r="G14" s="6">
        <v>106</v>
      </c>
      <c r="H14" s="6">
        <v>491</v>
      </c>
      <c r="I14" s="6">
        <v>23</v>
      </c>
      <c r="J14" s="6">
        <v>5</v>
      </c>
    </row>
    <row r="15" spans="1:10" ht="15.75">
      <c r="A15" s="3">
        <v>0.41666666666666702</v>
      </c>
      <c r="B15" s="3">
        <v>0.45833333333333298</v>
      </c>
      <c r="C15" s="6">
        <v>87</v>
      </c>
      <c r="D15" s="6">
        <v>348</v>
      </c>
      <c r="E15" s="6">
        <v>47</v>
      </c>
      <c r="F15" s="6">
        <v>10</v>
      </c>
      <c r="G15" s="6">
        <v>114</v>
      </c>
      <c r="H15" s="6">
        <v>466</v>
      </c>
      <c r="I15" s="6">
        <v>25</v>
      </c>
      <c r="J15" s="6">
        <v>7</v>
      </c>
    </row>
    <row r="16" spans="1:10" ht="15.75">
      <c r="A16" s="3">
        <v>0.45833333333333298</v>
      </c>
      <c r="B16" s="3">
        <v>0.5</v>
      </c>
      <c r="C16" s="6">
        <v>98</v>
      </c>
      <c r="D16" s="6">
        <v>354</v>
      </c>
      <c r="E16" s="6">
        <v>49</v>
      </c>
      <c r="F16" s="6">
        <v>9</v>
      </c>
      <c r="G16" s="6">
        <v>128</v>
      </c>
      <c r="H16" s="6">
        <v>458</v>
      </c>
      <c r="I16" s="6">
        <v>24</v>
      </c>
      <c r="J16" s="6">
        <v>6</v>
      </c>
    </row>
    <row r="17" spans="1:10" ht="15.75">
      <c r="A17" s="3">
        <v>0.5</v>
      </c>
      <c r="B17" s="3">
        <v>0.54166666666666696</v>
      </c>
      <c r="C17" s="6">
        <v>131</v>
      </c>
      <c r="D17" s="6">
        <v>385</v>
      </c>
      <c r="E17" s="6">
        <v>41</v>
      </c>
      <c r="F17" s="6">
        <v>8</v>
      </c>
      <c r="G17" s="6">
        <v>136</v>
      </c>
      <c r="H17" s="6">
        <v>550</v>
      </c>
      <c r="I17" s="6">
        <v>22</v>
      </c>
      <c r="J17" s="6">
        <v>7</v>
      </c>
    </row>
    <row r="18" spans="1:10" ht="15.75">
      <c r="A18" s="3">
        <v>0.54166666666666696</v>
      </c>
      <c r="B18" s="3">
        <v>0.58333333333333304</v>
      </c>
      <c r="C18" s="6">
        <v>120</v>
      </c>
      <c r="D18" s="6">
        <v>379</v>
      </c>
      <c r="E18" s="6">
        <v>38</v>
      </c>
      <c r="F18" s="6">
        <v>12</v>
      </c>
      <c r="G18" s="6">
        <v>155</v>
      </c>
      <c r="H18" s="6">
        <v>581</v>
      </c>
      <c r="I18" s="6">
        <v>24</v>
      </c>
      <c r="J18" s="6">
        <v>5</v>
      </c>
    </row>
    <row r="19" spans="1:10" ht="15.75">
      <c r="A19" s="3">
        <v>0.58333333333333304</v>
      </c>
      <c r="B19" s="3">
        <v>0.625</v>
      </c>
      <c r="C19" s="6">
        <v>99</v>
      </c>
      <c r="D19" s="6">
        <v>357</v>
      </c>
      <c r="E19" s="6">
        <v>30</v>
      </c>
      <c r="F19" s="6">
        <v>10</v>
      </c>
      <c r="G19" s="6">
        <v>154</v>
      </c>
      <c r="H19" s="6">
        <v>536</v>
      </c>
      <c r="I19" s="6">
        <v>26</v>
      </c>
      <c r="J19" s="6">
        <v>6</v>
      </c>
    </row>
    <row r="20" spans="1:10" ht="15.75">
      <c r="A20" s="3">
        <v>0.625</v>
      </c>
      <c r="B20" s="3">
        <v>0.66666666666666696</v>
      </c>
      <c r="C20" s="6">
        <v>110</v>
      </c>
      <c r="D20" s="6">
        <v>363</v>
      </c>
      <c r="E20" s="6">
        <v>38</v>
      </c>
      <c r="F20" s="6">
        <v>13</v>
      </c>
      <c r="G20" s="6">
        <v>137</v>
      </c>
      <c r="H20" s="6">
        <v>528</v>
      </c>
      <c r="I20" s="6">
        <v>27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148</v>
      </c>
      <c r="D21" s="6">
        <v>498</v>
      </c>
      <c r="E21" s="6">
        <v>39</v>
      </c>
      <c r="F21" s="6">
        <v>11</v>
      </c>
      <c r="G21" s="6">
        <v>129</v>
      </c>
      <c r="H21" s="6">
        <v>611</v>
      </c>
      <c r="I21" s="6">
        <v>25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123</v>
      </c>
      <c r="D22" s="6">
        <v>461</v>
      </c>
      <c r="E22" s="6">
        <v>49</v>
      </c>
      <c r="F22" s="6">
        <v>9</v>
      </c>
      <c r="G22" s="6">
        <v>115</v>
      </c>
      <c r="H22" s="6">
        <v>585</v>
      </c>
      <c r="I22" s="6">
        <v>17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102</v>
      </c>
      <c r="D23" s="6">
        <v>443</v>
      </c>
      <c r="E23" s="6">
        <v>46</v>
      </c>
      <c r="F23" s="6">
        <v>10</v>
      </c>
      <c r="G23" s="6">
        <v>106</v>
      </c>
      <c r="H23" s="6">
        <v>520</v>
      </c>
      <c r="I23" s="6">
        <v>18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98</v>
      </c>
      <c r="D24" s="6">
        <v>437</v>
      </c>
      <c r="E24" s="6">
        <v>41</v>
      </c>
      <c r="F24" s="6">
        <v>9</v>
      </c>
      <c r="G24" s="6">
        <v>98</v>
      </c>
      <c r="H24" s="6">
        <v>426</v>
      </c>
      <c r="I24" s="6">
        <v>14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89</v>
      </c>
      <c r="D25" s="6">
        <v>429</v>
      </c>
      <c r="E25" s="6">
        <v>40</v>
      </c>
      <c r="F25" s="6">
        <v>8</v>
      </c>
      <c r="G25" s="6">
        <v>96</v>
      </c>
      <c r="H25" s="6">
        <v>409</v>
      </c>
      <c r="I25" s="6">
        <v>13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78</v>
      </c>
      <c r="D26" s="6">
        <v>385</v>
      </c>
      <c r="E26" s="6">
        <v>37</v>
      </c>
      <c r="F26" s="6">
        <v>6</v>
      </c>
      <c r="G26" s="6">
        <v>94</v>
      </c>
      <c r="H26" s="6">
        <v>342</v>
      </c>
      <c r="I26" s="6">
        <v>11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69</v>
      </c>
      <c r="D27" s="6">
        <v>298</v>
      </c>
      <c r="E27" s="6">
        <v>31</v>
      </c>
      <c r="F27" s="6">
        <v>4</v>
      </c>
      <c r="G27" s="6">
        <v>85</v>
      </c>
      <c r="H27" s="6">
        <v>318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68</v>
      </c>
      <c r="D28" s="6">
        <v>287</v>
      </c>
      <c r="E28" s="6">
        <v>28</v>
      </c>
      <c r="F28" s="6">
        <v>0</v>
      </c>
      <c r="G28" s="6">
        <v>83</v>
      </c>
      <c r="H28" s="6">
        <v>249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2375</v>
      </c>
      <c r="D29" s="4">
        <f t="shared" si="0"/>
        <v>8671</v>
      </c>
      <c r="E29" s="4">
        <f t="shared" si="0"/>
        <v>785</v>
      </c>
      <c r="F29" s="4">
        <f t="shared" si="0"/>
        <v>181</v>
      </c>
      <c r="G29" s="4">
        <f>SUM(G5:G28)</f>
        <v>2520</v>
      </c>
      <c r="H29" s="4">
        <f t="shared" si="0"/>
        <v>10246</v>
      </c>
      <c r="I29" s="4">
        <f t="shared" si="0"/>
        <v>329</v>
      </c>
      <c r="J29" s="4">
        <f t="shared" si="0"/>
        <v>52</v>
      </c>
    </row>
    <row r="30" spans="1:10" ht="15.75">
      <c r="A30" s="26" t="s">
        <v>9</v>
      </c>
      <c r="B30" s="26"/>
      <c r="C30" s="32">
        <f>SUM(C29:F29)</f>
        <v>12012</v>
      </c>
      <c r="D30" s="26"/>
      <c r="E30" s="26"/>
      <c r="F30" s="26"/>
      <c r="G30" s="32">
        <f>SUM(G29:J29)</f>
        <v>13147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4895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18917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1114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233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25159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41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45522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23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63</v>
      </c>
      <c r="D5" s="5">
        <v>162</v>
      </c>
      <c r="E5" s="5">
        <v>6</v>
      </c>
      <c r="F5" s="5">
        <v>0</v>
      </c>
      <c r="G5" s="5">
        <v>45</v>
      </c>
      <c r="H5" s="5">
        <v>242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67</v>
      </c>
      <c r="D6" s="5">
        <v>155</v>
      </c>
      <c r="E6" s="5">
        <v>7</v>
      </c>
      <c r="F6" s="5">
        <v>0</v>
      </c>
      <c r="G6" s="5">
        <v>47</v>
      </c>
      <c r="H6" s="5">
        <v>213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64</v>
      </c>
      <c r="D7" s="5">
        <v>143</v>
      </c>
      <c r="E7" s="5">
        <v>11</v>
      </c>
      <c r="F7" s="5">
        <v>0</v>
      </c>
      <c r="G7" s="5">
        <v>52</v>
      </c>
      <c r="H7" s="5">
        <v>231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75</v>
      </c>
      <c r="D8" s="5">
        <v>136</v>
      </c>
      <c r="E8" s="5">
        <v>15</v>
      </c>
      <c r="F8" s="5">
        <v>0</v>
      </c>
      <c r="G8" s="5">
        <v>56</v>
      </c>
      <c r="H8" s="5">
        <v>240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86</v>
      </c>
      <c r="D9" s="5">
        <v>170</v>
      </c>
      <c r="E9" s="5">
        <v>18</v>
      </c>
      <c r="F9" s="5">
        <v>0</v>
      </c>
      <c r="G9" s="5">
        <v>64</v>
      </c>
      <c r="H9" s="5">
        <v>258</v>
      </c>
      <c r="I9" s="5">
        <v>6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95</v>
      </c>
      <c r="D10" s="5">
        <v>275</v>
      </c>
      <c r="E10" s="5">
        <v>23</v>
      </c>
      <c r="F10" s="5">
        <v>0</v>
      </c>
      <c r="G10" s="5">
        <v>66</v>
      </c>
      <c r="H10" s="5">
        <v>331</v>
      </c>
      <c r="I10" s="5">
        <v>7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128</v>
      </c>
      <c r="D11" s="6">
        <v>352</v>
      </c>
      <c r="E11" s="6">
        <v>31</v>
      </c>
      <c r="F11" s="6">
        <v>3</v>
      </c>
      <c r="G11" s="6">
        <v>78</v>
      </c>
      <c r="H11" s="6">
        <v>346</v>
      </c>
      <c r="I11" s="6">
        <v>8</v>
      </c>
      <c r="J11" s="6">
        <v>3</v>
      </c>
    </row>
    <row r="12" spans="1:10" ht="15.75">
      <c r="A12" s="3">
        <v>0.29166666666666702</v>
      </c>
      <c r="B12" s="3">
        <v>0.33333333333333298</v>
      </c>
      <c r="C12" s="6">
        <v>135</v>
      </c>
      <c r="D12" s="6">
        <v>361</v>
      </c>
      <c r="E12" s="6">
        <v>26</v>
      </c>
      <c r="F12" s="6">
        <v>6</v>
      </c>
      <c r="G12" s="6">
        <v>95</v>
      </c>
      <c r="H12" s="6">
        <v>335</v>
      </c>
      <c r="I12" s="6">
        <v>10</v>
      </c>
      <c r="J12" s="6">
        <v>5</v>
      </c>
    </row>
    <row r="13" spans="1:10" ht="15.75">
      <c r="A13" s="3">
        <v>0.33333333333333298</v>
      </c>
      <c r="B13" s="3">
        <v>0.375</v>
      </c>
      <c r="C13" s="6">
        <v>114</v>
      </c>
      <c r="D13" s="6">
        <v>375</v>
      </c>
      <c r="E13" s="6">
        <v>27</v>
      </c>
      <c r="F13" s="6">
        <v>5</v>
      </c>
      <c r="G13" s="6">
        <v>99</v>
      </c>
      <c r="H13" s="6">
        <v>322</v>
      </c>
      <c r="I13" s="6">
        <v>14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98</v>
      </c>
      <c r="D14" s="6">
        <v>347</v>
      </c>
      <c r="E14" s="6">
        <v>32</v>
      </c>
      <c r="F14" s="6">
        <v>4</v>
      </c>
      <c r="G14" s="6">
        <v>83</v>
      </c>
      <c r="H14" s="6">
        <v>318</v>
      </c>
      <c r="I14" s="6">
        <v>16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85</v>
      </c>
      <c r="D15" s="6">
        <v>333</v>
      </c>
      <c r="E15" s="6">
        <v>33</v>
      </c>
      <c r="F15" s="6">
        <v>7</v>
      </c>
      <c r="G15" s="6">
        <v>86</v>
      </c>
      <c r="H15" s="6">
        <v>330</v>
      </c>
      <c r="I15" s="6">
        <v>19</v>
      </c>
      <c r="J15" s="6">
        <v>1</v>
      </c>
    </row>
    <row r="16" spans="1:10" ht="15.75">
      <c r="A16" s="3">
        <v>0.45833333333333298</v>
      </c>
      <c r="B16" s="3">
        <v>0.5</v>
      </c>
      <c r="C16" s="6">
        <v>96</v>
      </c>
      <c r="D16" s="6">
        <v>321</v>
      </c>
      <c r="E16" s="6">
        <v>35</v>
      </c>
      <c r="F16" s="6">
        <v>5</v>
      </c>
      <c r="G16" s="6">
        <v>88</v>
      </c>
      <c r="H16" s="6">
        <v>349</v>
      </c>
      <c r="I16" s="6">
        <v>22</v>
      </c>
      <c r="J16" s="6">
        <v>2</v>
      </c>
    </row>
    <row r="17" spans="1:10" ht="15.75">
      <c r="A17" s="3">
        <v>0.5</v>
      </c>
      <c r="B17" s="3">
        <v>0.54166666666666696</v>
      </c>
      <c r="C17" s="6">
        <v>127</v>
      </c>
      <c r="D17" s="6">
        <v>355</v>
      </c>
      <c r="E17" s="6">
        <v>38</v>
      </c>
      <c r="F17" s="6">
        <v>4</v>
      </c>
      <c r="G17" s="6">
        <v>103</v>
      </c>
      <c r="H17" s="6">
        <v>361</v>
      </c>
      <c r="I17" s="6">
        <v>27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118</v>
      </c>
      <c r="D18" s="6">
        <v>347</v>
      </c>
      <c r="E18" s="6">
        <v>36</v>
      </c>
      <c r="F18" s="6">
        <v>6</v>
      </c>
      <c r="G18" s="6">
        <v>87</v>
      </c>
      <c r="H18" s="6">
        <v>345</v>
      </c>
      <c r="I18" s="6">
        <v>24</v>
      </c>
      <c r="J18" s="6">
        <v>4</v>
      </c>
    </row>
    <row r="19" spans="1:10" ht="15.75">
      <c r="A19" s="3">
        <v>0.58333333333333304</v>
      </c>
      <c r="B19" s="3">
        <v>0.625</v>
      </c>
      <c r="C19" s="6">
        <v>97</v>
      </c>
      <c r="D19" s="6">
        <v>344</v>
      </c>
      <c r="E19" s="6">
        <v>39</v>
      </c>
      <c r="F19" s="6">
        <v>3</v>
      </c>
      <c r="G19" s="6">
        <v>85</v>
      </c>
      <c r="H19" s="6">
        <v>328</v>
      </c>
      <c r="I19" s="6">
        <v>21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108</v>
      </c>
      <c r="D20" s="6">
        <v>330</v>
      </c>
      <c r="E20" s="6">
        <v>43</v>
      </c>
      <c r="F20" s="6">
        <v>2</v>
      </c>
      <c r="G20" s="6">
        <v>92</v>
      </c>
      <c r="H20" s="6">
        <v>334</v>
      </c>
      <c r="I20" s="6">
        <v>19</v>
      </c>
      <c r="J20" s="6">
        <v>5</v>
      </c>
    </row>
    <row r="21" spans="1:10" ht="15.75">
      <c r="A21" s="3">
        <v>0.66666666666666696</v>
      </c>
      <c r="B21" s="3">
        <v>0.70833333333333304</v>
      </c>
      <c r="C21" s="6">
        <v>144</v>
      </c>
      <c r="D21" s="6">
        <v>385</v>
      </c>
      <c r="E21" s="6">
        <v>45</v>
      </c>
      <c r="F21" s="6">
        <v>3</v>
      </c>
      <c r="G21" s="6">
        <v>102</v>
      </c>
      <c r="H21" s="6">
        <v>342</v>
      </c>
      <c r="I21" s="6">
        <v>16</v>
      </c>
      <c r="J21" s="6">
        <v>3</v>
      </c>
    </row>
    <row r="22" spans="1:10" ht="15.75">
      <c r="A22" s="3">
        <v>0.70833333333333304</v>
      </c>
      <c r="B22" s="3">
        <v>0.75</v>
      </c>
      <c r="C22" s="6">
        <v>121</v>
      </c>
      <c r="D22" s="6">
        <v>412</v>
      </c>
      <c r="E22" s="6">
        <v>50</v>
      </c>
      <c r="F22" s="6">
        <v>3</v>
      </c>
      <c r="G22" s="6">
        <v>114</v>
      </c>
      <c r="H22" s="6">
        <v>311</v>
      </c>
      <c r="I22" s="6">
        <v>14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98</v>
      </c>
      <c r="D23" s="6">
        <v>417</v>
      </c>
      <c r="E23" s="6">
        <v>36</v>
      </c>
      <c r="F23" s="6">
        <v>1</v>
      </c>
      <c r="G23" s="6">
        <v>81</v>
      </c>
      <c r="H23" s="6">
        <v>307</v>
      </c>
      <c r="I23" s="6">
        <v>11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93</v>
      </c>
      <c r="D24" s="6">
        <v>404</v>
      </c>
      <c r="E24" s="6">
        <v>27</v>
      </c>
      <c r="F24" s="6">
        <v>0</v>
      </c>
      <c r="G24" s="6">
        <v>75</v>
      </c>
      <c r="H24" s="6">
        <v>263</v>
      </c>
      <c r="I24" s="6">
        <v>8</v>
      </c>
      <c r="J24" s="6">
        <v>2</v>
      </c>
    </row>
    <row r="25" spans="1:10" ht="15.75">
      <c r="A25" s="3">
        <v>0.83333333333333304</v>
      </c>
      <c r="B25" s="3">
        <v>0.875</v>
      </c>
      <c r="C25" s="6">
        <v>85</v>
      </c>
      <c r="D25" s="6">
        <v>396</v>
      </c>
      <c r="E25" s="6">
        <v>20</v>
      </c>
      <c r="F25" s="6">
        <v>0</v>
      </c>
      <c r="G25" s="6">
        <v>66</v>
      </c>
      <c r="H25" s="6">
        <v>240</v>
      </c>
      <c r="I25" s="6">
        <v>6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76</v>
      </c>
      <c r="D26" s="6">
        <v>362</v>
      </c>
      <c r="E26" s="6">
        <v>18</v>
      </c>
      <c r="F26" s="6">
        <v>0</v>
      </c>
      <c r="G26" s="6">
        <v>54</v>
      </c>
      <c r="H26" s="6">
        <v>224</v>
      </c>
      <c r="I26" s="6">
        <v>3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68</v>
      </c>
      <c r="D27" s="6">
        <v>295</v>
      </c>
      <c r="E27" s="6">
        <v>16</v>
      </c>
      <c r="F27" s="6">
        <v>0</v>
      </c>
      <c r="G27" s="6">
        <v>53</v>
      </c>
      <c r="H27" s="6">
        <v>213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65</v>
      </c>
      <c r="D28" s="6">
        <v>274</v>
      </c>
      <c r="E28" s="6">
        <v>13</v>
      </c>
      <c r="F28" s="6">
        <v>0</v>
      </c>
      <c r="G28" s="6">
        <v>42</v>
      </c>
      <c r="H28" s="6">
        <v>171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2306</v>
      </c>
      <c r="D29" s="4">
        <f t="shared" si="0"/>
        <v>7451</v>
      </c>
      <c r="E29" s="4">
        <f t="shared" si="0"/>
        <v>645</v>
      </c>
      <c r="F29" s="4">
        <f t="shared" si="0"/>
        <v>52</v>
      </c>
      <c r="G29" s="4">
        <f t="shared" si="0"/>
        <v>1813</v>
      </c>
      <c r="H29" s="4">
        <f t="shared" si="0"/>
        <v>6954</v>
      </c>
      <c r="I29" s="4">
        <f t="shared" si="0"/>
        <v>251</v>
      </c>
      <c r="J29" s="4">
        <f t="shared" si="0"/>
        <v>39</v>
      </c>
    </row>
    <row r="30" spans="1:10" ht="15.75">
      <c r="A30" s="26" t="s">
        <v>9</v>
      </c>
      <c r="B30" s="26"/>
      <c r="C30" s="32">
        <f>SUM(C29:F29)</f>
        <v>10454</v>
      </c>
      <c r="D30" s="26"/>
      <c r="E30" s="26"/>
      <c r="F30" s="26"/>
      <c r="G30" s="32">
        <f>SUM(G29:J29)</f>
        <v>9057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4119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14405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896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91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19511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42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45523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25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63</v>
      </c>
      <c r="D5" s="5">
        <v>187</v>
      </c>
      <c r="E5" s="5">
        <v>5</v>
      </c>
      <c r="F5" s="5">
        <v>0</v>
      </c>
      <c r="G5" s="5">
        <v>40</v>
      </c>
      <c r="H5" s="5">
        <v>247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66</v>
      </c>
      <c r="D6" s="5">
        <v>156</v>
      </c>
      <c r="E6" s="5">
        <v>8</v>
      </c>
      <c r="F6" s="5">
        <v>0</v>
      </c>
      <c r="G6" s="5">
        <v>42</v>
      </c>
      <c r="H6" s="5">
        <v>218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70</v>
      </c>
      <c r="D7" s="5">
        <v>162</v>
      </c>
      <c r="E7" s="5">
        <v>9</v>
      </c>
      <c r="F7" s="5">
        <v>0</v>
      </c>
      <c r="G7" s="5">
        <v>47</v>
      </c>
      <c r="H7" s="5">
        <v>236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78</v>
      </c>
      <c r="D8" s="5">
        <v>178</v>
      </c>
      <c r="E8" s="5">
        <v>11</v>
      </c>
      <c r="F8" s="5">
        <v>0</v>
      </c>
      <c r="G8" s="5">
        <v>51</v>
      </c>
      <c r="H8" s="5">
        <v>275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85</v>
      </c>
      <c r="D9" s="5">
        <v>197</v>
      </c>
      <c r="E9" s="5">
        <v>13</v>
      </c>
      <c r="F9" s="5">
        <v>0</v>
      </c>
      <c r="G9" s="5">
        <v>59</v>
      </c>
      <c r="H9" s="5">
        <v>293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97</v>
      </c>
      <c r="D10" s="5">
        <v>234</v>
      </c>
      <c r="E10" s="5">
        <v>17</v>
      </c>
      <c r="F10" s="5">
        <v>0</v>
      </c>
      <c r="G10" s="5">
        <v>65</v>
      </c>
      <c r="H10" s="5">
        <v>346</v>
      </c>
      <c r="I10" s="5">
        <v>8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113</v>
      </c>
      <c r="D11" s="6">
        <v>247</v>
      </c>
      <c r="E11" s="6">
        <v>21</v>
      </c>
      <c r="F11" s="6">
        <v>2</v>
      </c>
      <c r="G11" s="6">
        <v>78</v>
      </c>
      <c r="H11" s="6">
        <v>371</v>
      </c>
      <c r="I11" s="6">
        <v>7</v>
      </c>
      <c r="J11" s="6">
        <v>2</v>
      </c>
    </row>
    <row r="12" spans="1:10" ht="15.75">
      <c r="A12" s="3">
        <v>0.29166666666666702</v>
      </c>
      <c r="B12" s="3">
        <v>0.33333333333333298</v>
      </c>
      <c r="C12" s="6">
        <v>117</v>
      </c>
      <c r="D12" s="6">
        <v>266</v>
      </c>
      <c r="E12" s="6">
        <v>25</v>
      </c>
      <c r="F12" s="6">
        <v>4</v>
      </c>
      <c r="G12" s="6">
        <v>80</v>
      </c>
      <c r="H12" s="6">
        <v>360</v>
      </c>
      <c r="I12" s="6">
        <v>11</v>
      </c>
      <c r="J12" s="6">
        <v>4</v>
      </c>
    </row>
    <row r="13" spans="1:10" ht="15.75">
      <c r="A13" s="3">
        <v>0.33333333333333298</v>
      </c>
      <c r="B13" s="3">
        <v>0.375</v>
      </c>
      <c r="C13" s="6">
        <v>105</v>
      </c>
      <c r="D13" s="6">
        <v>252</v>
      </c>
      <c r="E13" s="6">
        <v>26</v>
      </c>
      <c r="F13" s="6">
        <v>3</v>
      </c>
      <c r="G13" s="6">
        <v>95</v>
      </c>
      <c r="H13" s="6">
        <v>347</v>
      </c>
      <c r="I13" s="6">
        <v>13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94</v>
      </c>
      <c r="D14" s="6">
        <v>267</v>
      </c>
      <c r="E14" s="6">
        <v>27</v>
      </c>
      <c r="F14" s="6">
        <v>6</v>
      </c>
      <c r="G14" s="6">
        <v>78</v>
      </c>
      <c r="H14" s="6">
        <v>323</v>
      </c>
      <c r="I14" s="6">
        <v>17</v>
      </c>
      <c r="J14" s="6">
        <v>5</v>
      </c>
    </row>
    <row r="15" spans="1:10" ht="15.75">
      <c r="A15" s="3">
        <v>0.41666666666666702</v>
      </c>
      <c r="B15" s="3">
        <v>0.45833333333333298</v>
      </c>
      <c r="C15" s="6">
        <v>88</v>
      </c>
      <c r="D15" s="6">
        <v>230</v>
      </c>
      <c r="E15" s="6">
        <v>23</v>
      </c>
      <c r="F15" s="6">
        <v>5</v>
      </c>
      <c r="G15" s="6">
        <v>81</v>
      </c>
      <c r="H15" s="6">
        <v>335</v>
      </c>
      <c r="I15" s="6">
        <v>18</v>
      </c>
      <c r="J15" s="6">
        <v>6</v>
      </c>
    </row>
    <row r="16" spans="1:10" ht="15.75">
      <c r="A16" s="3">
        <v>0.45833333333333298</v>
      </c>
      <c r="B16" s="3">
        <v>0.5</v>
      </c>
      <c r="C16" s="6">
        <v>83</v>
      </c>
      <c r="D16" s="6">
        <v>209</v>
      </c>
      <c r="E16" s="6">
        <v>26</v>
      </c>
      <c r="F16" s="6">
        <v>2</v>
      </c>
      <c r="G16" s="6">
        <v>83</v>
      </c>
      <c r="H16" s="6">
        <v>354</v>
      </c>
      <c r="I16" s="6">
        <v>23</v>
      </c>
      <c r="J16" s="6">
        <v>4</v>
      </c>
    </row>
    <row r="17" spans="1:10" ht="15.75">
      <c r="A17" s="3">
        <v>0.5</v>
      </c>
      <c r="B17" s="3">
        <v>0.54166666666666696</v>
      </c>
      <c r="C17" s="6">
        <v>97</v>
      </c>
      <c r="D17" s="6">
        <v>247</v>
      </c>
      <c r="E17" s="6">
        <v>29</v>
      </c>
      <c r="F17" s="6">
        <v>3</v>
      </c>
      <c r="G17" s="6">
        <v>96</v>
      </c>
      <c r="H17" s="6">
        <v>376</v>
      </c>
      <c r="I17" s="6">
        <v>26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92</v>
      </c>
      <c r="D18" s="6">
        <v>284</v>
      </c>
      <c r="E18" s="6">
        <v>35</v>
      </c>
      <c r="F18" s="6">
        <v>3</v>
      </c>
      <c r="G18" s="6">
        <v>82</v>
      </c>
      <c r="H18" s="6">
        <v>360</v>
      </c>
      <c r="I18" s="6">
        <v>25</v>
      </c>
      <c r="J18" s="6">
        <v>5</v>
      </c>
    </row>
    <row r="19" spans="1:10" ht="15.75">
      <c r="A19" s="3">
        <v>0.58333333333333304</v>
      </c>
      <c r="B19" s="3">
        <v>0.625</v>
      </c>
      <c r="C19" s="6">
        <v>85</v>
      </c>
      <c r="D19" s="6">
        <v>215</v>
      </c>
      <c r="E19" s="6">
        <v>32</v>
      </c>
      <c r="F19" s="6">
        <v>4</v>
      </c>
      <c r="G19" s="6">
        <v>80</v>
      </c>
      <c r="H19" s="6">
        <v>343</v>
      </c>
      <c r="I19" s="6">
        <v>20</v>
      </c>
      <c r="J19" s="6">
        <v>4</v>
      </c>
    </row>
    <row r="20" spans="1:10" ht="15.75">
      <c r="A20" s="3">
        <v>0.625</v>
      </c>
      <c r="B20" s="3">
        <v>0.66666666666666696</v>
      </c>
      <c r="C20" s="6">
        <v>88</v>
      </c>
      <c r="D20" s="6">
        <v>286</v>
      </c>
      <c r="E20" s="6">
        <v>28</v>
      </c>
      <c r="F20" s="6">
        <v>2</v>
      </c>
      <c r="G20" s="6">
        <v>86</v>
      </c>
      <c r="H20" s="6">
        <v>339</v>
      </c>
      <c r="I20" s="6">
        <v>20</v>
      </c>
      <c r="J20" s="6">
        <v>3</v>
      </c>
    </row>
    <row r="21" spans="1:10" ht="15.75">
      <c r="A21" s="3">
        <v>0.66666666666666696</v>
      </c>
      <c r="B21" s="3">
        <v>0.70833333333333304</v>
      </c>
      <c r="C21" s="6">
        <v>106</v>
      </c>
      <c r="D21" s="6">
        <v>323</v>
      </c>
      <c r="E21" s="6">
        <v>36</v>
      </c>
      <c r="F21" s="6">
        <v>2</v>
      </c>
      <c r="G21" s="6">
        <v>95</v>
      </c>
      <c r="H21" s="6">
        <v>347</v>
      </c>
      <c r="I21" s="6">
        <v>15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115</v>
      </c>
      <c r="D22" s="6">
        <v>301</v>
      </c>
      <c r="E22" s="6">
        <v>37</v>
      </c>
      <c r="F22" s="6">
        <v>3</v>
      </c>
      <c r="G22" s="6">
        <v>92</v>
      </c>
      <c r="H22" s="6">
        <v>366</v>
      </c>
      <c r="I22" s="6">
        <v>15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100</v>
      </c>
      <c r="D23" s="6">
        <v>276</v>
      </c>
      <c r="E23" s="6">
        <v>41</v>
      </c>
      <c r="F23" s="6">
        <v>1</v>
      </c>
      <c r="G23" s="6">
        <v>81</v>
      </c>
      <c r="H23" s="6">
        <v>332</v>
      </c>
      <c r="I23" s="6">
        <v>10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94</v>
      </c>
      <c r="D24" s="6">
        <v>212</v>
      </c>
      <c r="E24" s="6">
        <v>39</v>
      </c>
      <c r="F24" s="6">
        <v>0</v>
      </c>
      <c r="G24" s="6">
        <v>73</v>
      </c>
      <c r="H24" s="6">
        <v>328</v>
      </c>
      <c r="I24" s="6">
        <v>8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85</v>
      </c>
      <c r="D25" s="6">
        <v>181</v>
      </c>
      <c r="E25" s="6">
        <v>36</v>
      </c>
      <c r="F25" s="6">
        <v>0</v>
      </c>
      <c r="G25" s="6">
        <v>64</v>
      </c>
      <c r="H25" s="6">
        <v>315</v>
      </c>
      <c r="I25" s="6">
        <v>7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62</v>
      </c>
      <c r="D26" s="6">
        <v>175</v>
      </c>
      <c r="E26" s="6">
        <v>32</v>
      </c>
      <c r="F26" s="6">
        <v>0</v>
      </c>
      <c r="G26" s="6">
        <v>51</v>
      </c>
      <c r="H26" s="6">
        <v>243</v>
      </c>
      <c r="I26" s="6">
        <v>3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54</v>
      </c>
      <c r="D27" s="6">
        <v>166</v>
      </c>
      <c r="E27" s="6">
        <v>28</v>
      </c>
      <c r="F27" s="6">
        <v>0</v>
      </c>
      <c r="G27" s="6">
        <v>48</v>
      </c>
      <c r="H27" s="6">
        <v>227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46</v>
      </c>
      <c r="D28" s="6">
        <v>150</v>
      </c>
      <c r="E28" s="6">
        <v>25</v>
      </c>
      <c r="F28" s="6">
        <v>0</v>
      </c>
      <c r="G28" s="6">
        <v>40</v>
      </c>
      <c r="H28" s="6">
        <v>215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2083</v>
      </c>
      <c r="D29" s="4">
        <f t="shared" si="0"/>
        <v>5401</v>
      </c>
      <c r="E29" s="4">
        <f t="shared" si="0"/>
        <v>609</v>
      </c>
      <c r="F29" s="4">
        <f t="shared" si="0"/>
        <v>40</v>
      </c>
      <c r="G29" s="4">
        <f t="shared" si="0"/>
        <v>1687</v>
      </c>
      <c r="H29" s="4">
        <f t="shared" si="0"/>
        <v>7496</v>
      </c>
      <c r="I29" s="4">
        <f t="shared" si="0"/>
        <v>251</v>
      </c>
      <c r="J29" s="4">
        <f t="shared" si="0"/>
        <v>43</v>
      </c>
    </row>
    <row r="30" spans="1:10" ht="15.75">
      <c r="A30" s="26" t="s">
        <v>9</v>
      </c>
      <c r="B30" s="26"/>
      <c r="C30" s="32">
        <f>SUM(C29:F29)</f>
        <v>8133</v>
      </c>
      <c r="D30" s="26"/>
      <c r="E30" s="26"/>
      <c r="F30" s="26"/>
      <c r="G30" s="32">
        <f>SUM(G29:J29)</f>
        <v>9477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3770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12897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860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83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17610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C2" sqref="C2:J2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20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45506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19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32</v>
      </c>
      <c r="D5" s="5">
        <v>129</v>
      </c>
      <c r="E5" s="5">
        <v>6</v>
      </c>
      <c r="F5" s="5">
        <v>0</v>
      </c>
      <c r="G5" s="5">
        <v>57</v>
      </c>
      <c r="H5" s="5">
        <v>225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36</v>
      </c>
      <c r="D6" s="5">
        <v>146</v>
      </c>
      <c r="E6" s="5">
        <v>7</v>
      </c>
      <c r="F6" s="5">
        <v>0</v>
      </c>
      <c r="G6" s="5">
        <v>59</v>
      </c>
      <c r="H6" s="5">
        <v>247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44</v>
      </c>
      <c r="D7" s="5">
        <v>165</v>
      </c>
      <c r="E7" s="5">
        <v>11</v>
      </c>
      <c r="F7" s="5">
        <v>0</v>
      </c>
      <c r="G7" s="5">
        <v>67</v>
      </c>
      <c r="H7" s="5">
        <v>274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49</v>
      </c>
      <c r="D8" s="5">
        <v>177</v>
      </c>
      <c r="E8" s="5">
        <v>15</v>
      </c>
      <c r="F8" s="5">
        <v>0</v>
      </c>
      <c r="G8" s="5">
        <v>69</v>
      </c>
      <c r="H8" s="5">
        <v>318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59</v>
      </c>
      <c r="D9" s="5">
        <v>191</v>
      </c>
      <c r="E9" s="5">
        <v>18</v>
      </c>
      <c r="F9" s="5">
        <v>0</v>
      </c>
      <c r="G9" s="5">
        <v>75</v>
      </c>
      <c r="H9" s="5">
        <v>336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63</v>
      </c>
      <c r="D10" s="5">
        <v>200</v>
      </c>
      <c r="E10" s="5">
        <v>23</v>
      </c>
      <c r="F10" s="5">
        <v>2</v>
      </c>
      <c r="G10" s="5">
        <v>88</v>
      </c>
      <c r="H10" s="5">
        <v>367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68</v>
      </c>
      <c r="D11" s="6">
        <v>214</v>
      </c>
      <c r="E11" s="6">
        <v>25</v>
      </c>
      <c r="F11" s="6">
        <v>6</v>
      </c>
      <c r="G11" s="6">
        <v>89</v>
      </c>
      <c r="H11" s="6">
        <v>400</v>
      </c>
      <c r="I11" s="6">
        <v>8</v>
      </c>
      <c r="J11" s="6">
        <v>2</v>
      </c>
    </row>
    <row r="12" spans="1:10" ht="15.75">
      <c r="A12" s="3">
        <v>0.29166666666666702</v>
      </c>
      <c r="B12" s="3">
        <v>0.33333333333333298</v>
      </c>
      <c r="C12" s="6">
        <v>75</v>
      </c>
      <c r="D12" s="6">
        <v>222</v>
      </c>
      <c r="E12" s="6">
        <v>28</v>
      </c>
      <c r="F12" s="6">
        <v>8</v>
      </c>
      <c r="G12" s="6">
        <v>92</v>
      </c>
      <c r="H12" s="6">
        <v>415</v>
      </c>
      <c r="I12" s="6">
        <v>10</v>
      </c>
      <c r="J12" s="6">
        <v>4</v>
      </c>
    </row>
    <row r="13" spans="1:10" ht="15.75">
      <c r="A13" s="3">
        <v>0.33333333333333298</v>
      </c>
      <c r="B13" s="3">
        <v>0.375</v>
      </c>
      <c r="C13" s="6">
        <v>81</v>
      </c>
      <c r="D13" s="6">
        <v>226</v>
      </c>
      <c r="E13" s="6">
        <v>29</v>
      </c>
      <c r="F13" s="6">
        <v>5</v>
      </c>
      <c r="G13" s="6">
        <v>94</v>
      </c>
      <c r="H13" s="6">
        <v>423</v>
      </c>
      <c r="I13" s="6">
        <v>13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84</v>
      </c>
      <c r="D14" s="6">
        <v>270</v>
      </c>
      <c r="E14" s="6">
        <v>32</v>
      </c>
      <c r="F14" s="6">
        <v>7</v>
      </c>
      <c r="G14" s="6">
        <v>97</v>
      </c>
      <c r="H14" s="6">
        <v>438</v>
      </c>
      <c r="I14" s="6">
        <v>15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76</v>
      </c>
      <c r="D15" s="6">
        <v>316</v>
      </c>
      <c r="E15" s="6">
        <v>33</v>
      </c>
      <c r="F15" s="6">
        <v>4</v>
      </c>
      <c r="G15" s="6">
        <v>100</v>
      </c>
      <c r="H15" s="6">
        <v>450</v>
      </c>
      <c r="I15" s="6">
        <v>17</v>
      </c>
      <c r="J15" s="6">
        <v>2</v>
      </c>
    </row>
    <row r="16" spans="1:10" ht="15.75">
      <c r="A16" s="3">
        <v>0.45833333333333298</v>
      </c>
      <c r="B16" s="3">
        <v>0.5</v>
      </c>
      <c r="C16" s="6">
        <v>72</v>
      </c>
      <c r="D16" s="6">
        <v>276</v>
      </c>
      <c r="E16" s="6">
        <v>35</v>
      </c>
      <c r="F16" s="6">
        <v>3</v>
      </c>
      <c r="G16" s="6">
        <v>106</v>
      </c>
      <c r="H16" s="6">
        <v>441</v>
      </c>
      <c r="I16" s="6">
        <v>19</v>
      </c>
      <c r="J16" s="6">
        <v>2</v>
      </c>
    </row>
    <row r="17" spans="1:10" ht="15.75">
      <c r="A17" s="3">
        <v>0.5</v>
      </c>
      <c r="B17" s="3">
        <v>0.54166666666666696</v>
      </c>
      <c r="C17" s="6">
        <v>69</v>
      </c>
      <c r="D17" s="6">
        <v>266</v>
      </c>
      <c r="E17" s="6">
        <v>38</v>
      </c>
      <c r="F17" s="6">
        <v>2</v>
      </c>
      <c r="G17" s="6">
        <v>98</v>
      </c>
      <c r="H17" s="6">
        <v>432</v>
      </c>
      <c r="I17" s="6">
        <v>20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67</v>
      </c>
      <c r="D18" s="6">
        <v>261</v>
      </c>
      <c r="E18" s="6">
        <v>39</v>
      </c>
      <c r="F18" s="6">
        <v>6</v>
      </c>
      <c r="G18" s="6">
        <v>95</v>
      </c>
      <c r="H18" s="6">
        <v>410</v>
      </c>
      <c r="I18" s="6">
        <v>21</v>
      </c>
      <c r="J18" s="6">
        <v>3</v>
      </c>
    </row>
    <row r="19" spans="1:10" ht="15.75">
      <c r="A19" s="3">
        <v>0.58333333333333304</v>
      </c>
      <c r="B19" s="3">
        <v>0.625</v>
      </c>
      <c r="C19" s="6">
        <v>65</v>
      </c>
      <c r="D19" s="6">
        <v>245</v>
      </c>
      <c r="E19" s="6">
        <v>41</v>
      </c>
      <c r="F19" s="6">
        <v>4</v>
      </c>
      <c r="G19" s="6">
        <v>97</v>
      </c>
      <c r="H19" s="6">
        <v>424</v>
      </c>
      <c r="I19" s="6">
        <v>23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69</v>
      </c>
      <c r="D20" s="6">
        <v>257</v>
      </c>
      <c r="E20" s="6">
        <v>44</v>
      </c>
      <c r="F20" s="6">
        <v>7</v>
      </c>
      <c r="G20" s="6">
        <v>99</v>
      </c>
      <c r="H20" s="6">
        <v>455</v>
      </c>
      <c r="I20" s="6">
        <v>22</v>
      </c>
      <c r="J20" s="6">
        <v>4</v>
      </c>
    </row>
    <row r="21" spans="1:10" ht="15.75">
      <c r="A21" s="3">
        <v>0.66666666666666696</v>
      </c>
      <c r="B21" s="3">
        <v>0.70833333333333304</v>
      </c>
      <c r="C21" s="6">
        <v>73</v>
      </c>
      <c r="D21" s="6">
        <v>264</v>
      </c>
      <c r="E21" s="6">
        <v>47</v>
      </c>
      <c r="F21" s="6">
        <v>5</v>
      </c>
      <c r="G21" s="6">
        <v>102</v>
      </c>
      <c r="H21" s="6">
        <v>465</v>
      </c>
      <c r="I21" s="6">
        <v>17</v>
      </c>
      <c r="J21" s="6">
        <v>3</v>
      </c>
    </row>
    <row r="22" spans="1:10" ht="15.75">
      <c r="A22" s="3">
        <v>0.70833333333333304</v>
      </c>
      <c r="B22" s="3">
        <v>0.75</v>
      </c>
      <c r="C22" s="6">
        <v>75</v>
      </c>
      <c r="D22" s="6">
        <v>313</v>
      </c>
      <c r="E22" s="6">
        <v>50</v>
      </c>
      <c r="F22" s="6">
        <v>3</v>
      </c>
      <c r="G22" s="6">
        <v>94</v>
      </c>
      <c r="H22" s="6">
        <v>431</v>
      </c>
      <c r="I22" s="6">
        <v>14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81</v>
      </c>
      <c r="D23" s="6">
        <v>290</v>
      </c>
      <c r="E23" s="6">
        <v>36</v>
      </c>
      <c r="F23" s="6">
        <v>3</v>
      </c>
      <c r="G23" s="6">
        <v>91</v>
      </c>
      <c r="H23" s="6">
        <v>412</v>
      </c>
      <c r="I23" s="6">
        <v>9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76</v>
      </c>
      <c r="D24" s="6">
        <v>279</v>
      </c>
      <c r="E24" s="6">
        <v>27</v>
      </c>
      <c r="F24" s="6">
        <v>5</v>
      </c>
      <c r="G24" s="6">
        <v>90</v>
      </c>
      <c r="H24" s="6">
        <v>343</v>
      </c>
      <c r="I24" s="6">
        <v>6</v>
      </c>
      <c r="J24" s="6">
        <v>2</v>
      </c>
    </row>
    <row r="25" spans="1:10" ht="15.75">
      <c r="A25" s="3">
        <v>0.83333333333333304</v>
      </c>
      <c r="B25" s="3">
        <v>0.875</v>
      </c>
      <c r="C25" s="6">
        <v>70</v>
      </c>
      <c r="D25" s="6">
        <v>261</v>
      </c>
      <c r="E25" s="6">
        <v>20</v>
      </c>
      <c r="F25" s="6">
        <v>4</v>
      </c>
      <c r="G25" s="6">
        <v>89</v>
      </c>
      <c r="H25" s="6">
        <v>314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65</v>
      </c>
      <c r="D26" s="6">
        <v>258</v>
      </c>
      <c r="E26" s="6">
        <v>18</v>
      </c>
      <c r="F26" s="6">
        <v>0</v>
      </c>
      <c r="G26" s="6">
        <v>86</v>
      </c>
      <c r="H26" s="6">
        <v>288</v>
      </c>
      <c r="I26" s="6">
        <v>1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57</v>
      </c>
      <c r="D27" s="6">
        <v>225</v>
      </c>
      <c r="E27" s="6">
        <v>16</v>
      </c>
      <c r="F27" s="6">
        <v>0</v>
      </c>
      <c r="G27" s="6">
        <v>85</v>
      </c>
      <c r="H27" s="6">
        <v>245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48</v>
      </c>
      <c r="D28" s="6">
        <v>198</v>
      </c>
      <c r="E28" s="6">
        <v>13</v>
      </c>
      <c r="F28" s="6">
        <v>0</v>
      </c>
      <c r="G28" s="6">
        <v>81</v>
      </c>
      <c r="H28" s="6">
        <v>212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>SUM(C5:C28)</f>
        <v>1554</v>
      </c>
      <c r="D29" s="4">
        <f t="shared" ref="D29:J29" si="0">SUM(D5:D28)</f>
        <v>5649</v>
      </c>
      <c r="E29" s="4">
        <f>SUM(E5:E28)</f>
        <v>651</v>
      </c>
      <c r="F29" s="4">
        <f t="shared" si="0"/>
        <v>74</v>
      </c>
      <c r="G29" s="4">
        <f t="shared" si="0"/>
        <v>2100</v>
      </c>
      <c r="H29" s="4">
        <f t="shared" si="0"/>
        <v>8765</v>
      </c>
      <c r="I29" s="4">
        <f t="shared" si="0"/>
        <v>227</v>
      </c>
      <c r="J29" s="4">
        <f t="shared" si="0"/>
        <v>35</v>
      </c>
    </row>
    <row r="30" spans="1:10" ht="15.75">
      <c r="A30" s="26" t="s">
        <v>9</v>
      </c>
      <c r="B30" s="26"/>
      <c r="C30" s="32">
        <f>SUM(C29:F29)</f>
        <v>7928</v>
      </c>
      <c r="D30" s="26"/>
      <c r="E30" s="26"/>
      <c r="F30" s="26"/>
      <c r="G30" s="32">
        <f>SUM(G29:J29)</f>
        <v>11127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SUM(C29+G29)</f>
        <v>3654</v>
      </c>
      <c r="E33" s="34"/>
      <c r="F33" s="34"/>
    </row>
    <row r="34" spans="1:6" ht="15.75">
      <c r="A34" s="25" t="s">
        <v>13</v>
      </c>
      <c r="B34" s="25"/>
      <c r="C34" s="25"/>
      <c r="D34" s="33">
        <f>SUM(D29+H29)</f>
        <v>14414</v>
      </c>
      <c r="E34" s="34"/>
      <c r="F34" s="34"/>
    </row>
    <row r="35" spans="1:6" ht="15.75">
      <c r="A35" s="25" t="s">
        <v>14</v>
      </c>
      <c r="B35" s="25"/>
      <c r="C35" s="25"/>
      <c r="D35" s="33">
        <f>SUM(I29+E29)</f>
        <v>878</v>
      </c>
      <c r="E35" s="34"/>
      <c r="F35" s="34"/>
    </row>
    <row r="36" spans="1:6" ht="15.75">
      <c r="A36" s="25" t="s">
        <v>15</v>
      </c>
      <c r="B36" s="25"/>
      <c r="C36" s="25"/>
      <c r="D36" s="33">
        <f>SUM(F29+J29)</f>
        <v>109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19055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43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45524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27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63</v>
      </c>
      <c r="D5" s="5">
        <v>183</v>
      </c>
      <c r="E5" s="5">
        <v>8</v>
      </c>
      <c r="F5" s="5">
        <v>0</v>
      </c>
      <c r="G5" s="5">
        <v>45</v>
      </c>
      <c r="H5" s="5">
        <v>277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67</v>
      </c>
      <c r="D6" s="5">
        <v>152</v>
      </c>
      <c r="E6" s="5">
        <v>9</v>
      </c>
      <c r="F6" s="5">
        <v>0</v>
      </c>
      <c r="G6" s="5">
        <v>56</v>
      </c>
      <c r="H6" s="5">
        <v>228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64</v>
      </c>
      <c r="D7" s="5">
        <v>158</v>
      </c>
      <c r="E7" s="5">
        <v>13</v>
      </c>
      <c r="F7" s="5">
        <v>0</v>
      </c>
      <c r="G7" s="5">
        <v>67</v>
      </c>
      <c r="H7" s="5">
        <v>246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75</v>
      </c>
      <c r="D8" s="5">
        <v>174</v>
      </c>
      <c r="E8" s="5">
        <v>17</v>
      </c>
      <c r="F8" s="5">
        <v>0</v>
      </c>
      <c r="G8" s="5">
        <v>70</v>
      </c>
      <c r="H8" s="5">
        <v>265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86</v>
      </c>
      <c r="D9" s="5">
        <v>193</v>
      </c>
      <c r="E9" s="5">
        <v>20</v>
      </c>
      <c r="F9" s="5">
        <v>0</v>
      </c>
      <c r="G9" s="5">
        <v>74</v>
      </c>
      <c r="H9" s="5">
        <v>383</v>
      </c>
      <c r="I9" s="5">
        <v>4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95</v>
      </c>
      <c r="D10" s="5">
        <v>230</v>
      </c>
      <c r="E10" s="5">
        <v>25</v>
      </c>
      <c r="F10" s="5">
        <v>0</v>
      </c>
      <c r="G10" s="5">
        <v>83</v>
      </c>
      <c r="H10" s="5">
        <v>396</v>
      </c>
      <c r="I10" s="5">
        <v>5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128</v>
      </c>
      <c r="D11" s="6">
        <v>246</v>
      </c>
      <c r="E11" s="6">
        <v>27</v>
      </c>
      <c r="F11" s="6">
        <v>3</v>
      </c>
      <c r="G11" s="6">
        <v>86</v>
      </c>
      <c r="H11" s="6">
        <v>438</v>
      </c>
      <c r="I11" s="6">
        <v>9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135</v>
      </c>
      <c r="D12" s="6">
        <v>254</v>
      </c>
      <c r="E12" s="6">
        <v>30</v>
      </c>
      <c r="F12" s="6">
        <v>5</v>
      </c>
      <c r="G12" s="6">
        <v>88</v>
      </c>
      <c r="H12" s="6">
        <v>454</v>
      </c>
      <c r="I12" s="6">
        <v>8</v>
      </c>
      <c r="J12" s="6">
        <v>5</v>
      </c>
    </row>
    <row r="13" spans="1:10" ht="15.75">
      <c r="A13" s="3">
        <v>0.33333333333333298</v>
      </c>
      <c r="B13" s="3">
        <v>0.375</v>
      </c>
      <c r="C13" s="6">
        <v>115</v>
      </c>
      <c r="D13" s="6">
        <v>238</v>
      </c>
      <c r="E13" s="6">
        <v>31</v>
      </c>
      <c r="F13" s="6">
        <v>3</v>
      </c>
      <c r="G13" s="6">
        <v>92</v>
      </c>
      <c r="H13" s="6">
        <v>442</v>
      </c>
      <c r="I13" s="6">
        <v>13</v>
      </c>
      <c r="J13" s="6">
        <v>2</v>
      </c>
    </row>
    <row r="14" spans="1:10" ht="15.75">
      <c r="A14" s="3">
        <v>0.375</v>
      </c>
      <c r="B14" s="3">
        <v>0.41666666666666702</v>
      </c>
      <c r="C14" s="6">
        <v>98</v>
      </c>
      <c r="D14" s="6">
        <v>233</v>
      </c>
      <c r="E14" s="6">
        <v>34</v>
      </c>
      <c r="F14" s="6">
        <v>4</v>
      </c>
      <c r="G14" s="6">
        <v>94</v>
      </c>
      <c r="H14" s="6">
        <v>436</v>
      </c>
      <c r="I14" s="6">
        <v>15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85</v>
      </c>
      <c r="D15" s="6">
        <v>226</v>
      </c>
      <c r="E15" s="6">
        <v>35</v>
      </c>
      <c r="F15" s="6">
        <v>1</v>
      </c>
      <c r="G15" s="6">
        <v>96</v>
      </c>
      <c r="H15" s="6">
        <v>429</v>
      </c>
      <c r="I15" s="6">
        <v>18</v>
      </c>
      <c r="J15" s="6">
        <v>1</v>
      </c>
    </row>
    <row r="16" spans="1:10" ht="15.75">
      <c r="A16" s="3">
        <v>0.45833333333333298</v>
      </c>
      <c r="B16" s="3">
        <v>0.5</v>
      </c>
      <c r="C16" s="6">
        <v>96</v>
      </c>
      <c r="D16" s="6">
        <v>205</v>
      </c>
      <c r="E16" s="6">
        <v>37</v>
      </c>
      <c r="F16" s="6">
        <v>2</v>
      </c>
      <c r="G16" s="6">
        <v>97</v>
      </c>
      <c r="H16" s="6">
        <v>374</v>
      </c>
      <c r="I16" s="6">
        <v>18</v>
      </c>
      <c r="J16" s="6">
        <v>3</v>
      </c>
    </row>
    <row r="17" spans="1:10" ht="15.75">
      <c r="A17" s="3">
        <v>0.5</v>
      </c>
      <c r="B17" s="3">
        <v>0.54166666666666696</v>
      </c>
      <c r="C17" s="6">
        <v>127</v>
      </c>
      <c r="D17" s="6">
        <v>256</v>
      </c>
      <c r="E17" s="6">
        <v>40</v>
      </c>
      <c r="F17" s="6">
        <v>2</v>
      </c>
      <c r="G17" s="6">
        <v>95</v>
      </c>
      <c r="H17" s="6">
        <v>395</v>
      </c>
      <c r="I17" s="6">
        <v>22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118</v>
      </c>
      <c r="D18" s="6">
        <v>230</v>
      </c>
      <c r="E18" s="6">
        <v>34</v>
      </c>
      <c r="F18" s="6">
        <v>4</v>
      </c>
      <c r="G18" s="6">
        <v>93</v>
      </c>
      <c r="H18" s="6">
        <v>368</v>
      </c>
      <c r="I18" s="6">
        <v>22</v>
      </c>
      <c r="J18" s="6">
        <v>4</v>
      </c>
    </row>
    <row r="19" spans="1:10" ht="15.75">
      <c r="A19" s="3">
        <v>0.58333333333333304</v>
      </c>
      <c r="B19" s="3">
        <v>0.625</v>
      </c>
      <c r="C19" s="6">
        <v>97</v>
      </c>
      <c r="D19" s="6">
        <v>211</v>
      </c>
      <c r="E19" s="6">
        <v>32</v>
      </c>
      <c r="F19" s="6">
        <v>2</v>
      </c>
      <c r="G19" s="6">
        <v>92</v>
      </c>
      <c r="H19" s="6">
        <v>356</v>
      </c>
      <c r="I19" s="6">
        <v>24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108</v>
      </c>
      <c r="D20" s="6">
        <v>262</v>
      </c>
      <c r="E20" s="6">
        <v>46</v>
      </c>
      <c r="F20" s="6">
        <v>5</v>
      </c>
      <c r="G20" s="6">
        <v>94</v>
      </c>
      <c r="H20" s="6">
        <v>387</v>
      </c>
      <c r="I20" s="6">
        <v>19</v>
      </c>
      <c r="J20" s="6">
        <v>5</v>
      </c>
    </row>
    <row r="21" spans="1:10" ht="15.75">
      <c r="A21" s="3">
        <v>0.66666666666666696</v>
      </c>
      <c r="B21" s="3">
        <v>0.70833333333333304</v>
      </c>
      <c r="C21" s="6">
        <v>144</v>
      </c>
      <c r="D21" s="6">
        <v>279</v>
      </c>
      <c r="E21" s="6">
        <v>49</v>
      </c>
      <c r="F21" s="6">
        <v>3</v>
      </c>
      <c r="G21" s="6">
        <v>95</v>
      </c>
      <c r="H21" s="6">
        <v>390</v>
      </c>
      <c r="I21" s="6">
        <v>19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122</v>
      </c>
      <c r="D22" s="6">
        <v>257</v>
      </c>
      <c r="E22" s="6">
        <v>47</v>
      </c>
      <c r="F22" s="6">
        <v>2</v>
      </c>
      <c r="G22" s="6">
        <v>88</v>
      </c>
      <c r="H22" s="6">
        <v>366</v>
      </c>
      <c r="I22" s="6">
        <v>15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98</v>
      </c>
      <c r="D23" s="6">
        <v>232</v>
      </c>
      <c r="E23" s="6">
        <v>38</v>
      </c>
      <c r="F23" s="6">
        <v>1</v>
      </c>
      <c r="G23" s="6">
        <v>83</v>
      </c>
      <c r="H23" s="6">
        <v>327</v>
      </c>
      <c r="I23" s="6">
        <v>7</v>
      </c>
      <c r="J23" s="6">
        <v>3</v>
      </c>
    </row>
    <row r="24" spans="1:10" ht="15.75">
      <c r="A24" s="3">
        <v>0.79166666666666696</v>
      </c>
      <c r="B24" s="3">
        <v>0.83333333333333304</v>
      </c>
      <c r="C24" s="6">
        <v>93</v>
      </c>
      <c r="D24" s="6">
        <v>207</v>
      </c>
      <c r="E24" s="6">
        <v>29</v>
      </c>
      <c r="F24" s="6">
        <v>2</v>
      </c>
      <c r="G24" s="6">
        <v>79</v>
      </c>
      <c r="H24" s="6">
        <v>298</v>
      </c>
      <c r="I24" s="6">
        <v>6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85</v>
      </c>
      <c r="D25" s="6">
        <v>173</v>
      </c>
      <c r="E25" s="6">
        <v>22</v>
      </c>
      <c r="F25" s="6">
        <v>0</v>
      </c>
      <c r="G25" s="6">
        <v>74</v>
      </c>
      <c r="H25" s="6">
        <v>285</v>
      </c>
      <c r="I25" s="6">
        <v>4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76</v>
      </c>
      <c r="D26" s="6">
        <v>160</v>
      </c>
      <c r="E26" s="6">
        <v>20</v>
      </c>
      <c r="F26" s="6">
        <v>0</v>
      </c>
      <c r="G26" s="6">
        <v>65</v>
      </c>
      <c r="H26" s="6">
        <v>269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68</v>
      </c>
      <c r="D27" s="6">
        <v>151</v>
      </c>
      <c r="E27" s="6">
        <v>18</v>
      </c>
      <c r="F27" s="6">
        <v>0</v>
      </c>
      <c r="G27" s="6">
        <v>62</v>
      </c>
      <c r="H27" s="6">
        <v>248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65</v>
      </c>
      <c r="D28" s="6">
        <v>145</v>
      </c>
      <c r="E28" s="6">
        <v>15</v>
      </c>
      <c r="F28" s="6">
        <v>0</v>
      </c>
      <c r="G28" s="6">
        <v>55</v>
      </c>
      <c r="H28" s="6">
        <v>237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2308</v>
      </c>
      <c r="D29" s="4">
        <f t="shared" si="0"/>
        <v>5055</v>
      </c>
      <c r="E29" s="4">
        <f t="shared" si="0"/>
        <v>676</v>
      </c>
      <c r="F29" s="4">
        <f t="shared" si="0"/>
        <v>39</v>
      </c>
      <c r="G29" s="4">
        <f t="shared" si="0"/>
        <v>1923</v>
      </c>
      <c r="H29" s="4">
        <f t="shared" si="0"/>
        <v>8294</v>
      </c>
      <c r="I29" s="4">
        <f t="shared" si="0"/>
        <v>229</v>
      </c>
      <c r="J29" s="4">
        <f t="shared" si="0"/>
        <v>35</v>
      </c>
    </row>
    <row r="30" spans="1:10" ht="15.75">
      <c r="A30" s="26" t="s">
        <v>9</v>
      </c>
      <c r="B30" s="26"/>
      <c r="C30" s="32">
        <f>SUM(C29:F29)</f>
        <v>8078</v>
      </c>
      <c r="D30" s="26"/>
      <c r="E30" s="26"/>
      <c r="F30" s="26"/>
      <c r="G30" s="32">
        <f>SUM(G29:J29)</f>
        <v>10481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4231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13349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905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74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18559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44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45525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29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65</v>
      </c>
      <c r="D5" s="5">
        <v>187</v>
      </c>
      <c r="E5" s="5">
        <v>6</v>
      </c>
      <c r="F5" s="5">
        <v>0</v>
      </c>
      <c r="G5" s="5">
        <v>37</v>
      </c>
      <c r="H5" s="5">
        <v>261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68</v>
      </c>
      <c r="D6" s="5">
        <v>166</v>
      </c>
      <c r="E6" s="5">
        <v>9</v>
      </c>
      <c r="F6" s="5">
        <v>0</v>
      </c>
      <c r="G6" s="5">
        <v>39</v>
      </c>
      <c r="H6" s="5">
        <v>252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72</v>
      </c>
      <c r="D7" s="5">
        <v>161</v>
      </c>
      <c r="E7" s="5">
        <v>10</v>
      </c>
      <c r="F7" s="5">
        <v>0</v>
      </c>
      <c r="G7" s="5">
        <v>44</v>
      </c>
      <c r="H7" s="5">
        <v>270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80</v>
      </c>
      <c r="D8" s="5">
        <v>177</v>
      </c>
      <c r="E8" s="5">
        <v>12</v>
      </c>
      <c r="F8" s="5">
        <v>0</v>
      </c>
      <c r="G8" s="5">
        <v>48</v>
      </c>
      <c r="H8" s="5">
        <v>289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87</v>
      </c>
      <c r="D9" s="5">
        <v>196</v>
      </c>
      <c r="E9" s="5">
        <v>14</v>
      </c>
      <c r="F9" s="5">
        <v>0</v>
      </c>
      <c r="G9" s="5">
        <v>56</v>
      </c>
      <c r="H9" s="5">
        <v>297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99</v>
      </c>
      <c r="D10" s="5">
        <v>233</v>
      </c>
      <c r="E10" s="5">
        <v>18</v>
      </c>
      <c r="F10" s="5">
        <v>0</v>
      </c>
      <c r="G10" s="5">
        <v>62</v>
      </c>
      <c r="H10" s="5">
        <v>360</v>
      </c>
      <c r="I10" s="5">
        <v>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115</v>
      </c>
      <c r="D11" s="6">
        <v>259</v>
      </c>
      <c r="E11" s="6">
        <v>23</v>
      </c>
      <c r="F11" s="6">
        <v>1</v>
      </c>
      <c r="G11" s="6">
        <v>74</v>
      </c>
      <c r="H11" s="6">
        <v>375</v>
      </c>
      <c r="I11" s="6">
        <v>4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119</v>
      </c>
      <c r="D12" s="6">
        <v>267</v>
      </c>
      <c r="E12" s="6">
        <v>27</v>
      </c>
      <c r="F12" s="6">
        <v>3</v>
      </c>
      <c r="G12" s="6">
        <v>75</v>
      </c>
      <c r="H12" s="6">
        <v>384</v>
      </c>
      <c r="I12" s="6">
        <v>5</v>
      </c>
      <c r="J12" s="6">
        <v>2</v>
      </c>
    </row>
    <row r="13" spans="1:10" ht="15.75">
      <c r="A13" s="3">
        <v>0.33333333333333298</v>
      </c>
      <c r="B13" s="3">
        <v>0.375</v>
      </c>
      <c r="C13" s="6">
        <v>107</v>
      </c>
      <c r="D13" s="6">
        <v>241</v>
      </c>
      <c r="E13" s="6">
        <v>28</v>
      </c>
      <c r="F13" s="6">
        <v>4</v>
      </c>
      <c r="G13" s="6">
        <v>92</v>
      </c>
      <c r="H13" s="6">
        <v>361</v>
      </c>
      <c r="I13" s="6">
        <v>9</v>
      </c>
      <c r="J13" s="6">
        <v>5</v>
      </c>
    </row>
    <row r="14" spans="1:10" ht="15.75">
      <c r="A14" s="3">
        <v>0.375</v>
      </c>
      <c r="B14" s="3">
        <v>0.41666666666666702</v>
      </c>
      <c r="C14" s="6">
        <v>96</v>
      </c>
      <c r="D14" s="6">
        <v>236</v>
      </c>
      <c r="E14" s="6">
        <v>27</v>
      </c>
      <c r="F14" s="6">
        <v>5</v>
      </c>
      <c r="G14" s="6">
        <v>75</v>
      </c>
      <c r="H14" s="6">
        <v>327</v>
      </c>
      <c r="I14" s="6">
        <v>11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90</v>
      </c>
      <c r="D15" s="6">
        <v>229</v>
      </c>
      <c r="E15" s="6">
        <v>24</v>
      </c>
      <c r="F15" s="6">
        <v>6</v>
      </c>
      <c r="G15" s="6">
        <v>78</v>
      </c>
      <c r="H15" s="6">
        <v>339</v>
      </c>
      <c r="I15" s="6">
        <v>13</v>
      </c>
      <c r="J15" s="6">
        <v>1</v>
      </c>
    </row>
    <row r="16" spans="1:10" ht="15.75">
      <c r="A16" s="3">
        <v>0.45833333333333298</v>
      </c>
      <c r="B16" s="3">
        <v>0.5</v>
      </c>
      <c r="C16" s="6">
        <v>85</v>
      </c>
      <c r="D16" s="6">
        <v>218</v>
      </c>
      <c r="E16" s="6">
        <v>27</v>
      </c>
      <c r="F16" s="6">
        <v>3</v>
      </c>
      <c r="G16" s="6">
        <v>84</v>
      </c>
      <c r="H16" s="6">
        <v>358</v>
      </c>
      <c r="I16" s="6">
        <v>12</v>
      </c>
      <c r="J16" s="6">
        <v>0</v>
      </c>
    </row>
    <row r="17" spans="1:10" ht="15.75">
      <c r="A17" s="3">
        <v>0.5</v>
      </c>
      <c r="B17" s="3">
        <v>0.54166666666666696</v>
      </c>
      <c r="C17" s="6">
        <v>99</v>
      </c>
      <c r="D17" s="6">
        <v>269</v>
      </c>
      <c r="E17" s="6">
        <v>38</v>
      </c>
      <c r="F17" s="6">
        <v>4</v>
      </c>
      <c r="G17" s="6">
        <v>93</v>
      </c>
      <c r="H17" s="6">
        <v>383</v>
      </c>
      <c r="I17" s="6">
        <v>14</v>
      </c>
      <c r="J17" s="6">
        <v>4</v>
      </c>
    </row>
    <row r="18" spans="1:10" ht="15.75">
      <c r="A18" s="3">
        <v>0.54166666666666696</v>
      </c>
      <c r="B18" s="3">
        <v>0.58333333333333304</v>
      </c>
      <c r="C18" s="6">
        <v>94</v>
      </c>
      <c r="D18" s="6">
        <v>243</v>
      </c>
      <c r="E18" s="6">
        <v>30</v>
      </c>
      <c r="F18" s="6">
        <v>2</v>
      </c>
      <c r="G18" s="6">
        <v>79</v>
      </c>
      <c r="H18" s="6">
        <v>366</v>
      </c>
      <c r="I18" s="6">
        <v>16</v>
      </c>
      <c r="J18" s="6">
        <v>3</v>
      </c>
    </row>
    <row r="19" spans="1:10" ht="15.75">
      <c r="A19" s="3">
        <v>0.58333333333333304</v>
      </c>
      <c r="B19" s="3">
        <v>0.625</v>
      </c>
      <c r="C19" s="6">
        <v>87</v>
      </c>
      <c r="D19" s="6">
        <v>234</v>
      </c>
      <c r="E19" s="6">
        <v>33</v>
      </c>
      <c r="F19" s="6">
        <v>2</v>
      </c>
      <c r="G19" s="6">
        <v>77</v>
      </c>
      <c r="H19" s="6">
        <v>347</v>
      </c>
      <c r="I19" s="6">
        <v>11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90</v>
      </c>
      <c r="D20" s="6">
        <v>265</v>
      </c>
      <c r="E20" s="6">
        <v>29</v>
      </c>
      <c r="F20" s="6">
        <v>2</v>
      </c>
      <c r="G20" s="6">
        <v>83</v>
      </c>
      <c r="H20" s="6">
        <v>354</v>
      </c>
      <c r="I20" s="6">
        <v>10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108</v>
      </c>
      <c r="D21" s="6">
        <v>282</v>
      </c>
      <c r="E21" s="6">
        <v>37</v>
      </c>
      <c r="F21" s="6">
        <v>2</v>
      </c>
      <c r="G21" s="6">
        <v>92</v>
      </c>
      <c r="H21" s="6">
        <v>361</v>
      </c>
      <c r="I21" s="6">
        <v>7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117</v>
      </c>
      <c r="D22" s="6">
        <v>270</v>
      </c>
      <c r="E22" s="6">
        <v>43</v>
      </c>
      <c r="F22" s="6">
        <v>1</v>
      </c>
      <c r="G22" s="6">
        <v>89</v>
      </c>
      <c r="H22" s="6">
        <v>374</v>
      </c>
      <c r="I22" s="6">
        <v>6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102</v>
      </c>
      <c r="D23" s="6">
        <v>255</v>
      </c>
      <c r="E23" s="6">
        <v>34</v>
      </c>
      <c r="F23" s="6">
        <v>0</v>
      </c>
      <c r="G23" s="6">
        <v>83</v>
      </c>
      <c r="H23" s="6">
        <v>356</v>
      </c>
      <c r="I23" s="6">
        <v>4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96</v>
      </c>
      <c r="D24" s="6">
        <v>228</v>
      </c>
      <c r="E24" s="6">
        <v>32</v>
      </c>
      <c r="F24" s="6">
        <v>0</v>
      </c>
      <c r="G24" s="6">
        <v>72</v>
      </c>
      <c r="H24" s="6">
        <v>332</v>
      </c>
      <c r="I24" s="6">
        <v>2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87</v>
      </c>
      <c r="D25" s="6">
        <v>185</v>
      </c>
      <c r="E25" s="6">
        <v>37</v>
      </c>
      <c r="F25" s="6">
        <v>0</v>
      </c>
      <c r="G25" s="6">
        <v>63</v>
      </c>
      <c r="H25" s="6">
        <v>319</v>
      </c>
      <c r="I25" s="6">
        <v>1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64</v>
      </c>
      <c r="D26" s="6">
        <v>163</v>
      </c>
      <c r="E26" s="6">
        <v>33</v>
      </c>
      <c r="F26" s="6">
        <v>0</v>
      </c>
      <c r="G26" s="6">
        <v>50</v>
      </c>
      <c r="H26" s="6">
        <v>274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56</v>
      </c>
      <c r="D27" s="6">
        <v>154</v>
      </c>
      <c r="E27" s="6">
        <v>29</v>
      </c>
      <c r="F27" s="6">
        <v>0</v>
      </c>
      <c r="G27" s="6">
        <v>47</v>
      </c>
      <c r="H27" s="6">
        <v>251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51</v>
      </c>
      <c r="D28" s="6">
        <v>149</v>
      </c>
      <c r="E28" s="6">
        <v>26</v>
      </c>
      <c r="F28" s="6">
        <v>0</v>
      </c>
      <c r="G28" s="6">
        <v>39</v>
      </c>
      <c r="H28" s="6">
        <v>239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2134</v>
      </c>
      <c r="D29" s="4">
        <f t="shared" si="0"/>
        <v>5267</v>
      </c>
      <c r="E29" s="4">
        <f t="shared" si="0"/>
        <v>626</v>
      </c>
      <c r="F29" s="4">
        <f t="shared" si="0"/>
        <v>35</v>
      </c>
      <c r="G29" s="4">
        <f t="shared" si="0"/>
        <v>1631</v>
      </c>
      <c r="H29" s="4">
        <f>SUM(H5:H28)</f>
        <v>7829</v>
      </c>
      <c r="I29" s="4">
        <f t="shared" si="0"/>
        <v>126</v>
      </c>
      <c r="J29" s="4">
        <f t="shared" si="0"/>
        <v>28</v>
      </c>
    </row>
    <row r="30" spans="1:10" ht="15.75">
      <c r="A30" s="26" t="s">
        <v>9</v>
      </c>
      <c r="B30" s="26"/>
      <c r="C30" s="32">
        <f>SUM(C29:F29)</f>
        <v>8062</v>
      </c>
      <c r="D30" s="26"/>
      <c r="E30" s="26"/>
      <c r="F30" s="26"/>
      <c r="G30" s="32">
        <f>SUM(G29:J29)</f>
        <v>9614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3765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13096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752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63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17676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18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45526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17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63</v>
      </c>
      <c r="D5" s="5">
        <v>180</v>
      </c>
      <c r="E5" s="5">
        <v>7</v>
      </c>
      <c r="F5" s="5">
        <v>0</v>
      </c>
      <c r="G5" s="5">
        <v>45</v>
      </c>
      <c r="H5" s="5">
        <v>249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67</v>
      </c>
      <c r="D6" s="5">
        <v>149</v>
      </c>
      <c r="E6" s="5">
        <v>8</v>
      </c>
      <c r="F6" s="5">
        <v>0</v>
      </c>
      <c r="G6" s="5">
        <v>56</v>
      </c>
      <c r="H6" s="5">
        <v>220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64</v>
      </c>
      <c r="D7" s="5">
        <v>155</v>
      </c>
      <c r="E7" s="5">
        <v>12</v>
      </c>
      <c r="F7" s="5">
        <v>0</v>
      </c>
      <c r="G7" s="5">
        <v>67</v>
      </c>
      <c r="H7" s="5">
        <v>238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75</v>
      </c>
      <c r="D8" s="5">
        <v>171</v>
      </c>
      <c r="E8" s="5">
        <v>16</v>
      </c>
      <c r="F8" s="5">
        <v>0</v>
      </c>
      <c r="G8" s="5">
        <v>70</v>
      </c>
      <c r="H8" s="5">
        <v>277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86</v>
      </c>
      <c r="D9" s="5">
        <v>190</v>
      </c>
      <c r="E9" s="5">
        <v>19</v>
      </c>
      <c r="F9" s="5">
        <v>0</v>
      </c>
      <c r="G9" s="5">
        <v>74</v>
      </c>
      <c r="H9" s="5">
        <v>295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95</v>
      </c>
      <c r="D10" s="5">
        <v>227</v>
      </c>
      <c r="E10" s="5">
        <v>24</v>
      </c>
      <c r="F10" s="5">
        <v>0</v>
      </c>
      <c r="G10" s="5">
        <v>83</v>
      </c>
      <c r="H10" s="5">
        <v>348</v>
      </c>
      <c r="I10" s="5">
        <v>4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128</v>
      </c>
      <c r="D11" s="6">
        <v>243</v>
      </c>
      <c r="E11" s="6">
        <v>27</v>
      </c>
      <c r="F11" s="6">
        <v>3</v>
      </c>
      <c r="G11" s="6">
        <v>86</v>
      </c>
      <c r="H11" s="6">
        <v>373</v>
      </c>
      <c r="I11" s="6">
        <v>6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135</v>
      </c>
      <c r="D12" s="6">
        <v>251</v>
      </c>
      <c r="E12" s="6">
        <v>32</v>
      </c>
      <c r="F12" s="6">
        <v>6</v>
      </c>
      <c r="G12" s="6">
        <v>88</v>
      </c>
      <c r="H12" s="6">
        <v>362</v>
      </c>
      <c r="I12" s="6">
        <v>9</v>
      </c>
      <c r="J12" s="6">
        <v>3</v>
      </c>
    </row>
    <row r="13" spans="1:10" ht="15.75">
      <c r="A13" s="3">
        <v>0.33333333333333298</v>
      </c>
      <c r="B13" s="3">
        <v>0.375</v>
      </c>
      <c r="C13" s="6">
        <v>114</v>
      </c>
      <c r="D13" s="6">
        <v>235</v>
      </c>
      <c r="E13" s="6">
        <v>30</v>
      </c>
      <c r="F13" s="6">
        <v>5</v>
      </c>
      <c r="G13" s="6">
        <v>92</v>
      </c>
      <c r="H13" s="6">
        <v>349</v>
      </c>
      <c r="I13" s="6">
        <v>12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98</v>
      </c>
      <c r="D14" s="6">
        <v>230</v>
      </c>
      <c r="E14" s="6">
        <v>33</v>
      </c>
      <c r="F14" s="6">
        <v>4</v>
      </c>
      <c r="G14" s="6">
        <v>94</v>
      </c>
      <c r="H14" s="6">
        <v>325</v>
      </c>
      <c r="I14" s="6">
        <v>13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85</v>
      </c>
      <c r="D15" s="6">
        <v>223</v>
      </c>
      <c r="E15" s="6">
        <v>34</v>
      </c>
      <c r="F15" s="6">
        <v>6</v>
      </c>
      <c r="G15" s="6">
        <v>95</v>
      </c>
      <c r="H15" s="6">
        <v>337</v>
      </c>
      <c r="I15" s="6">
        <v>15</v>
      </c>
      <c r="J15" s="6">
        <v>1</v>
      </c>
    </row>
    <row r="16" spans="1:10" ht="15.75">
      <c r="A16" s="3">
        <v>0.45833333333333298</v>
      </c>
      <c r="B16" s="3">
        <v>0.5</v>
      </c>
      <c r="C16" s="6">
        <v>96</v>
      </c>
      <c r="D16" s="6">
        <v>202</v>
      </c>
      <c r="E16" s="6">
        <v>36</v>
      </c>
      <c r="F16" s="6">
        <v>5</v>
      </c>
      <c r="G16" s="6">
        <v>97</v>
      </c>
      <c r="H16" s="6">
        <v>356</v>
      </c>
      <c r="I16" s="6">
        <v>18</v>
      </c>
      <c r="J16" s="6">
        <v>4</v>
      </c>
    </row>
    <row r="17" spans="1:10" ht="15.75">
      <c r="A17" s="3">
        <v>0.5</v>
      </c>
      <c r="B17" s="3">
        <v>0.54166666666666696</v>
      </c>
      <c r="C17" s="6">
        <v>127</v>
      </c>
      <c r="D17" s="6">
        <v>253</v>
      </c>
      <c r="E17" s="6">
        <v>39</v>
      </c>
      <c r="F17" s="6">
        <v>4</v>
      </c>
      <c r="G17" s="6">
        <v>95</v>
      </c>
      <c r="H17" s="6">
        <v>378</v>
      </c>
      <c r="I17" s="6">
        <v>22</v>
      </c>
      <c r="J17" s="6">
        <v>3</v>
      </c>
    </row>
    <row r="18" spans="1:10" ht="15.75">
      <c r="A18" s="3">
        <v>0.54166666666666696</v>
      </c>
      <c r="B18" s="3">
        <v>0.58333333333333304</v>
      </c>
      <c r="C18" s="6">
        <v>118</v>
      </c>
      <c r="D18" s="6">
        <v>227</v>
      </c>
      <c r="E18" s="6">
        <v>40</v>
      </c>
      <c r="F18" s="6">
        <v>6</v>
      </c>
      <c r="G18" s="6">
        <v>93</v>
      </c>
      <c r="H18" s="6">
        <v>362</v>
      </c>
      <c r="I18" s="6">
        <v>23</v>
      </c>
      <c r="J18" s="6">
        <v>6</v>
      </c>
    </row>
    <row r="19" spans="1:10" ht="15.75">
      <c r="A19" s="3">
        <v>0.58333333333333304</v>
      </c>
      <c r="B19" s="3">
        <v>0.625</v>
      </c>
      <c r="C19" s="6">
        <v>97</v>
      </c>
      <c r="D19" s="6">
        <v>208</v>
      </c>
      <c r="E19" s="6">
        <v>42</v>
      </c>
      <c r="F19" s="6">
        <v>3</v>
      </c>
      <c r="G19" s="6">
        <v>90</v>
      </c>
      <c r="H19" s="6">
        <v>345</v>
      </c>
      <c r="I19" s="6">
        <v>20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108</v>
      </c>
      <c r="D20" s="6">
        <v>259</v>
      </c>
      <c r="E20" s="6">
        <v>45</v>
      </c>
      <c r="F20" s="6">
        <v>2</v>
      </c>
      <c r="G20" s="6">
        <v>92</v>
      </c>
      <c r="H20" s="6">
        <v>341</v>
      </c>
      <c r="I20" s="6">
        <v>18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142</v>
      </c>
      <c r="D21" s="6">
        <v>268</v>
      </c>
      <c r="E21" s="6">
        <v>46</v>
      </c>
      <c r="F21" s="6">
        <v>3</v>
      </c>
      <c r="G21" s="6">
        <v>94</v>
      </c>
      <c r="H21" s="6">
        <v>349</v>
      </c>
      <c r="I21" s="6">
        <v>16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121</v>
      </c>
      <c r="D22" s="6">
        <v>254</v>
      </c>
      <c r="E22" s="6">
        <v>47</v>
      </c>
      <c r="F22" s="6">
        <v>2</v>
      </c>
      <c r="G22" s="6">
        <v>88</v>
      </c>
      <c r="H22" s="6">
        <v>368</v>
      </c>
      <c r="I22" s="6">
        <v>13</v>
      </c>
      <c r="J22" s="6">
        <v>3</v>
      </c>
    </row>
    <row r="23" spans="1:10" ht="15.75">
      <c r="A23" s="3">
        <v>0.75</v>
      </c>
      <c r="B23" s="3">
        <v>0.79166666666666696</v>
      </c>
      <c r="C23" s="6">
        <v>98</v>
      </c>
      <c r="D23" s="6">
        <v>229</v>
      </c>
      <c r="E23" s="6">
        <v>34</v>
      </c>
      <c r="F23" s="6">
        <v>1</v>
      </c>
      <c r="G23" s="6">
        <v>83</v>
      </c>
      <c r="H23" s="6">
        <v>334</v>
      </c>
      <c r="I23" s="6">
        <v>12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93</v>
      </c>
      <c r="D24" s="6">
        <v>204</v>
      </c>
      <c r="E24" s="6">
        <v>28</v>
      </c>
      <c r="F24" s="6">
        <v>0</v>
      </c>
      <c r="G24" s="6">
        <v>79</v>
      </c>
      <c r="H24" s="6">
        <v>330</v>
      </c>
      <c r="I24" s="6">
        <v>9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85</v>
      </c>
      <c r="D25" s="6">
        <v>170</v>
      </c>
      <c r="E25" s="6">
        <v>21</v>
      </c>
      <c r="F25" s="6">
        <v>0</v>
      </c>
      <c r="G25" s="6">
        <v>74</v>
      </c>
      <c r="H25" s="6">
        <v>317</v>
      </c>
      <c r="I25" s="6">
        <v>7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76</v>
      </c>
      <c r="D26" s="6">
        <v>157</v>
      </c>
      <c r="E26" s="6">
        <v>19</v>
      </c>
      <c r="F26" s="6">
        <v>0</v>
      </c>
      <c r="G26" s="6">
        <v>65</v>
      </c>
      <c r="H26" s="6">
        <v>245</v>
      </c>
      <c r="I26" s="6">
        <v>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68</v>
      </c>
      <c r="D27" s="6">
        <v>148</v>
      </c>
      <c r="E27" s="6">
        <v>17</v>
      </c>
      <c r="F27" s="6">
        <v>0</v>
      </c>
      <c r="G27" s="6">
        <v>62</v>
      </c>
      <c r="H27" s="6">
        <v>228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65</v>
      </c>
      <c r="D28" s="6">
        <v>142</v>
      </c>
      <c r="E28" s="6">
        <v>12</v>
      </c>
      <c r="F28" s="6">
        <v>0</v>
      </c>
      <c r="G28" s="6">
        <v>55</v>
      </c>
      <c r="H28" s="6">
        <v>216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2304</v>
      </c>
      <c r="D29" s="4">
        <f t="shared" si="0"/>
        <v>4975</v>
      </c>
      <c r="E29" s="4">
        <f t="shared" si="0"/>
        <v>668</v>
      </c>
      <c r="F29" s="4">
        <f t="shared" si="0"/>
        <v>50</v>
      </c>
      <c r="G29" s="4">
        <f t="shared" si="0"/>
        <v>1917</v>
      </c>
      <c r="H29" s="4">
        <f t="shared" si="0"/>
        <v>7542</v>
      </c>
      <c r="I29" s="4">
        <f t="shared" si="0"/>
        <v>224</v>
      </c>
      <c r="J29" s="4">
        <f t="shared" si="0"/>
        <v>31</v>
      </c>
    </row>
    <row r="30" spans="1:10" ht="15.75">
      <c r="A30" s="26" t="s">
        <v>9</v>
      </c>
      <c r="B30" s="26"/>
      <c r="C30" s="32">
        <f>SUM(C29:F29)</f>
        <v>7997</v>
      </c>
      <c r="D30" s="26"/>
      <c r="E30" s="26"/>
      <c r="F30" s="26"/>
      <c r="G30" s="32">
        <f>SUM(G29:J29)</f>
        <v>9714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4221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12517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892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81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17711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45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45527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19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80</v>
      </c>
      <c r="D5" s="5">
        <v>161</v>
      </c>
      <c r="E5" s="5">
        <v>9</v>
      </c>
      <c r="F5" s="5">
        <v>0</v>
      </c>
      <c r="G5" s="5">
        <v>57</v>
      </c>
      <c r="H5" s="5">
        <v>244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78</v>
      </c>
      <c r="D6" s="5">
        <v>154</v>
      </c>
      <c r="E6" s="5">
        <v>10</v>
      </c>
      <c r="F6" s="5">
        <v>0</v>
      </c>
      <c r="G6" s="5">
        <v>59</v>
      </c>
      <c r="H6" s="5">
        <v>215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86</v>
      </c>
      <c r="D7" s="5">
        <v>142</v>
      </c>
      <c r="E7" s="5">
        <v>13</v>
      </c>
      <c r="F7" s="5">
        <v>0</v>
      </c>
      <c r="G7" s="5">
        <v>67</v>
      </c>
      <c r="H7" s="5">
        <v>233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95</v>
      </c>
      <c r="D8" s="5">
        <v>135</v>
      </c>
      <c r="E8" s="5">
        <v>16</v>
      </c>
      <c r="F8" s="5">
        <v>0</v>
      </c>
      <c r="G8" s="5">
        <v>69</v>
      </c>
      <c r="H8" s="5">
        <v>272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99</v>
      </c>
      <c r="D9" s="5">
        <v>169</v>
      </c>
      <c r="E9" s="5">
        <v>19</v>
      </c>
      <c r="F9" s="5">
        <v>0</v>
      </c>
      <c r="G9" s="5">
        <v>75</v>
      </c>
      <c r="H9" s="5">
        <v>290</v>
      </c>
      <c r="I9" s="5">
        <v>6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126</v>
      </c>
      <c r="D10" s="5">
        <v>284</v>
      </c>
      <c r="E10" s="5">
        <v>21</v>
      </c>
      <c r="F10" s="5">
        <v>0</v>
      </c>
      <c r="G10" s="5">
        <v>88</v>
      </c>
      <c r="H10" s="5">
        <v>343</v>
      </c>
      <c r="I10" s="5">
        <v>7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139</v>
      </c>
      <c r="D11" s="6">
        <v>351</v>
      </c>
      <c r="E11" s="6">
        <v>24</v>
      </c>
      <c r="F11" s="6">
        <v>5</v>
      </c>
      <c r="G11" s="6">
        <v>89</v>
      </c>
      <c r="H11" s="6">
        <v>368</v>
      </c>
      <c r="I11" s="6">
        <v>8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147</v>
      </c>
      <c r="D12" s="6">
        <v>370</v>
      </c>
      <c r="E12" s="6">
        <v>28</v>
      </c>
      <c r="F12" s="6">
        <v>7</v>
      </c>
      <c r="G12" s="6">
        <v>92</v>
      </c>
      <c r="H12" s="6">
        <v>357</v>
      </c>
      <c r="I12" s="6">
        <v>10</v>
      </c>
      <c r="J12" s="6">
        <v>5</v>
      </c>
    </row>
    <row r="13" spans="1:10" ht="15.75">
      <c r="A13" s="3">
        <v>0.33333333333333298</v>
      </c>
      <c r="B13" s="3">
        <v>0.375</v>
      </c>
      <c r="C13" s="6">
        <v>126</v>
      </c>
      <c r="D13" s="6">
        <v>394</v>
      </c>
      <c r="E13" s="6">
        <v>33</v>
      </c>
      <c r="F13" s="6">
        <v>4</v>
      </c>
      <c r="G13" s="6">
        <v>94</v>
      </c>
      <c r="H13" s="6">
        <v>344</v>
      </c>
      <c r="I13" s="6">
        <v>14</v>
      </c>
      <c r="J13" s="6">
        <v>2</v>
      </c>
    </row>
    <row r="14" spans="1:10" ht="15.75">
      <c r="A14" s="3">
        <v>0.375</v>
      </c>
      <c r="B14" s="3">
        <v>0.41666666666666702</v>
      </c>
      <c r="C14" s="6">
        <v>118</v>
      </c>
      <c r="D14" s="6">
        <v>346</v>
      </c>
      <c r="E14" s="6">
        <v>37</v>
      </c>
      <c r="F14" s="6">
        <v>6</v>
      </c>
      <c r="G14" s="6">
        <v>96</v>
      </c>
      <c r="H14" s="6">
        <v>320</v>
      </c>
      <c r="I14" s="6">
        <v>16</v>
      </c>
      <c r="J14" s="6">
        <v>6</v>
      </c>
    </row>
    <row r="15" spans="1:10" ht="15.75">
      <c r="A15" s="3">
        <v>0.41666666666666702</v>
      </c>
      <c r="B15" s="3">
        <v>0.45833333333333298</v>
      </c>
      <c r="C15" s="6">
        <v>115</v>
      </c>
      <c r="D15" s="6">
        <v>332</v>
      </c>
      <c r="E15" s="6">
        <v>45</v>
      </c>
      <c r="F15" s="6">
        <v>3</v>
      </c>
      <c r="G15" s="6">
        <v>100</v>
      </c>
      <c r="H15" s="6">
        <v>332</v>
      </c>
      <c r="I15" s="6">
        <v>19</v>
      </c>
      <c r="J15" s="6">
        <v>6</v>
      </c>
    </row>
    <row r="16" spans="1:10" ht="15.75">
      <c r="A16" s="3">
        <v>0.45833333333333298</v>
      </c>
      <c r="B16" s="3">
        <v>0.5</v>
      </c>
      <c r="C16" s="6">
        <v>116</v>
      </c>
      <c r="D16" s="6">
        <v>320</v>
      </c>
      <c r="E16" s="6">
        <v>48</v>
      </c>
      <c r="F16" s="6">
        <v>2</v>
      </c>
      <c r="G16" s="6">
        <v>103</v>
      </c>
      <c r="H16" s="6">
        <v>351</v>
      </c>
      <c r="I16" s="6">
        <v>22</v>
      </c>
      <c r="J16" s="6">
        <v>7</v>
      </c>
    </row>
    <row r="17" spans="1:10" ht="15.75">
      <c r="A17" s="3">
        <v>0.5</v>
      </c>
      <c r="B17" s="3">
        <v>0.54166666666666696</v>
      </c>
      <c r="C17" s="6">
        <v>139</v>
      </c>
      <c r="D17" s="6">
        <v>354</v>
      </c>
      <c r="E17" s="6">
        <v>43</v>
      </c>
      <c r="F17" s="6">
        <v>1</v>
      </c>
      <c r="G17" s="6">
        <v>98</v>
      </c>
      <c r="H17" s="6">
        <v>373</v>
      </c>
      <c r="I17" s="6">
        <v>27</v>
      </c>
      <c r="J17" s="6">
        <v>3</v>
      </c>
    </row>
    <row r="18" spans="1:10" ht="15.75">
      <c r="A18" s="3">
        <v>0.54166666666666696</v>
      </c>
      <c r="B18" s="3">
        <v>0.58333333333333304</v>
      </c>
      <c r="C18" s="6">
        <v>128</v>
      </c>
      <c r="D18" s="6">
        <v>375</v>
      </c>
      <c r="E18" s="6">
        <v>36</v>
      </c>
      <c r="F18" s="6">
        <v>5</v>
      </c>
      <c r="G18" s="6">
        <v>95</v>
      </c>
      <c r="H18" s="6">
        <v>357</v>
      </c>
      <c r="I18" s="6">
        <v>24</v>
      </c>
      <c r="J18" s="6">
        <v>6</v>
      </c>
    </row>
    <row r="19" spans="1:10" ht="15.75">
      <c r="A19" s="3">
        <v>0.58333333333333304</v>
      </c>
      <c r="B19" s="3">
        <v>0.625</v>
      </c>
      <c r="C19" s="6">
        <v>117</v>
      </c>
      <c r="D19" s="6">
        <v>343</v>
      </c>
      <c r="E19" s="6">
        <v>28</v>
      </c>
      <c r="F19" s="6">
        <v>3</v>
      </c>
      <c r="G19" s="6">
        <v>96</v>
      </c>
      <c r="H19" s="6">
        <v>340</v>
      </c>
      <c r="I19" s="6">
        <v>21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148</v>
      </c>
      <c r="D20" s="6">
        <v>329</v>
      </c>
      <c r="E20" s="6">
        <v>26</v>
      </c>
      <c r="F20" s="6">
        <v>6</v>
      </c>
      <c r="G20" s="6">
        <v>98</v>
      </c>
      <c r="H20" s="6">
        <v>336</v>
      </c>
      <c r="I20" s="6">
        <v>19</v>
      </c>
      <c r="J20" s="6">
        <v>3</v>
      </c>
    </row>
    <row r="21" spans="1:10" ht="15.75">
      <c r="A21" s="3">
        <v>0.66666666666666696</v>
      </c>
      <c r="B21" s="3">
        <v>0.70833333333333304</v>
      </c>
      <c r="C21" s="6">
        <v>156</v>
      </c>
      <c r="D21" s="6">
        <v>394</v>
      </c>
      <c r="E21" s="6">
        <v>37</v>
      </c>
      <c r="F21" s="6">
        <v>4</v>
      </c>
      <c r="G21" s="6">
        <v>102</v>
      </c>
      <c r="H21" s="6">
        <v>345</v>
      </c>
      <c r="I21" s="6">
        <v>17</v>
      </c>
      <c r="J21" s="6">
        <v>0</v>
      </c>
    </row>
    <row r="22" spans="1:10" ht="15.75">
      <c r="A22" s="3">
        <v>0.70833333333333304</v>
      </c>
      <c r="B22" s="3">
        <v>0.75</v>
      </c>
      <c r="C22" s="6">
        <v>141</v>
      </c>
      <c r="D22" s="6">
        <v>412</v>
      </c>
      <c r="E22" s="6">
        <v>45</v>
      </c>
      <c r="F22" s="6">
        <v>2</v>
      </c>
      <c r="G22" s="6">
        <v>94</v>
      </c>
      <c r="H22" s="6">
        <v>364</v>
      </c>
      <c r="I22" s="6">
        <v>15</v>
      </c>
      <c r="J22" s="6">
        <v>3</v>
      </c>
    </row>
    <row r="23" spans="1:10" ht="15.75">
      <c r="A23" s="3">
        <v>0.75</v>
      </c>
      <c r="B23" s="3">
        <v>0.79166666666666696</v>
      </c>
      <c r="C23" s="6">
        <v>130</v>
      </c>
      <c r="D23" s="6">
        <v>419</v>
      </c>
      <c r="E23" s="6">
        <v>42</v>
      </c>
      <c r="F23" s="6">
        <v>2</v>
      </c>
      <c r="G23" s="6">
        <v>91</v>
      </c>
      <c r="H23" s="6">
        <v>330</v>
      </c>
      <c r="I23" s="6">
        <v>12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116</v>
      </c>
      <c r="D24" s="6">
        <v>403</v>
      </c>
      <c r="E24" s="6">
        <v>39</v>
      </c>
      <c r="F24" s="6">
        <v>5</v>
      </c>
      <c r="G24" s="6">
        <v>90</v>
      </c>
      <c r="H24" s="6">
        <v>326</v>
      </c>
      <c r="I24" s="6">
        <v>8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110</v>
      </c>
      <c r="D25" s="6">
        <v>395</v>
      </c>
      <c r="E25" s="6">
        <v>38</v>
      </c>
      <c r="F25" s="6">
        <v>3</v>
      </c>
      <c r="G25" s="6">
        <v>88</v>
      </c>
      <c r="H25" s="6">
        <v>313</v>
      </c>
      <c r="I25" s="6">
        <v>6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98</v>
      </c>
      <c r="D26" s="6">
        <v>361</v>
      </c>
      <c r="E26" s="6">
        <v>35</v>
      </c>
      <c r="F26" s="6">
        <v>1</v>
      </c>
      <c r="G26" s="6">
        <v>86</v>
      </c>
      <c r="H26" s="6">
        <v>241</v>
      </c>
      <c r="I26" s="6">
        <v>3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96</v>
      </c>
      <c r="D27" s="6">
        <v>294</v>
      </c>
      <c r="E27" s="6">
        <v>29</v>
      </c>
      <c r="F27" s="6">
        <v>0</v>
      </c>
      <c r="G27" s="6">
        <v>83</v>
      </c>
      <c r="H27" s="6">
        <v>225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87</v>
      </c>
      <c r="D28" s="6">
        <v>283</v>
      </c>
      <c r="E28" s="6">
        <v>26</v>
      </c>
      <c r="F28" s="6">
        <v>0</v>
      </c>
      <c r="G28" s="6">
        <v>80</v>
      </c>
      <c r="H28" s="6">
        <v>213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2791</v>
      </c>
      <c r="D29" s="4">
        <f t="shared" si="0"/>
        <v>7520</v>
      </c>
      <c r="E29" s="4">
        <f t="shared" si="0"/>
        <v>727</v>
      </c>
      <c r="F29" s="4">
        <f t="shared" si="0"/>
        <v>59</v>
      </c>
      <c r="G29" s="4">
        <f t="shared" si="0"/>
        <v>2090</v>
      </c>
      <c r="H29" s="4">
        <f t="shared" si="0"/>
        <v>7432</v>
      </c>
      <c r="I29" s="4">
        <f t="shared" si="0"/>
        <v>258</v>
      </c>
      <c r="J29" s="4">
        <f t="shared" si="0"/>
        <v>45</v>
      </c>
    </row>
    <row r="30" spans="1:10" ht="15.75">
      <c r="A30" s="26" t="s">
        <v>9</v>
      </c>
      <c r="B30" s="26"/>
      <c r="C30" s="32">
        <f>SUM(C29:F29)</f>
        <v>11097</v>
      </c>
      <c r="D30" s="26"/>
      <c r="E30" s="26"/>
      <c r="F30" s="26"/>
      <c r="G30" s="32">
        <f>SUM(G29:J29)</f>
        <v>9825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4881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14952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985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104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20922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46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45528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21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96</v>
      </c>
      <c r="D5" s="5">
        <v>180</v>
      </c>
      <c r="E5" s="5">
        <v>3</v>
      </c>
      <c r="F5" s="5">
        <v>0</v>
      </c>
      <c r="G5" s="5">
        <v>34</v>
      </c>
      <c r="H5" s="5">
        <v>222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94</v>
      </c>
      <c r="D6" s="5">
        <v>173</v>
      </c>
      <c r="E6" s="5">
        <v>5</v>
      </c>
      <c r="F6" s="5">
        <v>0</v>
      </c>
      <c r="G6" s="5">
        <v>36</v>
      </c>
      <c r="H6" s="5">
        <v>213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97</v>
      </c>
      <c r="D7" s="5">
        <v>161</v>
      </c>
      <c r="E7" s="5">
        <v>9</v>
      </c>
      <c r="F7" s="5">
        <v>0</v>
      </c>
      <c r="G7" s="5">
        <v>41</v>
      </c>
      <c r="H7" s="5">
        <v>221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99</v>
      </c>
      <c r="D8" s="5">
        <v>254</v>
      </c>
      <c r="E8" s="5">
        <v>12</v>
      </c>
      <c r="F8" s="5">
        <v>0</v>
      </c>
      <c r="G8" s="5">
        <v>43</v>
      </c>
      <c r="H8" s="5">
        <v>204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105</v>
      </c>
      <c r="D9" s="5">
        <v>287</v>
      </c>
      <c r="E9" s="5">
        <v>15</v>
      </c>
      <c r="F9" s="5">
        <v>0</v>
      </c>
      <c r="G9" s="5">
        <v>51</v>
      </c>
      <c r="H9" s="5">
        <v>228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112</v>
      </c>
      <c r="D10" s="5">
        <v>443</v>
      </c>
      <c r="E10" s="5">
        <v>16</v>
      </c>
      <c r="F10" s="5">
        <v>0</v>
      </c>
      <c r="G10" s="5">
        <v>57</v>
      </c>
      <c r="H10" s="5">
        <v>231</v>
      </c>
      <c r="I10" s="5">
        <v>3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125</v>
      </c>
      <c r="D11" s="6">
        <v>450</v>
      </c>
      <c r="E11" s="6">
        <v>22</v>
      </c>
      <c r="F11" s="6">
        <v>3</v>
      </c>
      <c r="G11" s="6">
        <v>71</v>
      </c>
      <c r="H11" s="6">
        <v>306</v>
      </c>
      <c r="I11" s="6">
        <v>4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135</v>
      </c>
      <c r="D12" s="6">
        <v>434</v>
      </c>
      <c r="E12" s="6">
        <v>24</v>
      </c>
      <c r="F12" s="6">
        <v>5</v>
      </c>
      <c r="G12" s="6">
        <v>72</v>
      </c>
      <c r="H12" s="6">
        <v>310</v>
      </c>
      <c r="I12" s="6">
        <v>6</v>
      </c>
      <c r="J12" s="6">
        <v>2</v>
      </c>
    </row>
    <row r="13" spans="1:10" ht="15.75">
      <c r="A13" s="3">
        <v>0.33333333333333298</v>
      </c>
      <c r="B13" s="3">
        <v>0.375</v>
      </c>
      <c r="C13" s="6">
        <v>132</v>
      </c>
      <c r="D13" s="6">
        <v>412</v>
      </c>
      <c r="E13" s="6">
        <v>26</v>
      </c>
      <c r="F13" s="6">
        <v>3</v>
      </c>
      <c r="G13" s="6">
        <v>77</v>
      </c>
      <c r="H13" s="6">
        <v>315</v>
      </c>
      <c r="I13" s="6">
        <v>9</v>
      </c>
      <c r="J13" s="6">
        <v>5</v>
      </c>
    </row>
    <row r="14" spans="1:10" ht="15.75">
      <c r="A14" s="3">
        <v>0.375</v>
      </c>
      <c r="B14" s="3">
        <v>0.41666666666666702</v>
      </c>
      <c r="C14" s="6">
        <v>165</v>
      </c>
      <c r="D14" s="6">
        <v>361</v>
      </c>
      <c r="E14" s="6">
        <v>31</v>
      </c>
      <c r="F14" s="6">
        <v>4</v>
      </c>
      <c r="G14" s="6">
        <v>74</v>
      </c>
      <c r="H14" s="6">
        <v>308</v>
      </c>
      <c r="I14" s="6">
        <v>11</v>
      </c>
      <c r="J14" s="6">
        <v>2</v>
      </c>
    </row>
    <row r="15" spans="1:10" ht="15.75">
      <c r="A15" s="3">
        <v>0.41666666666666702</v>
      </c>
      <c r="B15" s="3">
        <v>0.45833333333333298</v>
      </c>
      <c r="C15" s="6">
        <v>171</v>
      </c>
      <c r="D15" s="6">
        <v>343</v>
      </c>
      <c r="E15" s="6">
        <v>32</v>
      </c>
      <c r="F15" s="6">
        <v>1</v>
      </c>
      <c r="G15" s="6">
        <v>74</v>
      </c>
      <c r="H15" s="6">
        <v>311</v>
      </c>
      <c r="I15" s="6">
        <v>13</v>
      </c>
      <c r="J15" s="6">
        <v>3</v>
      </c>
    </row>
    <row r="16" spans="1:10" ht="15.75">
      <c r="A16" s="3">
        <v>0.45833333333333298</v>
      </c>
      <c r="B16" s="3">
        <v>0.5</v>
      </c>
      <c r="C16" s="6">
        <v>219</v>
      </c>
      <c r="D16" s="6">
        <v>349</v>
      </c>
      <c r="E16" s="6">
        <v>35</v>
      </c>
      <c r="F16" s="6">
        <v>2</v>
      </c>
      <c r="G16" s="6">
        <v>76</v>
      </c>
      <c r="H16" s="6">
        <v>325</v>
      </c>
      <c r="I16" s="6">
        <v>15</v>
      </c>
      <c r="J16" s="6">
        <v>1</v>
      </c>
    </row>
    <row r="17" spans="1:10" ht="15.75">
      <c r="A17" s="3">
        <v>0.5</v>
      </c>
      <c r="B17" s="3">
        <v>0.54166666666666696</v>
      </c>
      <c r="C17" s="6">
        <v>231</v>
      </c>
      <c r="D17" s="6">
        <v>380</v>
      </c>
      <c r="E17" s="6">
        <v>34</v>
      </c>
      <c r="F17" s="6">
        <v>2</v>
      </c>
      <c r="G17" s="6">
        <v>83</v>
      </c>
      <c r="H17" s="6">
        <v>328</v>
      </c>
      <c r="I17" s="6">
        <v>14</v>
      </c>
      <c r="J17" s="6">
        <v>6</v>
      </c>
    </row>
    <row r="18" spans="1:10" ht="15.75">
      <c r="A18" s="3">
        <v>0.54166666666666696</v>
      </c>
      <c r="B18" s="3">
        <v>0.58333333333333304</v>
      </c>
      <c r="C18" s="6">
        <v>224</v>
      </c>
      <c r="D18" s="6">
        <v>368</v>
      </c>
      <c r="E18" s="6">
        <v>29</v>
      </c>
      <c r="F18" s="6">
        <v>4</v>
      </c>
      <c r="G18" s="6">
        <v>75</v>
      </c>
      <c r="H18" s="6">
        <v>303</v>
      </c>
      <c r="I18" s="6">
        <v>18</v>
      </c>
      <c r="J18" s="6">
        <v>1</v>
      </c>
    </row>
    <row r="19" spans="1:10" ht="15.75">
      <c r="A19" s="3">
        <v>0.58333333333333304</v>
      </c>
      <c r="B19" s="3">
        <v>0.625</v>
      </c>
      <c r="C19" s="6">
        <v>213</v>
      </c>
      <c r="D19" s="6">
        <v>332</v>
      </c>
      <c r="E19" s="6">
        <v>21</v>
      </c>
      <c r="F19" s="6">
        <v>2</v>
      </c>
      <c r="G19" s="6">
        <v>72</v>
      </c>
      <c r="H19" s="6">
        <v>281</v>
      </c>
      <c r="I19" s="6">
        <v>13</v>
      </c>
      <c r="J19" s="6">
        <v>4</v>
      </c>
    </row>
    <row r="20" spans="1:10" ht="15.75">
      <c r="A20" s="3">
        <v>0.625</v>
      </c>
      <c r="B20" s="3">
        <v>0.66666666666666696</v>
      </c>
      <c r="C20" s="6">
        <v>194</v>
      </c>
      <c r="D20" s="6">
        <v>358</v>
      </c>
      <c r="E20" s="6">
        <v>17</v>
      </c>
      <c r="F20" s="6">
        <v>4</v>
      </c>
      <c r="G20" s="6">
        <v>80</v>
      </c>
      <c r="H20" s="6">
        <v>245</v>
      </c>
      <c r="I20" s="6">
        <v>11</v>
      </c>
      <c r="J20" s="6">
        <v>3</v>
      </c>
    </row>
    <row r="21" spans="1:10" ht="15.75">
      <c r="A21" s="3">
        <v>0.66666666666666696</v>
      </c>
      <c r="B21" s="3">
        <v>0.70833333333333304</v>
      </c>
      <c r="C21" s="6">
        <v>182</v>
      </c>
      <c r="D21" s="6">
        <v>473</v>
      </c>
      <c r="E21" s="6">
        <v>33</v>
      </c>
      <c r="F21" s="6">
        <v>3</v>
      </c>
      <c r="G21" s="6">
        <v>88</v>
      </c>
      <c r="H21" s="6">
        <v>304</v>
      </c>
      <c r="I21" s="6">
        <v>10</v>
      </c>
      <c r="J21" s="6">
        <v>3</v>
      </c>
    </row>
    <row r="22" spans="1:10" ht="15.75">
      <c r="A22" s="3">
        <v>0.70833333333333304</v>
      </c>
      <c r="B22" s="3">
        <v>0.75</v>
      </c>
      <c r="C22" s="6">
        <v>227</v>
      </c>
      <c r="D22" s="6">
        <v>456</v>
      </c>
      <c r="E22" s="6">
        <v>36</v>
      </c>
      <c r="F22" s="6">
        <v>2</v>
      </c>
      <c r="G22" s="6">
        <v>85</v>
      </c>
      <c r="H22" s="6">
        <v>311</v>
      </c>
      <c r="I22" s="6">
        <v>7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156</v>
      </c>
      <c r="D23" s="6">
        <v>438</v>
      </c>
      <c r="E23" s="6">
        <v>31</v>
      </c>
      <c r="F23" s="6">
        <v>1</v>
      </c>
      <c r="G23" s="6">
        <v>76</v>
      </c>
      <c r="H23" s="6">
        <v>274</v>
      </c>
      <c r="I23" s="6">
        <v>5</v>
      </c>
      <c r="J23" s="6">
        <v>3</v>
      </c>
    </row>
    <row r="24" spans="1:10" ht="15.75">
      <c r="A24" s="3">
        <v>0.79166666666666696</v>
      </c>
      <c r="B24" s="3">
        <v>0.83333333333333304</v>
      </c>
      <c r="C24" s="6">
        <v>122</v>
      </c>
      <c r="D24" s="6">
        <v>422</v>
      </c>
      <c r="E24" s="6">
        <v>30</v>
      </c>
      <c r="F24" s="6">
        <v>2</v>
      </c>
      <c r="G24" s="6">
        <v>70</v>
      </c>
      <c r="H24" s="6">
        <v>253</v>
      </c>
      <c r="I24" s="6">
        <v>4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116</v>
      </c>
      <c r="D25" s="6">
        <v>406</v>
      </c>
      <c r="E25" s="6">
        <v>27</v>
      </c>
      <c r="F25" s="6">
        <v>0</v>
      </c>
      <c r="G25" s="6">
        <v>51</v>
      </c>
      <c r="H25" s="6">
        <v>210</v>
      </c>
      <c r="I25" s="6">
        <v>3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104</v>
      </c>
      <c r="D26" s="6">
        <v>380</v>
      </c>
      <c r="E26" s="6">
        <v>21</v>
      </c>
      <c r="F26" s="6">
        <v>0</v>
      </c>
      <c r="G26" s="6">
        <v>47</v>
      </c>
      <c r="H26" s="6">
        <v>204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98</v>
      </c>
      <c r="D27" s="6">
        <v>293</v>
      </c>
      <c r="E27" s="6">
        <v>14</v>
      </c>
      <c r="F27" s="6">
        <v>0</v>
      </c>
      <c r="G27" s="6">
        <v>44</v>
      </c>
      <c r="H27" s="6">
        <v>183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92</v>
      </c>
      <c r="D28" s="6">
        <v>272</v>
      </c>
      <c r="E28" s="6">
        <v>8</v>
      </c>
      <c r="F28" s="6">
        <v>0</v>
      </c>
      <c r="G28" s="6">
        <v>36</v>
      </c>
      <c r="H28" s="6">
        <v>161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3509</v>
      </c>
      <c r="D29" s="4">
        <f t="shared" si="0"/>
        <v>8425</v>
      </c>
      <c r="E29" s="4">
        <f t="shared" si="0"/>
        <v>531</v>
      </c>
      <c r="F29" s="4">
        <f t="shared" si="0"/>
        <v>38</v>
      </c>
      <c r="G29" s="4">
        <f t="shared" si="0"/>
        <v>1513</v>
      </c>
      <c r="H29" s="4">
        <f t="shared" si="0"/>
        <v>6251</v>
      </c>
      <c r="I29" s="4">
        <f t="shared" si="0"/>
        <v>146</v>
      </c>
      <c r="J29" s="4">
        <f t="shared" si="0"/>
        <v>34</v>
      </c>
    </row>
    <row r="30" spans="1:10" ht="15.75">
      <c r="A30" s="26" t="s">
        <v>9</v>
      </c>
      <c r="B30" s="26"/>
      <c r="C30" s="32">
        <f>SUM(C29:F29)</f>
        <v>12503</v>
      </c>
      <c r="D30" s="26"/>
      <c r="E30" s="26"/>
      <c r="F30" s="26"/>
      <c r="G30" s="32">
        <f>SUM(G29:J29)</f>
        <v>7944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5022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14676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677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72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20447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47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45529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23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94</v>
      </c>
      <c r="D5" s="5">
        <v>187</v>
      </c>
      <c r="E5" s="5">
        <v>4</v>
      </c>
      <c r="F5" s="5">
        <v>0</v>
      </c>
      <c r="G5" s="5">
        <v>46</v>
      </c>
      <c r="H5" s="5">
        <v>261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92</v>
      </c>
      <c r="D6" s="5">
        <v>180</v>
      </c>
      <c r="E6" s="5">
        <v>5</v>
      </c>
      <c r="F6" s="5">
        <v>0</v>
      </c>
      <c r="G6" s="5">
        <v>57</v>
      </c>
      <c r="H6" s="5">
        <v>252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95</v>
      </c>
      <c r="D7" s="5">
        <v>168</v>
      </c>
      <c r="E7" s="5">
        <v>6</v>
      </c>
      <c r="F7" s="5">
        <v>0</v>
      </c>
      <c r="G7" s="5">
        <v>68</v>
      </c>
      <c r="H7" s="5">
        <v>270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97</v>
      </c>
      <c r="D8" s="5">
        <v>261</v>
      </c>
      <c r="E8" s="5">
        <v>11</v>
      </c>
      <c r="F8" s="5">
        <v>0</v>
      </c>
      <c r="G8" s="5">
        <v>71</v>
      </c>
      <c r="H8" s="5">
        <v>289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103</v>
      </c>
      <c r="D9" s="5">
        <v>295</v>
      </c>
      <c r="E9" s="5">
        <v>13</v>
      </c>
      <c r="F9" s="5">
        <v>0</v>
      </c>
      <c r="G9" s="5">
        <v>75</v>
      </c>
      <c r="H9" s="5">
        <v>297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110</v>
      </c>
      <c r="D10" s="5">
        <v>470</v>
      </c>
      <c r="E10" s="5">
        <v>15</v>
      </c>
      <c r="F10" s="5">
        <v>0</v>
      </c>
      <c r="G10" s="5">
        <v>84</v>
      </c>
      <c r="H10" s="5">
        <v>360</v>
      </c>
      <c r="I10" s="5">
        <v>8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123</v>
      </c>
      <c r="D11" s="6">
        <v>477</v>
      </c>
      <c r="E11" s="6">
        <v>18</v>
      </c>
      <c r="F11" s="6">
        <v>1</v>
      </c>
      <c r="G11" s="6">
        <v>87</v>
      </c>
      <c r="H11" s="6">
        <v>375</v>
      </c>
      <c r="I11" s="6">
        <v>7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133</v>
      </c>
      <c r="D12" s="6">
        <v>441</v>
      </c>
      <c r="E12" s="6">
        <v>24</v>
      </c>
      <c r="F12" s="6">
        <v>5</v>
      </c>
      <c r="G12" s="6">
        <v>89</v>
      </c>
      <c r="H12" s="6">
        <v>384</v>
      </c>
      <c r="I12" s="6">
        <v>11</v>
      </c>
      <c r="J12" s="6">
        <v>3</v>
      </c>
    </row>
    <row r="13" spans="1:10" ht="15.75">
      <c r="A13" s="3">
        <v>0.33333333333333298</v>
      </c>
      <c r="B13" s="3">
        <v>0.375</v>
      </c>
      <c r="C13" s="6">
        <v>127</v>
      </c>
      <c r="D13" s="6">
        <v>419</v>
      </c>
      <c r="E13" s="6">
        <v>26</v>
      </c>
      <c r="F13" s="6">
        <v>2</v>
      </c>
      <c r="G13" s="6">
        <v>93</v>
      </c>
      <c r="H13" s="6">
        <v>361</v>
      </c>
      <c r="I13" s="6">
        <v>13</v>
      </c>
      <c r="J13" s="6">
        <v>5</v>
      </c>
    </row>
    <row r="14" spans="1:10" ht="15.75">
      <c r="A14" s="3">
        <v>0.375</v>
      </c>
      <c r="B14" s="3">
        <v>0.41666666666666702</v>
      </c>
      <c r="C14" s="6">
        <v>114</v>
      </c>
      <c r="D14" s="6">
        <v>369</v>
      </c>
      <c r="E14" s="6">
        <v>30</v>
      </c>
      <c r="F14" s="6">
        <v>7</v>
      </c>
      <c r="G14" s="6">
        <v>95</v>
      </c>
      <c r="H14" s="6">
        <v>327</v>
      </c>
      <c r="I14" s="6">
        <v>17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139</v>
      </c>
      <c r="D15" s="6">
        <v>350</v>
      </c>
      <c r="E15" s="6">
        <v>33</v>
      </c>
      <c r="F15" s="6">
        <v>4</v>
      </c>
      <c r="G15" s="6">
        <v>97</v>
      </c>
      <c r="H15" s="6">
        <v>336</v>
      </c>
      <c r="I15" s="6">
        <v>18</v>
      </c>
      <c r="J15" s="6">
        <v>6</v>
      </c>
    </row>
    <row r="16" spans="1:10" ht="15.75">
      <c r="A16" s="3">
        <v>0.45833333333333298</v>
      </c>
      <c r="B16" s="3">
        <v>0.5</v>
      </c>
      <c r="C16" s="6">
        <v>218</v>
      </c>
      <c r="D16" s="6">
        <v>356</v>
      </c>
      <c r="E16" s="6">
        <v>35</v>
      </c>
      <c r="F16" s="6">
        <v>3</v>
      </c>
      <c r="G16" s="6">
        <v>99</v>
      </c>
      <c r="H16" s="6">
        <v>358</v>
      </c>
      <c r="I16" s="6">
        <v>23</v>
      </c>
      <c r="J16" s="6">
        <v>5</v>
      </c>
    </row>
    <row r="17" spans="1:10" ht="15.75">
      <c r="A17" s="3">
        <v>0.5</v>
      </c>
      <c r="B17" s="3">
        <v>0.54166666666666696</v>
      </c>
      <c r="C17" s="6">
        <v>226</v>
      </c>
      <c r="D17" s="6">
        <v>387</v>
      </c>
      <c r="E17" s="6">
        <v>38</v>
      </c>
      <c r="F17" s="6">
        <v>2</v>
      </c>
      <c r="G17" s="6">
        <v>98</v>
      </c>
      <c r="H17" s="6">
        <v>372</v>
      </c>
      <c r="I17" s="6">
        <v>26</v>
      </c>
      <c r="J17" s="6">
        <v>3</v>
      </c>
    </row>
    <row r="18" spans="1:10" ht="15.75">
      <c r="A18" s="3">
        <v>0.54166666666666696</v>
      </c>
      <c r="B18" s="3">
        <v>0.58333333333333304</v>
      </c>
      <c r="C18" s="6">
        <v>212</v>
      </c>
      <c r="D18" s="6">
        <v>381</v>
      </c>
      <c r="E18" s="6">
        <v>41</v>
      </c>
      <c r="F18" s="6">
        <v>4</v>
      </c>
      <c r="G18" s="6">
        <v>96</v>
      </c>
      <c r="H18" s="6">
        <v>366</v>
      </c>
      <c r="I18" s="6">
        <v>25</v>
      </c>
      <c r="J18" s="6">
        <v>4</v>
      </c>
    </row>
    <row r="19" spans="1:10" ht="15.75">
      <c r="A19" s="3">
        <v>0.58333333333333304</v>
      </c>
      <c r="B19" s="3">
        <v>0.625</v>
      </c>
      <c r="C19" s="6">
        <v>201</v>
      </c>
      <c r="D19" s="6">
        <v>359</v>
      </c>
      <c r="E19" s="6">
        <v>40</v>
      </c>
      <c r="F19" s="6">
        <v>3</v>
      </c>
      <c r="G19" s="6">
        <v>91</v>
      </c>
      <c r="H19" s="6">
        <v>347</v>
      </c>
      <c r="I19" s="6">
        <v>20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182</v>
      </c>
      <c r="D20" s="6">
        <v>436</v>
      </c>
      <c r="E20" s="6">
        <v>37</v>
      </c>
      <c r="F20" s="6">
        <v>4</v>
      </c>
      <c r="G20" s="6">
        <v>95</v>
      </c>
      <c r="H20" s="6">
        <v>354</v>
      </c>
      <c r="I20" s="6">
        <v>20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170</v>
      </c>
      <c r="D21" s="6">
        <v>475</v>
      </c>
      <c r="E21" s="6">
        <v>34</v>
      </c>
      <c r="F21" s="6">
        <v>2</v>
      </c>
      <c r="G21" s="6">
        <v>97</v>
      </c>
      <c r="H21" s="6">
        <v>361</v>
      </c>
      <c r="I21" s="6">
        <v>15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215</v>
      </c>
      <c r="D22" s="6">
        <v>463</v>
      </c>
      <c r="E22" s="6">
        <v>31</v>
      </c>
      <c r="F22" s="6">
        <v>4</v>
      </c>
      <c r="G22" s="6">
        <v>88</v>
      </c>
      <c r="H22" s="6">
        <v>374</v>
      </c>
      <c r="I22" s="6">
        <v>13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154</v>
      </c>
      <c r="D23" s="6">
        <v>445</v>
      </c>
      <c r="E23" s="6">
        <v>39</v>
      </c>
      <c r="F23" s="6">
        <v>1</v>
      </c>
      <c r="G23" s="6">
        <v>84</v>
      </c>
      <c r="H23" s="6">
        <v>356</v>
      </c>
      <c r="I23" s="6">
        <v>10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120</v>
      </c>
      <c r="D24" s="6">
        <v>439</v>
      </c>
      <c r="E24" s="6">
        <v>26</v>
      </c>
      <c r="F24" s="6">
        <v>0</v>
      </c>
      <c r="G24" s="6">
        <v>79</v>
      </c>
      <c r="H24" s="6">
        <v>332</v>
      </c>
      <c r="I24" s="6">
        <v>8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94</v>
      </c>
      <c r="D25" s="6">
        <v>431</v>
      </c>
      <c r="E25" s="6">
        <v>21</v>
      </c>
      <c r="F25" s="6">
        <v>0</v>
      </c>
      <c r="G25" s="6">
        <v>74</v>
      </c>
      <c r="H25" s="6">
        <v>319</v>
      </c>
      <c r="I25" s="6">
        <v>7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90</v>
      </c>
      <c r="D26" s="6">
        <v>387</v>
      </c>
      <c r="E26" s="6">
        <v>18</v>
      </c>
      <c r="F26" s="6">
        <v>0</v>
      </c>
      <c r="G26" s="6">
        <v>65</v>
      </c>
      <c r="H26" s="6">
        <v>274</v>
      </c>
      <c r="I26" s="6">
        <v>3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86</v>
      </c>
      <c r="D27" s="6">
        <v>360</v>
      </c>
      <c r="E27" s="6">
        <v>12</v>
      </c>
      <c r="F27" s="6">
        <v>0</v>
      </c>
      <c r="G27" s="6">
        <v>62</v>
      </c>
      <c r="H27" s="6">
        <v>251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83</v>
      </c>
      <c r="D28" s="6">
        <v>349</v>
      </c>
      <c r="E28" s="6">
        <v>6</v>
      </c>
      <c r="F28" s="6">
        <v>0</v>
      </c>
      <c r="G28" s="6">
        <v>55</v>
      </c>
      <c r="H28" s="6">
        <v>239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3278</v>
      </c>
      <c r="D29" s="4">
        <f t="shared" si="0"/>
        <v>8885</v>
      </c>
      <c r="E29" s="4">
        <f t="shared" si="0"/>
        <v>563</v>
      </c>
      <c r="F29" s="4">
        <f t="shared" si="0"/>
        <v>42</v>
      </c>
      <c r="G29" s="4">
        <f t="shared" si="0"/>
        <v>1945</v>
      </c>
      <c r="H29" s="4">
        <f t="shared" si="0"/>
        <v>7815</v>
      </c>
      <c r="I29" s="4">
        <f t="shared" si="0"/>
        <v>249</v>
      </c>
      <c r="J29" s="4">
        <f t="shared" si="0"/>
        <v>40</v>
      </c>
    </row>
    <row r="30" spans="1:10" ht="15.75">
      <c r="A30" s="26" t="s">
        <v>9</v>
      </c>
      <c r="B30" s="26"/>
      <c r="C30" s="32">
        <f>SUM(C29:F29)</f>
        <v>12768</v>
      </c>
      <c r="D30" s="26"/>
      <c r="E30" s="26"/>
      <c r="F30" s="26"/>
      <c r="G30" s="32">
        <f>SUM(G29:J29)</f>
        <v>10049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5223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16700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812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82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22817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48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45530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25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65</v>
      </c>
      <c r="D5" s="5">
        <v>178</v>
      </c>
      <c r="E5" s="5">
        <v>11</v>
      </c>
      <c r="F5" s="5">
        <v>0</v>
      </c>
      <c r="G5" s="5">
        <v>41</v>
      </c>
      <c r="H5" s="5">
        <v>244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69</v>
      </c>
      <c r="D6" s="5">
        <v>171</v>
      </c>
      <c r="E6" s="5">
        <v>12</v>
      </c>
      <c r="F6" s="5">
        <v>0</v>
      </c>
      <c r="G6" s="5">
        <v>43</v>
      </c>
      <c r="H6" s="5">
        <v>215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66</v>
      </c>
      <c r="D7" s="5">
        <v>159</v>
      </c>
      <c r="E7" s="5">
        <v>15</v>
      </c>
      <c r="F7" s="5">
        <v>0</v>
      </c>
      <c r="G7" s="5">
        <v>48</v>
      </c>
      <c r="H7" s="5">
        <v>233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77</v>
      </c>
      <c r="D8" s="5">
        <v>252</v>
      </c>
      <c r="E8" s="5">
        <v>18</v>
      </c>
      <c r="F8" s="5">
        <v>0</v>
      </c>
      <c r="G8" s="5">
        <v>52</v>
      </c>
      <c r="H8" s="5">
        <v>272</v>
      </c>
      <c r="I8" s="5">
        <v>3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88</v>
      </c>
      <c r="D9" s="5">
        <v>285</v>
      </c>
      <c r="E9" s="5">
        <v>21</v>
      </c>
      <c r="F9" s="5">
        <v>0</v>
      </c>
      <c r="G9" s="5">
        <v>60</v>
      </c>
      <c r="H9" s="5">
        <v>290</v>
      </c>
      <c r="I9" s="5">
        <v>4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97</v>
      </c>
      <c r="D10" s="5">
        <v>421</v>
      </c>
      <c r="E10" s="5">
        <v>23</v>
      </c>
      <c r="F10" s="5">
        <v>2</v>
      </c>
      <c r="G10" s="5">
        <v>66</v>
      </c>
      <c r="H10" s="5">
        <v>343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130</v>
      </c>
      <c r="D11" s="6">
        <v>448</v>
      </c>
      <c r="E11" s="6">
        <v>26</v>
      </c>
      <c r="F11" s="6">
        <v>6</v>
      </c>
      <c r="G11" s="6">
        <v>79</v>
      </c>
      <c r="H11" s="6">
        <v>364</v>
      </c>
      <c r="I11" s="6">
        <v>8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138</v>
      </c>
      <c r="D12" s="6">
        <v>434</v>
      </c>
      <c r="E12" s="6">
        <v>30</v>
      </c>
      <c r="F12" s="6">
        <v>8</v>
      </c>
      <c r="G12" s="6">
        <v>80</v>
      </c>
      <c r="H12" s="6">
        <v>357</v>
      </c>
      <c r="I12" s="6">
        <v>10</v>
      </c>
      <c r="J12" s="6">
        <v>1</v>
      </c>
    </row>
    <row r="13" spans="1:10" ht="15.75">
      <c r="A13" s="3">
        <v>0.33333333333333298</v>
      </c>
      <c r="B13" s="3">
        <v>0.375</v>
      </c>
      <c r="C13" s="6">
        <v>116</v>
      </c>
      <c r="D13" s="6">
        <v>412</v>
      </c>
      <c r="E13" s="6">
        <v>36</v>
      </c>
      <c r="F13" s="6">
        <v>5</v>
      </c>
      <c r="G13" s="6">
        <v>95</v>
      </c>
      <c r="H13" s="6">
        <v>344</v>
      </c>
      <c r="I13" s="6">
        <v>13</v>
      </c>
      <c r="J13" s="6">
        <v>6</v>
      </c>
    </row>
    <row r="14" spans="1:10" ht="15.75">
      <c r="A14" s="3">
        <v>0.375</v>
      </c>
      <c r="B14" s="3">
        <v>0.41666666666666702</v>
      </c>
      <c r="C14" s="6">
        <v>99</v>
      </c>
      <c r="D14" s="6">
        <v>359</v>
      </c>
      <c r="E14" s="6">
        <v>39</v>
      </c>
      <c r="F14" s="6">
        <v>7</v>
      </c>
      <c r="G14" s="6">
        <v>78</v>
      </c>
      <c r="H14" s="6">
        <v>320</v>
      </c>
      <c r="I14" s="6">
        <v>15</v>
      </c>
      <c r="J14" s="6">
        <v>1</v>
      </c>
    </row>
    <row r="15" spans="1:10" ht="15.75">
      <c r="A15" s="3">
        <v>0.41666666666666702</v>
      </c>
      <c r="B15" s="3">
        <v>0.45833333333333298</v>
      </c>
      <c r="C15" s="6">
        <v>86</v>
      </c>
      <c r="D15" s="6">
        <v>341</v>
      </c>
      <c r="E15" s="6">
        <v>42</v>
      </c>
      <c r="F15" s="6">
        <v>4</v>
      </c>
      <c r="G15" s="6">
        <v>81</v>
      </c>
      <c r="H15" s="6">
        <v>332</v>
      </c>
      <c r="I15" s="6">
        <v>17</v>
      </c>
      <c r="J15" s="6">
        <v>4</v>
      </c>
    </row>
    <row r="16" spans="1:10" ht="15.75">
      <c r="A16" s="3">
        <v>0.45833333333333298</v>
      </c>
      <c r="B16" s="3">
        <v>0.5</v>
      </c>
      <c r="C16" s="6">
        <v>97</v>
      </c>
      <c r="D16" s="6">
        <v>347</v>
      </c>
      <c r="E16" s="6">
        <v>45</v>
      </c>
      <c r="F16" s="6">
        <v>3</v>
      </c>
      <c r="G16" s="6">
        <v>83</v>
      </c>
      <c r="H16" s="6">
        <v>351</v>
      </c>
      <c r="I16" s="6">
        <v>19</v>
      </c>
      <c r="J16" s="6">
        <v>2</v>
      </c>
    </row>
    <row r="17" spans="1:10" ht="15.75">
      <c r="A17" s="3">
        <v>0.5</v>
      </c>
      <c r="B17" s="3">
        <v>0.54166666666666696</v>
      </c>
      <c r="C17" s="6">
        <v>130</v>
      </c>
      <c r="D17" s="6">
        <v>378</v>
      </c>
      <c r="E17" s="6">
        <v>56</v>
      </c>
      <c r="F17" s="6">
        <v>2</v>
      </c>
      <c r="G17" s="6">
        <v>96</v>
      </c>
      <c r="H17" s="6">
        <v>373</v>
      </c>
      <c r="I17" s="6">
        <v>20</v>
      </c>
      <c r="J17" s="6">
        <v>5</v>
      </c>
    </row>
    <row r="18" spans="1:10" ht="15.75">
      <c r="A18" s="3">
        <v>0.54166666666666696</v>
      </c>
      <c r="B18" s="3">
        <v>0.58333333333333304</v>
      </c>
      <c r="C18" s="6">
        <v>119</v>
      </c>
      <c r="D18" s="6">
        <v>366</v>
      </c>
      <c r="E18" s="6">
        <v>45</v>
      </c>
      <c r="F18" s="6">
        <v>6</v>
      </c>
      <c r="G18" s="6">
        <v>82</v>
      </c>
      <c r="H18" s="6">
        <v>357</v>
      </c>
      <c r="I18" s="6">
        <v>21</v>
      </c>
      <c r="J18" s="6">
        <v>0</v>
      </c>
    </row>
    <row r="19" spans="1:10" ht="15.75">
      <c r="A19" s="3">
        <v>0.58333333333333304</v>
      </c>
      <c r="B19" s="3">
        <v>0.625</v>
      </c>
      <c r="C19" s="6">
        <v>98</v>
      </c>
      <c r="D19" s="6">
        <v>330</v>
      </c>
      <c r="E19" s="6">
        <v>40</v>
      </c>
      <c r="F19" s="6">
        <v>4</v>
      </c>
      <c r="G19" s="6">
        <v>80</v>
      </c>
      <c r="H19" s="6">
        <v>340</v>
      </c>
      <c r="I19" s="6">
        <v>23</v>
      </c>
      <c r="J19" s="6">
        <v>5</v>
      </c>
    </row>
    <row r="20" spans="1:10" ht="15.75">
      <c r="A20" s="3">
        <v>0.625</v>
      </c>
      <c r="B20" s="3">
        <v>0.66666666666666696</v>
      </c>
      <c r="C20" s="6">
        <v>109</v>
      </c>
      <c r="D20" s="6">
        <v>356</v>
      </c>
      <c r="E20" s="6">
        <v>37</v>
      </c>
      <c r="F20" s="6">
        <v>8</v>
      </c>
      <c r="G20" s="6">
        <v>86</v>
      </c>
      <c r="H20" s="6">
        <v>336</v>
      </c>
      <c r="I20" s="6">
        <v>24</v>
      </c>
      <c r="J20" s="6">
        <v>4</v>
      </c>
    </row>
    <row r="21" spans="1:10" ht="15.75">
      <c r="A21" s="3">
        <v>0.66666666666666696</v>
      </c>
      <c r="B21" s="3">
        <v>0.70833333333333304</v>
      </c>
      <c r="C21" s="6">
        <v>147</v>
      </c>
      <c r="D21" s="6">
        <v>451</v>
      </c>
      <c r="E21" s="6">
        <v>48</v>
      </c>
      <c r="F21" s="6">
        <v>6</v>
      </c>
      <c r="G21" s="6">
        <v>95</v>
      </c>
      <c r="H21" s="6">
        <v>344</v>
      </c>
      <c r="I21" s="6">
        <v>19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122</v>
      </c>
      <c r="D22" s="6">
        <v>434</v>
      </c>
      <c r="E22" s="6">
        <v>54</v>
      </c>
      <c r="F22" s="6">
        <v>3</v>
      </c>
      <c r="G22" s="6">
        <v>92</v>
      </c>
      <c r="H22" s="6">
        <v>368</v>
      </c>
      <c r="I22" s="6">
        <v>13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101</v>
      </c>
      <c r="D23" s="6">
        <v>426</v>
      </c>
      <c r="E23" s="6">
        <v>46</v>
      </c>
      <c r="F23" s="6">
        <v>3</v>
      </c>
      <c r="G23" s="6">
        <v>81</v>
      </c>
      <c r="H23" s="6">
        <v>330</v>
      </c>
      <c r="I23" s="6">
        <v>8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97</v>
      </c>
      <c r="D24" s="6">
        <v>410</v>
      </c>
      <c r="E24" s="6">
        <v>41</v>
      </c>
      <c r="F24" s="6">
        <v>5</v>
      </c>
      <c r="G24" s="6">
        <v>73</v>
      </c>
      <c r="H24" s="6">
        <v>326</v>
      </c>
      <c r="I24" s="6">
        <v>5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88</v>
      </c>
      <c r="D25" s="6">
        <v>384</v>
      </c>
      <c r="E25" s="6">
        <v>40</v>
      </c>
      <c r="F25" s="6">
        <v>4</v>
      </c>
      <c r="G25" s="6">
        <v>65</v>
      </c>
      <c r="H25" s="6">
        <v>313</v>
      </c>
      <c r="I25" s="6">
        <v>3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77</v>
      </c>
      <c r="D26" s="6">
        <v>358</v>
      </c>
      <c r="E26" s="6">
        <v>37</v>
      </c>
      <c r="F26" s="6">
        <v>0</v>
      </c>
      <c r="G26" s="6">
        <v>52</v>
      </c>
      <c r="H26" s="6">
        <v>241</v>
      </c>
      <c r="I26" s="6">
        <v>2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69</v>
      </c>
      <c r="D27" s="6">
        <v>291</v>
      </c>
      <c r="E27" s="6">
        <v>31</v>
      </c>
      <c r="F27" s="6">
        <v>0</v>
      </c>
      <c r="G27" s="6">
        <v>49</v>
      </c>
      <c r="H27" s="6">
        <v>225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67</v>
      </c>
      <c r="D28" s="6">
        <v>260</v>
      </c>
      <c r="E28" s="6">
        <v>28</v>
      </c>
      <c r="F28" s="6">
        <v>0</v>
      </c>
      <c r="G28" s="6">
        <v>41</v>
      </c>
      <c r="H28" s="6">
        <v>213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2352</v>
      </c>
      <c r="D29" s="4">
        <f t="shared" si="0"/>
        <v>8251</v>
      </c>
      <c r="E29" s="4">
        <f t="shared" si="0"/>
        <v>821</v>
      </c>
      <c r="F29" s="4">
        <f t="shared" si="0"/>
        <v>76</v>
      </c>
      <c r="G29" s="4">
        <f t="shared" si="0"/>
        <v>1698</v>
      </c>
      <c r="H29" s="4">
        <f t="shared" si="0"/>
        <v>7431</v>
      </c>
      <c r="I29" s="4">
        <f t="shared" si="0"/>
        <v>233</v>
      </c>
      <c r="J29" s="4">
        <f t="shared" si="0"/>
        <v>34</v>
      </c>
    </row>
    <row r="30" spans="1:10" ht="15.75">
      <c r="A30" s="26" t="s">
        <v>9</v>
      </c>
      <c r="B30" s="26"/>
      <c r="C30" s="32">
        <f>SUM(C29:F29)</f>
        <v>11500</v>
      </c>
      <c r="D30" s="26"/>
      <c r="E30" s="26"/>
      <c r="F30" s="26"/>
      <c r="G30" s="32">
        <f>SUM(G29:J29)</f>
        <v>9396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4050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15682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1054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110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20896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49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45531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27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92</v>
      </c>
      <c r="D5" s="5">
        <v>162</v>
      </c>
      <c r="E5" s="5">
        <v>5</v>
      </c>
      <c r="F5" s="5">
        <v>0</v>
      </c>
      <c r="G5" s="5">
        <v>46</v>
      </c>
      <c r="H5" s="5">
        <v>245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90</v>
      </c>
      <c r="D6" s="5">
        <v>155</v>
      </c>
      <c r="E6" s="5">
        <v>7</v>
      </c>
      <c r="F6" s="5">
        <v>0</v>
      </c>
      <c r="G6" s="5">
        <v>57</v>
      </c>
      <c r="H6" s="5">
        <v>216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93</v>
      </c>
      <c r="D7" s="5">
        <v>143</v>
      </c>
      <c r="E7" s="5">
        <v>9</v>
      </c>
      <c r="F7" s="5">
        <v>0</v>
      </c>
      <c r="G7" s="5">
        <v>68</v>
      </c>
      <c r="H7" s="5">
        <v>234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95</v>
      </c>
      <c r="D8" s="5">
        <v>136</v>
      </c>
      <c r="E8" s="5">
        <v>13</v>
      </c>
      <c r="F8" s="5">
        <v>0</v>
      </c>
      <c r="G8" s="5">
        <v>72</v>
      </c>
      <c r="H8" s="5">
        <v>273</v>
      </c>
      <c r="I8" s="5">
        <v>1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101</v>
      </c>
      <c r="D9" s="5">
        <v>171</v>
      </c>
      <c r="E9" s="5">
        <v>15</v>
      </c>
      <c r="F9" s="5">
        <v>0</v>
      </c>
      <c r="G9" s="5">
        <v>75</v>
      </c>
      <c r="H9" s="5">
        <v>290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108</v>
      </c>
      <c r="D10" s="5">
        <v>286</v>
      </c>
      <c r="E10" s="5">
        <v>18</v>
      </c>
      <c r="F10" s="5">
        <v>0</v>
      </c>
      <c r="G10" s="5">
        <v>84</v>
      </c>
      <c r="H10" s="5">
        <v>343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121</v>
      </c>
      <c r="D11" s="6">
        <v>353</v>
      </c>
      <c r="E11" s="6">
        <v>21</v>
      </c>
      <c r="F11" s="6">
        <v>2</v>
      </c>
      <c r="G11" s="6">
        <v>87</v>
      </c>
      <c r="H11" s="6">
        <v>368</v>
      </c>
      <c r="I11" s="6">
        <v>8</v>
      </c>
      <c r="J11" s="6">
        <v>3</v>
      </c>
    </row>
    <row r="12" spans="1:10" ht="15.75">
      <c r="A12" s="3">
        <v>0.29166666666666702</v>
      </c>
      <c r="B12" s="3">
        <v>0.33333333333333298</v>
      </c>
      <c r="C12" s="6">
        <v>141</v>
      </c>
      <c r="D12" s="6">
        <v>372</v>
      </c>
      <c r="E12" s="6">
        <v>24</v>
      </c>
      <c r="F12" s="6">
        <v>4</v>
      </c>
      <c r="G12" s="6">
        <v>89</v>
      </c>
      <c r="H12" s="6">
        <v>357</v>
      </c>
      <c r="I12" s="6">
        <v>10</v>
      </c>
      <c r="J12" s="6">
        <v>5</v>
      </c>
    </row>
    <row r="13" spans="1:10" ht="15.75">
      <c r="A13" s="3">
        <v>0.33333333333333298</v>
      </c>
      <c r="B13" s="3">
        <v>0.375</v>
      </c>
      <c r="C13" s="6">
        <v>115</v>
      </c>
      <c r="D13" s="6">
        <v>396</v>
      </c>
      <c r="E13" s="6">
        <v>27</v>
      </c>
      <c r="F13" s="6">
        <v>3</v>
      </c>
      <c r="G13" s="6">
        <v>93</v>
      </c>
      <c r="H13" s="6">
        <v>344</v>
      </c>
      <c r="I13" s="6">
        <v>13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112</v>
      </c>
      <c r="D14" s="6">
        <v>348</v>
      </c>
      <c r="E14" s="6">
        <v>33</v>
      </c>
      <c r="F14" s="6">
        <v>6</v>
      </c>
      <c r="G14" s="6">
        <v>95</v>
      </c>
      <c r="H14" s="6">
        <v>320</v>
      </c>
      <c r="I14" s="6">
        <v>15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117</v>
      </c>
      <c r="D15" s="6">
        <v>334</v>
      </c>
      <c r="E15" s="6">
        <v>35</v>
      </c>
      <c r="F15" s="6">
        <v>5</v>
      </c>
      <c r="G15" s="6">
        <v>97</v>
      </c>
      <c r="H15" s="6">
        <v>332</v>
      </c>
      <c r="I15" s="6">
        <v>17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136</v>
      </c>
      <c r="D16" s="6">
        <v>322</v>
      </c>
      <c r="E16" s="6">
        <v>42</v>
      </c>
      <c r="F16" s="6">
        <v>2</v>
      </c>
      <c r="G16" s="6">
        <v>99</v>
      </c>
      <c r="H16" s="6">
        <v>351</v>
      </c>
      <c r="I16" s="6">
        <v>19</v>
      </c>
      <c r="J16" s="6">
        <v>2</v>
      </c>
    </row>
    <row r="17" spans="1:10" ht="15.75">
      <c r="A17" s="3">
        <v>0.5</v>
      </c>
      <c r="B17" s="3">
        <v>0.54166666666666696</v>
      </c>
      <c r="C17" s="6">
        <v>154</v>
      </c>
      <c r="D17" s="6">
        <v>356</v>
      </c>
      <c r="E17" s="6">
        <v>44</v>
      </c>
      <c r="F17" s="6">
        <v>3</v>
      </c>
      <c r="G17" s="6">
        <v>98</v>
      </c>
      <c r="H17" s="6">
        <v>373</v>
      </c>
      <c r="I17" s="6">
        <v>20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121</v>
      </c>
      <c r="D18" s="6">
        <v>377</v>
      </c>
      <c r="E18" s="6">
        <v>39</v>
      </c>
      <c r="F18" s="6">
        <v>3</v>
      </c>
      <c r="G18" s="6">
        <v>96</v>
      </c>
      <c r="H18" s="6">
        <v>357</v>
      </c>
      <c r="I18" s="6">
        <v>21</v>
      </c>
      <c r="J18" s="6">
        <v>4</v>
      </c>
    </row>
    <row r="19" spans="1:10" ht="15.75">
      <c r="A19" s="3">
        <v>0.58333333333333304</v>
      </c>
      <c r="B19" s="3">
        <v>0.625</v>
      </c>
      <c r="C19" s="6">
        <v>139</v>
      </c>
      <c r="D19" s="6">
        <v>344</v>
      </c>
      <c r="E19" s="6">
        <v>36</v>
      </c>
      <c r="F19" s="6">
        <v>5</v>
      </c>
      <c r="G19" s="6">
        <v>91</v>
      </c>
      <c r="H19" s="6">
        <v>340</v>
      </c>
      <c r="I19" s="6">
        <v>23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150</v>
      </c>
      <c r="D20" s="6">
        <v>330</v>
      </c>
      <c r="E20" s="6">
        <v>32</v>
      </c>
      <c r="F20" s="6">
        <v>4</v>
      </c>
      <c r="G20" s="6">
        <v>95</v>
      </c>
      <c r="H20" s="6">
        <v>336</v>
      </c>
      <c r="I20" s="6">
        <v>22</v>
      </c>
      <c r="J20" s="6">
        <v>5</v>
      </c>
    </row>
    <row r="21" spans="1:10" ht="15.75">
      <c r="A21" s="3">
        <v>0.66666666666666696</v>
      </c>
      <c r="B21" s="3">
        <v>0.70833333333333304</v>
      </c>
      <c r="C21" s="6">
        <v>168</v>
      </c>
      <c r="D21" s="6">
        <v>395</v>
      </c>
      <c r="E21" s="6">
        <v>43</v>
      </c>
      <c r="F21" s="6">
        <v>2</v>
      </c>
      <c r="G21" s="6">
        <v>97</v>
      </c>
      <c r="H21" s="6">
        <v>345</v>
      </c>
      <c r="I21" s="6">
        <v>17</v>
      </c>
      <c r="J21" s="6">
        <v>3</v>
      </c>
    </row>
    <row r="22" spans="1:10" ht="15.75">
      <c r="A22" s="3">
        <v>0.70833333333333304</v>
      </c>
      <c r="B22" s="3">
        <v>0.75</v>
      </c>
      <c r="C22" s="6">
        <v>187</v>
      </c>
      <c r="D22" s="6">
        <v>413</v>
      </c>
      <c r="E22" s="6">
        <v>37</v>
      </c>
      <c r="F22" s="6">
        <v>3</v>
      </c>
      <c r="G22" s="6">
        <v>88</v>
      </c>
      <c r="H22" s="6">
        <v>364</v>
      </c>
      <c r="I22" s="6">
        <v>14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152</v>
      </c>
      <c r="D23" s="6">
        <v>420</v>
      </c>
      <c r="E23" s="6">
        <v>34</v>
      </c>
      <c r="F23" s="6">
        <v>2</v>
      </c>
      <c r="G23" s="6">
        <v>84</v>
      </c>
      <c r="H23" s="6">
        <v>330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128</v>
      </c>
      <c r="D24" s="6">
        <v>404</v>
      </c>
      <c r="E24" s="6">
        <v>25</v>
      </c>
      <c r="F24" s="6">
        <v>1</v>
      </c>
      <c r="G24" s="6">
        <v>79</v>
      </c>
      <c r="H24" s="6">
        <v>326</v>
      </c>
      <c r="I24" s="6">
        <v>6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95</v>
      </c>
      <c r="D25" s="6">
        <v>396</v>
      </c>
      <c r="E25" s="6">
        <v>22</v>
      </c>
      <c r="F25" s="6">
        <v>0</v>
      </c>
      <c r="G25" s="6">
        <v>74</v>
      </c>
      <c r="H25" s="6">
        <v>313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89</v>
      </c>
      <c r="D26" s="6">
        <v>362</v>
      </c>
      <c r="E26" s="6">
        <v>14</v>
      </c>
      <c r="F26" s="6">
        <v>0</v>
      </c>
      <c r="G26" s="6">
        <v>65</v>
      </c>
      <c r="H26" s="6">
        <v>242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84</v>
      </c>
      <c r="D27" s="6">
        <v>295</v>
      </c>
      <c r="E27" s="6">
        <v>7</v>
      </c>
      <c r="F27" s="6">
        <v>0</v>
      </c>
      <c r="G27" s="6">
        <v>63</v>
      </c>
      <c r="H27" s="6">
        <v>226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81</v>
      </c>
      <c r="D28" s="6">
        <v>284</v>
      </c>
      <c r="E28" s="6">
        <v>4</v>
      </c>
      <c r="F28" s="6">
        <v>0</v>
      </c>
      <c r="G28" s="6">
        <v>56</v>
      </c>
      <c r="H28" s="6">
        <v>214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2869</v>
      </c>
      <c r="D29" s="4">
        <f t="shared" si="0"/>
        <v>7554</v>
      </c>
      <c r="E29" s="4">
        <f t="shared" si="0"/>
        <v>586</v>
      </c>
      <c r="F29" s="4">
        <f t="shared" si="0"/>
        <v>45</v>
      </c>
      <c r="G29" s="4">
        <f t="shared" si="0"/>
        <v>1948</v>
      </c>
      <c r="H29" s="4">
        <f t="shared" si="0"/>
        <v>7439</v>
      </c>
      <c r="I29" s="4">
        <f t="shared" si="0"/>
        <v>226</v>
      </c>
      <c r="J29" s="4">
        <f t="shared" si="0"/>
        <v>37</v>
      </c>
    </row>
    <row r="30" spans="1:10" ht="15.75">
      <c r="A30" s="26" t="s">
        <v>9</v>
      </c>
      <c r="B30" s="26"/>
      <c r="C30" s="32">
        <f>SUM(C29:F29)</f>
        <v>11054</v>
      </c>
      <c r="D30" s="26"/>
      <c r="E30" s="26"/>
      <c r="F30" s="26"/>
      <c r="G30" s="32">
        <f>SUM(G29:J29)</f>
        <v>9650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4817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14993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812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82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20704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50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45532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29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79</v>
      </c>
      <c r="D5" s="5">
        <v>172</v>
      </c>
      <c r="E5" s="5">
        <v>3</v>
      </c>
      <c r="F5" s="5">
        <v>0</v>
      </c>
      <c r="G5" s="5">
        <v>40</v>
      </c>
      <c r="H5" s="5">
        <v>286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77</v>
      </c>
      <c r="D6" s="5">
        <v>167</v>
      </c>
      <c r="E6" s="5">
        <v>5</v>
      </c>
      <c r="F6" s="5">
        <v>0</v>
      </c>
      <c r="G6" s="5">
        <v>42</v>
      </c>
      <c r="H6" s="5">
        <v>247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85</v>
      </c>
      <c r="D7" s="5">
        <v>153</v>
      </c>
      <c r="E7" s="5">
        <v>7</v>
      </c>
      <c r="F7" s="5">
        <v>0</v>
      </c>
      <c r="G7" s="5">
        <v>47</v>
      </c>
      <c r="H7" s="5">
        <v>255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94</v>
      </c>
      <c r="D8" s="5">
        <v>165</v>
      </c>
      <c r="E8" s="5">
        <v>11</v>
      </c>
      <c r="F8" s="5">
        <v>0</v>
      </c>
      <c r="G8" s="5">
        <v>51</v>
      </c>
      <c r="H8" s="5">
        <v>262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98</v>
      </c>
      <c r="D9" s="5">
        <v>182</v>
      </c>
      <c r="E9" s="5">
        <v>14</v>
      </c>
      <c r="F9" s="5">
        <v>0</v>
      </c>
      <c r="G9" s="5">
        <v>59</v>
      </c>
      <c r="H9" s="5">
        <v>393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115</v>
      </c>
      <c r="D10" s="5">
        <v>263</v>
      </c>
      <c r="E10" s="5">
        <v>16</v>
      </c>
      <c r="F10" s="5">
        <v>0</v>
      </c>
      <c r="G10" s="5">
        <v>65</v>
      </c>
      <c r="H10" s="5">
        <v>424</v>
      </c>
      <c r="I10" s="5">
        <v>2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128</v>
      </c>
      <c r="D11" s="6">
        <v>354</v>
      </c>
      <c r="E11" s="6">
        <v>22</v>
      </c>
      <c r="F11" s="6">
        <v>3</v>
      </c>
      <c r="G11" s="6">
        <v>78</v>
      </c>
      <c r="H11" s="6">
        <v>445</v>
      </c>
      <c r="I11" s="6">
        <v>3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139</v>
      </c>
      <c r="D12" s="6">
        <v>392</v>
      </c>
      <c r="E12" s="6">
        <v>25</v>
      </c>
      <c r="F12" s="6">
        <v>5</v>
      </c>
      <c r="G12" s="6">
        <v>80</v>
      </c>
      <c r="H12" s="6">
        <v>422</v>
      </c>
      <c r="I12" s="6">
        <v>4</v>
      </c>
      <c r="J12" s="6">
        <v>2</v>
      </c>
    </row>
    <row r="13" spans="1:10" ht="15.75">
      <c r="A13" s="3">
        <v>0.33333333333333298</v>
      </c>
      <c r="B13" s="3">
        <v>0.375</v>
      </c>
      <c r="C13" s="6">
        <v>125</v>
      </c>
      <c r="D13" s="6">
        <v>375</v>
      </c>
      <c r="E13" s="6">
        <v>27</v>
      </c>
      <c r="F13" s="6">
        <v>3</v>
      </c>
      <c r="G13" s="6">
        <v>89</v>
      </c>
      <c r="H13" s="6">
        <v>450</v>
      </c>
      <c r="I13" s="6">
        <v>10</v>
      </c>
      <c r="J13" s="6">
        <v>5</v>
      </c>
    </row>
    <row r="14" spans="1:10" ht="15.75">
      <c r="A14" s="3">
        <v>0.375</v>
      </c>
      <c r="B14" s="3">
        <v>0.41666666666666702</v>
      </c>
      <c r="C14" s="6">
        <v>117</v>
      </c>
      <c r="D14" s="6">
        <v>347</v>
      </c>
      <c r="E14" s="6">
        <v>31</v>
      </c>
      <c r="F14" s="6">
        <v>4</v>
      </c>
      <c r="G14" s="6">
        <v>78</v>
      </c>
      <c r="H14" s="6">
        <v>435</v>
      </c>
      <c r="I14" s="6">
        <v>12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104</v>
      </c>
      <c r="D15" s="6">
        <v>328</v>
      </c>
      <c r="E15" s="6">
        <v>34</v>
      </c>
      <c r="F15" s="6">
        <v>1</v>
      </c>
      <c r="G15" s="6">
        <v>81</v>
      </c>
      <c r="H15" s="6">
        <v>429</v>
      </c>
      <c r="I15" s="6">
        <v>12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115</v>
      </c>
      <c r="D16" s="6">
        <v>333</v>
      </c>
      <c r="E16" s="6">
        <v>35</v>
      </c>
      <c r="F16" s="6">
        <v>2</v>
      </c>
      <c r="G16" s="6">
        <v>83</v>
      </c>
      <c r="H16" s="6">
        <v>383</v>
      </c>
      <c r="I16" s="6">
        <v>11</v>
      </c>
      <c r="J16" s="6">
        <v>1</v>
      </c>
    </row>
    <row r="17" spans="1:10" ht="15.75">
      <c r="A17" s="3">
        <v>0.5</v>
      </c>
      <c r="B17" s="3">
        <v>0.54166666666666696</v>
      </c>
      <c r="C17" s="6">
        <v>128</v>
      </c>
      <c r="D17" s="6">
        <v>387</v>
      </c>
      <c r="E17" s="6">
        <v>36</v>
      </c>
      <c r="F17" s="6">
        <v>2</v>
      </c>
      <c r="G17" s="6">
        <v>90</v>
      </c>
      <c r="H17" s="6">
        <v>376</v>
      </c>
      <c r="I17" s="6">
        <v>15</v>
      </c>
      <c r="J17" s="6">
        <v>4</v>
      </c>
    </row>
    <row r="18" spans="1:10" ht="15.75">
      <c r="A18" s="3">
        <v>0.54166666666666696</v>
      </c>
      <c r="B18" s="3">
        <v>0.58333333333333304</v>
      </c>
      <c r="C18" s="6">
        <v>117</v>
      </c>
      <c r="D18" s="6">
        <v>396</v>
      </c>
      <c r="E18" s="6">
        <v>40</v>
      </c>
      <c r="F18" s="6">
        <v>4</v>
      </c>
      <c r="G18" s="6">
        <v>82</v>
      </c>
      <c r="H18" s="6">
        <v>368</v>
      </c>
      <c r="I18" s="6">
        <v>15</v>
      </c>
      <c r="J18" s="6">
        <v>3</v>
      </c>
    </row>
    <row r="19" spans="1:10" ht="15.75">
      <c r="A19" s="3">
        <v>0.58333333333333304</v>
      </c>
      <c r="B19" s="3">
        <v>0.625</v>
      </c>
      <c r="C19" s="6">
        <v>106</v>
      </c>
      <c r="D19" s="6">
        <v>355</v>
      </c>
      <c r="E19" s="6">
        <v>43</v>
      </c>
      <c r="F19" s="6">
        <v>2</v>
      </c>
      <c r="G19" s="6">
        <v>80</v>
      </c>
      <c r="H19" s="6">
        <v>357</v>
      </c>
      <c r="I19" s="6">
        <v>10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123</v>
      </c>
      <c r="D20" s="6">
        <v>343</v>
      </c>
      <c r="E20" s="6">
        <v>44</v>
      </c>
      <c r="F20" s="6">
        <v>4</v>
      </c>
      <c r="G20" s="6">
        <v>86</v>
      </c>
      <c r="H20" s="6">
        <v>364</v>
      </c>
      <c r="I20" s="6">
        <v>9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145</v>
      </c>
      <c r="D21" s="6">
        <v>394</v>
      </c>
      <c r="E21" s="6">
        <v>41</v>
      </c>
      <c r="F21" s="6">
        <v>3</v>
      </c>
      <c r="G21" s="6">
        <v>92</v>
      </c>
      <c r="H21" s="6">
        <v>386</v>
      </c>
      <c r="I21" s="6">
        <v>8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130</v>
      </c>
      <c r="D22" s="6">
        <v>433</v>
      </c>
      <c r="E22" s="6">
        <v>33</v>
      </c>
      <c r="F22" s="6">
        <v>2</v>
      </c>
      <c r="G22" s="6">
        <v>90</v>
      </c>
      <c r="H22" s="6">
        <v>388</v>
      </c>
      <c r="I22" s="6">
        <v>7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119</v>
      </c>
      <c r="D23" s="6">
        <v>470</v>
      </c>
      <c r="E23" s="6">
        <v>30</v>
      </c>
      <c r="F23" s="6">
        <v>1</v>
      </c>
      <c r="G23" s="6">
        <v>81</v>
      </c>
      <c r="H23" s="6">
        <v>335</v>
      </c>
      <c r="I23" s="6">
        <v>5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105</v>
      </c>
      <c r="D24" s="6">
        <v>457</v>
      </c>
      <c r="E24" s="6">
        <v>22</v>
      </c>
      <c r="F24" s="6">
        <v>1</v>
      </c>
      <c r="G24" s="6">
        <v>73</v>
      </c>
      <c r="H24" s="6">
        <v>298</v>
      </c>
      <c r="I24" s="6">
        <v>1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97</v>
      </c>
      <c r="D25" s="6">
        <v>366</v>
      </c>
      <c r="E25" s="6">
        <v>21</v>
      </c>
      <c r="F25" s="6">
        <v>0</v>
      </c>
      <c r="G25" s="6">
        <v>64</v>
      </c>
      <c r="H25" s="6">
        <v>294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94</v>
      </c>
      <c r="D26" s="6">
        <v>333</v>
      </c>
      <c r="E26" s="6">
        <v>15</v>
      </c>
      <c r="F26" s="6">
        <v>0</v>
      </c>
      <c r="G26" s="6">
        <v>51</v>
      </c>
      <c r="H26" s="6">
        <v>278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86</v>
      </c>
      <c r="D27" s="6">
        <v>296</v>
      </c>
      <c r="E27" s="6">
        <v>10</v>
      </c>
      <c r="F27" s="6">
        <v>0</v>
      </c>
      <c r="G27" s="6">
        <v>48</v>
      </c>
      <c r="H27" s="6">
        <v>267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82</v>
      </c>
      <c r="D28" s="6">
        <v>284</v>
      </c>
      <c r="E28" s="6">
        <v>8</v>
      </c>
      <c r="F28" s="6">
        <v>0</v>
      </c>
      <c r="G28" s="6">
        <v>40</v>
      </c>
      <c r="H28" s="6">
        <v>256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2608</v>
      </c>
      <c r="D29" s="4">
        <f t="shared" si="0"/>
        <v>7745</v>
      </c>
      <c r="E29" s="4">
        <f t="shared" si="0"/>
        <v>573</v>
      </c>
      <c r="F29" s="4">
        <f t="shared" si="0"/>
        <v>37</v>
      </c>
      <c r="G29" s="4">
        <f t="shared" si="0"/>
        <v>1670</v>
      </c>
      <c r="H29" s="4">
        <f t="shared" si="0"/>
        <v>8398</v>
      </c>
      <c r="I29" s="4">
        <f t="shared" si="0"/>
        <v>126</v>
      </c>
      <c r="J29" s="4">
        <f t="shared" si="0"/>
        <v>29</v>
      </c>
    </row>
    <row r="30" spans="1:10" ht="15.75">
      <c r="A30" s="26" t="s">
        <v>9</v>
      </c>
      <c r="B30" s="26"/>
      <c r="C30" s="32">
        <f>SUM(C29:F29)</f>
        <v>10963</v>
      </c>
      <c r="D30" s="26"/>
      <c r="E30" s="26"/>
      <c r="F30" s="26"/>
      <c r="G30" s="32">
        <f>SUM(G29:J29)</f>
        <v>10223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4278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16143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699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66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21186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16" t="s">
        <v>51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45533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17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82</v>
      </c>
      <c r="D5" s="5">
        <v>176</v>
      </c>
      <c r="E5" s="5">
        <v>8</v>
      </c>
      <c r="F5" s="5">
        <v>0</v>
      </c>
      <c r="G5" s="5">
        <v>66</v>
      </c>
      <c r="H5" s="5">
        <v>215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80</v>
      </c>
      <c r="D6" s="5">
        <v>169</v>
      </c>
      <c r="E6" s="5">
        <v>11</v>
      </c>
      <c r="F6" s="5">
        <v>0</v>
      </c>
      <c r="G6" s="5">
        <v>60</v>
      </c>
      <c r="H6" s="5">
        <v>241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88</v>
      </c>
      <c r="D7" s="5">
        <v>157</v>
      </c>
      <c r="E7" s="5">
        <v>12</v>
      </c>
      <c r="F7" s="5">
        <v>0</v>
      </c>
      <c r="G7" s="5">
        <v>58</v>
      </c>
      <c r="H7" s="5">
        <v>253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97</v>
      </c>
      <c r="D8" s="5">
        <v>250</v>
      </c>
      <c r="E8" s="5">
        <v>17</v>
      </c>
      <c r="F8" s="5">
        <v>0</v>
      </c>
      <c r="G8" s="5">
        <v>69</v>
      </c>
      <c r="H8" s="5">
        <v>274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101</v>
      </c>
      <c r="D9" s="5">
        <v>283</v>
      </c>
      <c r="E9" s="5">
        <v>18</v>
      </c>
      <c r="F9" s="5">
        <v>0</v>
      </c>
      <c r="G9" s="5">
        <v>76</v>
      </c>
      <c r="H9" s="5">
        <v>307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118</v>
      </c>
      <c r="D10" s="5">
        <v>409</v>
      </c>
      <c r="E10" s="5">
        <v>22</v>
      </c>
      <c r="F10" s="5">
        <v>0</v>
      </c>
      <c r="G10" s="5">
        <v>90</v>
      </c>
      <c r="H10" s="5">
        <v>326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134</v>
      </c>
      <c r="D11" s="6">
        <v>436</v>
      </c>
      <c r="E11" s="6">
        <v>23</v>
      </c>
      <c r="F11" s="6">
        <v>1</v>
      </c>
      <c r="G11" s="6">
        <v>101</v>
      </c>
      <c r="H11" s="6">
        <v>380</v>
      </c>
      <c r="I11" s="6">
        <v>8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142</v>
      </c>
      <c r="D12" s="6">
        <v>422</v>
      </c>
      <c r="E12" s="6">
        <v>29</v>
      </c>
      <c r="F12" s="6">
        <v>4</v>
      </c>
      <c r="G12" s="6">
        <v>100</v>
      </c>
      <c r="H12" s="6">
        <v>389</v>
      </c>
      <c r="I12" s="6">
        <v>10</v>
      </c>
      <c r="J12" s="6">
        <v>5</v>
      </c>
    </row>
    <row r="13" spans="1:10" ht="15.75">
      <c r="A13" s="3">
        <v>0.33333333333333298</v>
      </c>
      <c r="B13" s="3">
        <v>0.375</v>
      </c>
      <c r="C13" s="6">
        <v>128</v>
      </c>
      <c r="D13" s="6">
        <v>410</v>
      </c>
      <c r="E13" s="6">
        <v>32</v>
      </c>
      <c r="F13" s="6">
        <v>4</v>
      </c>
      <c r="G13" s="6">
        <v>99</v>
      </c>
      <c r="H13" s="6">
        <v>399</v>
      </c>
      <c r="I13" s="6">
        <v>13</v>
      </c>
      <c r="J13" s="6">
        <v>2</v>
      </c>
    </row>
    <row r="14" spans="1:10" ht="15.75">
      <c r="A14" s="3">
        <v>0.375</v>
      </c>
      <c r="B14" s="3">
        <v>0.41666666666666702</v>
      </c>
      <c r="C14" s="6">
        <v>120</v>
      </c>
      <c r="D14" s="6">
        <v>357</v>
      </c>
      <c r="E14" s="6">
        <v>38</v>
      </c>
      <c r="F14" s="6">
        <v>7</v>
      </c>
      <c r="G14" s="6">
        <v>95</v>
      </c>
      <c r="H14" s="6">
        <v>435</v>
      </c>
      <c r="I14" s="6">
        <v>15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107</v>
      </c>
      <c r="D15" s="6">
        <v>339</v>
      </c>
      <c r="E15" s="6">
        <v>44</v>
      </c>
      <c r="F15" s="6">
        <v>3</v>
      </c>
      <c r="G15" s="6">
        <v>91</v>
      </c>
      <c r="H15" s="6">
        <v>453</v>
      </c>
      <c r="I15" s="6">
        <v>17</v>
      </c>
      <c r="J15" s="6">
        <v>1</v>
      </c>
    </row>
    <row r="16" spans="1:10" ht="15.75">
      <c r="A16" s="3">
        <v>0.45833333333333298</v>
      </c>
      <c r="B16" s="3">
        <v>0.5</v>
      </c>
      <c r="C16" s="6">
        <v>118</v>
      </c>
      <c r="D16" s="6">
        <v>345</v>
      </c>
      <c r="E16" s="6">
        <v>49</v>
      </c>
      <c r="F16" s="6">
        <v>4</v>
      </c>
      <c r="G16" s="6">
        <v>89</v>
      </c>
      <c r="H16" s="6">
        <v>460</v>
      </c>
      <c r="I16" s="6">
        <v>19</v>
      </c>
      <c r="J16" s="6">
        <v>3</v>
      </c>
    </row>
    <row r="17" spans="1:10" ht="15.75">
      <c r="A17" s="3">
        <v>0.5</v>
      </c>
      <c r="B17" s="3">
        <v>0.54166666666666696</v>
      </c>
      <c r="C17" s="6">
        <v>134</v>
      </c>
      <c r="D17" s="6">
        <v>376</v>
      </c>
      <c r="E17" s="6">
        <v>38</v>
      </c>
      <c r="F17" s="6">
        <v>1</v>
      </c>
      <c r="G17" s="6">
        <v>98</v>
      </c>
      <c r="H17" s="6">
        <v>449</v>
      </c>
      <c r="I17" s="6">
        <v>20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130</v>
      </c>
      <c r="D18" s="6">
        <v>364</v>
      </c>
      <c r="E18" s="6">
        <v>37</v>
      </c>
      <c r="F18" s="6">
        <v>5</v>
      </c>
      <c r="G18" s="6">
        <v>96</v>
      </c>
      <c r="H18" s="6">
        <v>431</v>
      </c>
      <c r="I18" s="6">
        <v>21</v>
      </c>
      <c r="J18" s="6">
        <v>4</v>
      </c>
    </row>
    <row r="19" spans="1:10" ht="15.75">
      <c r="A19" s="3">
        <v>0.58333333333333304</v>
      </c>
      <c r="B19" s="3">
        <v>0.625</v>
      </c>
      <c r="C19" s="6">
        <v>109</v>
      </c>
      <c r="D19" s="6">
        <v>328</v>
      </c>
      <c r="E19" s="6">
        <v>27</v>
      </c>
      <c r="F19" s="6">
        <v>1</v>
      </c>
      <c r="G19" s="6">
        <v>84</v>
      </c>
      <c r="H19" s="6">
        <v>416</v>
      </c>
      <c r="I19" s="6">
        <v>23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124</v>
      </c>
      <c r="D20" s="6">
        <v>354</v>
      </c>
      <c r="E20" s="6">
        <v>27</v>
      </c>
      <c r="F20" s="6">
        <v>2</v>
      </c>
      <c r="G20" s="6">
        <v>87</v>
      </c>
      <c r="H20" s="6">
        <v>433</v>
      </c>
      <c r="I20" s="6">
        <v>22</v>
      </c>
      <c r="J20" s="6">
        <v>3</v>
      </c>
    </row>
    <row r="21" spans="1:10" ht="15.75">
      <c r="A21" s="3">
        <v>0.66666666666666696</v>
      </c>
      <c r="B21" s="3">
        <v>0.70833333333333304</v>
      </c>
      <c r="C21" s="6">
        <v>145</v>
      </c>
      <c r="D21" s="6">
        <v>439</v>
      </c>
      <c r="E21" s="6">
        <v>36</v>
      </c>
      <c r="F21" s="6">
        <v>4</v>
      </c>
      <c r="G21" s="6">
        <v>95</v>
      </c>
      <c r="H21" s="6">
        <v>452</v>
      </c>
      <c r="I21" s="6">
        <v>17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132</v>
      </c>
      <c r="D22" s="6">
        <v>422</v>
      </c>
      <c r="E22" s="6">
        <v>45</v>
      </c>
      <c r="F22" s="6">
        <v>4</v>
      </c>
      <c r="G22" s="6">
        <v>98</v>
      </c>
      <c r="H22" s="6">
        <v>441</v>
      </c>
      <c r="I22" s="6">
        <v>14</v>
      </c>
      <c r="J22" s="6">
        <v>3</v>
      </c>
    </row>
    <row r="23" spans="1:10" ht="15.75">
      <c r="A23" s="3">
        <v>0.75</v>
      </c>
      <c r="B23" s="3">
        <v>0.79166666666666696</v>
      </c>
      <c r="C23" s="6">
        <v>120</v>
      </c>
      <c r="D23" s="6">
        <v>414</v>
      </c>
      <c r="E23" s="6">
        <v>41</v>
      </c>
      <c r="F23" s="6">
        <v>1</v>
      </c>
      <c r="G23" s="6">
        <v>97</v>
      </c>
      <c r="H23" s="6">
        <v>425</v>
      </c>
      <c r="I23" s="6">
        <v>9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116</v>
      </c>
      <c r="D24" s="6">
        <v>384</v>
      </c>
      <c r="E24" s="6">
        <v>40</v>
      </c>
      <c r="F24" s="6">
        <v>2</v>
      </c>
      <c r="G24" s="6">
        <v>88</v>
      </c>
      <c r="H24" s="6">
        <v>344</v>
      </c>
      <c r="I24" s="6">
        <v>6</v>
      </c>
      <c r="J24" s="6">
        <v>3</v>
      </c>
    </row>
    <row r="25" spans="1:10" ht="15.75">
      <c r="A25" s="3">
        <v>0.83333333333333304</v>
      </c>
      <c r="B25" s="3">
        <v>0.875</v>
      </c>
      <c r="C25" s="6">
        <v>98</v>
      </c>
      <c r="D25" s="6">
        <v>362</v>
      </c>
      <c r="E25" s="6">
        <v>37</v>
      </c>
      <c r="F25" s="6">
        <v>0</v>
      </c>
      <c r="G25" s="6">
        <v>74</v>
      </c>
      <c r="H25" s="6">
        <v>303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95</v>
      </c>
      <c r="D26" s="6">
        <v>348</v>
      </c>
      <c r="E26" s="6">
        <v>36</v>
      </c>
      <c r="F26" s="6">
        <v>0</v>
      </c>
      <c r="G26" s="6">
        <v>65</v>
      </c>
      <c r="H26" s="6">
        <v>251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87</v>
      </c>
      <c r="D27" s="6">
        <v>289</v>
      </c>
      <c r="E27" s="6">
        <v>28</v>
      </c>
      <c r="F27" s="6">
        <v>0</v>
      </c>
      <c r="G27" s="6">
        <v>62</v>
      </c>
      <c r="H27" s="6">
        <v>217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83</v>
      </c>
      <c r="D28" s="6">
        <v>258</v>
      </c>
      <c r="E28" s="6">
        <v>27</v>
      </c>
      <c r="F28" s="6">
        <v>0</v>
      </c>
      <c r="G28" s="6">
        <v>58</v>
      </c>
      <c r="H28" s="6">
        <v>206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2688</v>
      </c>
      <c r="D29" s="4">
        <f t="shared" si="0"/>
        <v>8091</v>
      </c>
      <c r="E29" s="4">
        <f t="shared" si="0"/>
        <v>722</v>
      </c>
      <c r="F29" s="4">
        <f t="shared" si="0"/>
        <v>43</v>
      </c>
      <c r="G29" s="4">
        <f t="shared" si="0"/>
        <v>1996</v>
      </c>
      <c r="H29" s="4">
        <f t="shared" si="0"/>
        <v>8500</v>
      </c>
      <c r="I29" s="4">
        <f t="shared" si="0"/>
        <v>225</v>
      </c>
      <c r="J29" s="4">
        <f t="shared" si="0"/>
        <v>35</v>
      </c>
    </row>
    <row r="30" spans="1:10" ht="15.75">
      <c r="A30" s="26" t="s">
        <v>9</v>
      </c>
      <c r="B30" s="26"/>
      <c r="C30" s="32">
        <f>SUM(C29:F29)</f>
        <v>11544</v>
      </c>
      <c r="D30" s="26"/>
      <c r="E30" s="26"/>
      <c r="F30" s="26"/>
      <c r="G30" s="32">
        <f>SUM(G29:J29)</f>
        <v>10756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4684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16591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947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78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22300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>
      <selection activeCell="C2" sqref="C2:J2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22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45507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21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23</v>
      </c>
      <c r="D5" s="5">
        <v>141</v>
      </c>
      <c r="E5" s="5">
        <v>3</v>
      </c>
      <c r="F5" s="5">
        <v>0</v>
      </c>
      <c r="G5" s="5">
        <v>45</v>
      </c>
      <c r="H5" s="5">
        <v>216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26</v>
      </c>
      <c r="D6" s="5">
        <v>156</v>
      </c>
      <c r="E6" s="5">
        <v>5</v>
      </c>
      <c r="F6" s="5">
        <v>0</v>
      </c>
      <c r="G6" s="5">
        <v>56</v>
      </c>
      <c r="H6" s="5">
        <v>242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29</v>
      </c>
      <c r="D7" s="5">
        <v>179</v>
      </c>
      <c r="E7" s="5">
        <v>7</v>
      </c>
      <c r="F7" s="5">
        <v>0</v>
      </c>
      <c r="G7" s="5">
        <v>67</v>
      </c>
      <c r="H7" s="5">
        <v>254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34</v>
      </c>
      <c r="D8" s="5">
        <v>187</v>
      </c>
      <c r="E8" s="5">
        <v>11</v>
      </c>
      <c r="F8" s="5">
        <v>0</v>
      </c>
      <c r="G8" s="5">
        <v>70</v>
      </c>
      <c r="H8" s="5">
        <v>275</v>
      </c>
      <c r="I8" s="5">
        <v>2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45</v>
      </c>
      <c r="D9" s="5">
        <v>195</v>
      </c>
      <c r="E9" s="5">
        <v>14</v>
      </c>
      <c r="F9" s="5">
        <v>0</v>
      </c>
      <c r="G9" s="5">
        <v>74</v>
      </c>
      <c r="H9" s="5">
        <v>308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53</v>
      </c>
      <c r="D10" s="5">
        <v>209</v>
      </c>
      <c r="E10" s="5">
        <v>16</v>
      </c>
      <c r="F10" s="5">
        <v>1</v>
      </c>
      <c r="G10" s="5">
        <v>83</v>
      </c>
      <c r="H10" s="5">
        <v>327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60</v>
      </c>
      <c r="D11" s="6">
        <v>218</v>
      </c>
      <c r="E11" s="6">
        <v>22</v>
      </c>
      <c r="F11" s="6">
        <v>3</v>
      </c>
      <c r="G11" s="6">
        <v>86</v>
      </c>
      <c r="H11" s="6">
        <v>381</v>
      </c>
      <c r="I11" s="6">
        <v>8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72</v>
      </c>
      <c r="D12" s="6">
        <v>229</v>
      </c>
      <c r="E12" s="6">
        <v>25</v>
      </c>
      <c r="F12" s="6">
        <v>6</v>
      </c>
      <c r="G12" s="6">
        <v>88</v>
      </c>
      <c r="H12" s="6">
        <v>390</v>
      </c>
      <c r="I12" s="6">
        <v>9</v>
      </c>
      <c r="J12" s="6">
        <v>3</v>
      </c>
    </row>
    <row r="13" spans="1:10" ht="15.75">
      <c r="A13" s="3">
        <v>0.33333333333333298</v>
      </c>
      <c r="B13" s="3">
        <v>0.375</v>
      </c>
      <c r="C13" s="6">
        <v>81</v>
      </c>
      <c r="D13" s="6">
        <v>262</v>
      </c>
      <c r="E13" s="6">
        <v>27</v>
      </c>
      <c r="F13" s="6">
        <v>8</v>
      </c>
      <c r="G13" s="6">
        <v>92</v>
      </c>
      <c r="H13" s="6">
        <v>400</v>
      </c>
      <c r="I13" s="6">
        <v>12</v>
      </c>
      <c r="J13" s="6">
        <v>4</v>
      </c>
    </row>
    <row r="14" spans="1:10" ht="15.75">
      <c r="A14" s="3">
        <v>0.375</v>
      </c>
      <c r="B14" s="3">
        <v>0.41666666666666702</v>
      </c>
      <c r="C14" s="6">
        <v>84</v>
      </c>
      <c r="D14" s="6">
        <v>295</v>
      </c>
      <c r="E14" s="6">
        <v>31</v>
      </c>
      <c r="F14" s="6">
        <v>10</v>
      </c>
      <c r="G14" s="6">
        <v>94</v>
      </c>
      <c r="H14" s="6">
        <v>436</v>
      </c>
      <c r="I14" s="6">
        <v>16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76</v>
      </c>
      <c r="D15" s="6">
        <v>307</v>
      </c>
      <c r="E15" s="6">
        <v>34</v>
      </c>
      <c r="F15" s="6">
        <v>5</v>
      </c>
      <c r="G15" s="6">
        <v>96</v>
      </c>
      <c r="H15" s="6">
        <v>454</v>
      </c>
      <c r="I15" s="6">
        <v>17</v>
      </c>
      <c r="J15" s="6">
        <v>2</v>
      </c>
    </row>
    <row r="16" spans="1:10" ht="15.75">
      <c r="A16" s="3">
        <v>0.45833333333333298</v>
      </c>
      <c r="B16" s="3">
        <v>0.5</v>
      </c>
      <c r="C16" s="6">
        <v>71</v>
      </c>
      <c r="D16" s="6">
        <v>313</v>
      </c>
      <c r="E16" s="6">
        <v>35</v>
      </c>
      <c r="F16" s="6">
        <v>3</v>
      </c>
      <c r="G16" s="6">
        <v>98</v>
      </c>
      <c r="H16" s="6">
        <v>471</v>
      </c>
      <c r="I16" s="6">
        <v>19</v>
      </c>
      <c r="J16" s="6">
        <v>1</v>
      </c>
    </row>
    <row r="17" spans="1:10" ht="15.75">
      <c r="A17" s="3">
        <v>0.5</v>
      </c>
      <c r="B17" s="3">
        <v>0.54166666666666696</v>
      </c>
      <c r="C17" s="6">
        <v>65</v>
      </c>
      <c r="D17" s="6">
        <v>321</v>
      </c>
      <c r="E17" s="6">
        <v>36</v>
      </c>
      <c r="F17" s="6">
        <v>1</v>
      </c>
      <c r="G17" s="6">
        <v>97</v>
      </c>
      <c r="H17" s="6">
        <v>460</v>
      </c>
      <c r="I17" s="6">
        <v>21</v>
      </c>
      <c r="J17" s="6">
        <v>5</v>
      </c>
    </row>
    <row r="18" spans="1:10" ht="15.75">
      <c r="A18" s="3">
        <v>0.54166666666666696</v>
      </c>
      <c r="B18" s="3">
        <v>0.58333333333333304</v>
      </c>
      <c r="C18" s="6">
        <v>62</v>
      </c>
      <c r="D18" s="6">
        <v>232</v>
      </c>
      <c r="E18" s="6">
        <v>40</v>
      </c>
      <c r="F18" s="6">
        <v>4</v>
      </c>
      <c r="G18" s="6">
        <v>95</v>
      </c>
      <c r="H18" s="6">
        <v>432</v>
      </c>
      <c r="I18" s="6">
        <v>23</v>
      </c>
      <c r="J18" s="6">
        <v>2</v>
      </c>
    </row>
    <row r="19" spans="1:10" ht="15.75">
      <c r="A19" s="3">
        <v>0.58333333333333304</v>
      </c>
      <c r="B19" s="3">
        <v>0.625</v>
      </c>
      <c r="C19" s="6">
        <v>60</v>
      </c>
      <c r="D19" s="6">
        <v>245</v>
      </c>
      <c r="E19" s="6">
        <v>43</v>
      </c>
      <c r="F19" s="6">
        <v>2</v>
      </c>
      <c r="G19" s="6">
        <v>90</v>
      </c>
      <c r="H19" s="6">
        <v>417</v>
      </c>
      <c r="I19" s="6">
        <v>24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63</v>
      </c>
      <c r="D20" s="6">
        <v>266</v>
      </c>
      <c r="E20" s="6">
        <v>44</v>
      </c>
      <c r="F20" s="6">
        <v>7</v>
      </c>
      <c r="G20" s="6">
        <v>94</v>
      </c>
      <c r="H20" s="6">
        <v>444</v>
      </c>
      <c r="I20" s="6">
        <v>20</v>
      </c>
      <c r="J20" s="6">
        <v>4</v>
      </c>
    </row>
    <row r="21" spans="1:10" ht="15.75">
      <c r="A21" s="3">
        <v>0.66666666666666696</v>
      </c>
      <c r="B21" s="3">
        <v>0.70833333333333304</v>
      </c>
      <c r="C21" s="6">
        <v>75</v>
      </c>
      <c r="D21" s="6">
        <v>294</v>
      </c>
      <c r="E21" s="6">
        <v>41</v>
      </c>
      <c r="F21" s="6">
        <v>6</v>
      </c>
      <c r="G21" s="6">
        <v>96</v>
      </c>
      <c r="H21" s="6">
        <v>453</v>
      </c>
      <c r="I21" s="6">
        <v>18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78</v>
      </c>
      <c r="D22" s="6">
        <v>306</v>
      </c>
      <c r="E22" s="6">
        <v>33</v>
      </c>
      <c r="F22" s="6">
        <v>2</v>
      </c>
      <c r="G22" s="6">
        <v>87</v>
      </c>
      <c r="H22" s="6">
        <v>446</v>
      </c>
      <c r="I22" s="6">
        <v>14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74</v>
      </c>
      <c r="D23" s="6">
        <v>283</v>
      </c>
      <c r="E23" s="6">
        <v>30</v>
      </c>
      <c r="F23" s="6">
        <v>2</v>
      </c>
      <c r="G23" s="6">
        <v>83</v>
      </c>
      <c r="H23" s="6">
        <v>431</v>
      </c>
      <c r="I23" s="6">
        <v>8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71</v>
      </c>
      <c r="D24" s="6">
        <v>262</v>
      </c>
      <c r="E24" s="6">
        <v>22</v>
      </c>
      <c r="F24" s="6">
        <v>4</v>
      </c>
      <c r="G24" s="6">
        <v>78</v>
      </c>
      <c r="H24" s="6">
        <v>345</v>
      </c>
      <c r="I24" s="6">
        <v>7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65</v>
      </c>
      <c r="D25" s="6">
        <v>224</v>
      </c>
      <c r="E25" s="6">
        <v>21</v>
      </c>
      <c r="F25" s="6">
        <v>3</v>
      </c>
      <c r="G25" s="6">
        <v>74</v>
      </c>
      <c r="H25" s="6">
        <v>304</v>
      </c>
      <c r="I25" s="6">
        <v>3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54</v>
      </c>
      <c r="D26" s="6">
        <v>215</v>
      </c>
      <c r="E26" s="6">
        <v>15</v>
      </c>
      <c r="F26" s="6">
        <v>1</v>
      </c>
      <c r="G26" s="6">
        <v>65</v>
      </c>
      <c r="H26" s="6">
        <v>252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47</v>
      </c>
      <c r="D27" s="6">
        <v>196</v>
      </c>
      <c r="E27" s="6">
        <v>8</v>
      </c>
      <c r="F27" s="6">
        <v>0</v>
      </c>
      <c r="G27" s="6">
        <v>62</v>
      </c>
      <c r="H27" s="6">
        <v>218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45</v>
      </c>
      <c r="D28" s="6">
        <v>188</v>
      </c>
      <c r="E28" s="6">
        <v>8</v>
      </c>
      <c r="F28" s="6">
        <v>0</v>
      </c>
      <c r="G28" s="6">
        <v>55</v>
      </c>
      <c r="H28" s="6">
        <v>207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1413</v>
      </c>
      <c r="D29" s="4">
        <f t="shared" si="0"/>
        <v>5723</v>
      </c>
      <c r="E29" s="4">
        <f t="shared" si="0"/>
        <v>571</v>
      </c>
      <c r="F29" s="4">
        <f t="shared" si="0"/>
        <v>68</v>
      </c>
      <c r="G29" s="4">
        <f t="shared" si="0"/>
        <v>1925</v>
      </c>
      <c r="H29" s="4">
        <f t="shared" si="0"/>
        <v>8563</v>
      </c>
      <c r="I29" s="4">
        <f t="shared" si="0"/>
        <v>230</v>
      </c>
      <c r="J29" s="4">
        <f t="shared" si="0"/>
        <v>33</v>
      </c>
    </row>
    <row r="30" spans="1:10" ht="15.75">
      <c r="A30" s="26" t="s">
        <v>9</v>
      </c>
      <c r="B30" s="26"/>
      <c r="C30" s="32">
        <f>SUM(C29:F29)</f>
        <v>7775</v>
      </c>
      <c r="D30" s="26"/>
      <c r="E30" s="26"/>
      <c r="F30" s="26"/>
      <c r="G30" s="32">
        <f>SUM(G29:J29)</f>
        <v>10751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SUM(C29+G29)</f>
        <v>3338</v>
      </c>
      <c r="E33" s="34"/>
      <c r="F33" s="34"/>
    </row>
    <row r="34" spans="1:6" ht="15.75">
      <c r="A34" s="25" t="s">
        <v>13</v>
      </c>
      <c r="B34" s="25"/>
      <c r="C34" s="25"/>
      <c r="D34" s="33">
        <f>SUM(D29+H29)</f>
        <v>14286</v>
      </c>
      <c r="E34" s="34"/>
      <c r="F34" s="34"/>
    </row>
    <row r="35" spans="1:6" ht="15.75">
      <c r="A35" s="25" t="s">
        <v>14</v>
      </c>
      <c r="B35" s="25"/>
      <c r="C35" s="25"/>
      <c r="D35" s="33">
        <f>SUM(E29+I29)</f>
        <v>801</v>
      </c>
      <c r="E35" s="34"/>
      <c r="F35" s="34"/>
    </row>
    <row r="36" spans="1:6" ht="15.75">
      <c r="A36" s="25" t="s">
        <v>15</v>
      </c>
      <c r="B36" s="25"/>
      <c r="C36" s="25"/>
      <c r="D36" s="33">
        <f>SUM(F29+J29)</f>
        <v>101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18526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16" t="s">
        <v>52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45534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19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94</v>
      </c>
      <c r="D5" s="5">
        <v>178</v>
      </c>
      <c r="E5" s="5">
        <v>11</v>
      </c>
      <c r="F5" s="5">
        <v>0</v>
      </c>
      <c r="G5" s="5">
        <v>45</v>
      </c>
      <c r="H5" s="5">
        <v>223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92</v>
      </c>
      <c r="D6" s="5">
        <v>173</v>
      </c>
      <c r="E6" s="5">
        <v>12</v>
      </c>
      <c r="F6" s="5">
        <v>0</v>
      </c>
      <c r="G6" s="5">
        <v>56</v>
      </c>
      <c r="H6" s="5">
        <v>245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95</v>
      </c>
      <c r="D7" s="5">
        <v>159</v>
      </c>
      <c r="E7" s="5">
        <v>15</v>
      </c>
      <c r="F7" s="5">
        <v>0</v>
      </c>
      <c r="G7" s="5">
        <v>67</v>
      </c>
      <c r="H7" s="5">
        <v>272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97</v>
      </c>
      <c r="D8" s="5">
        <v>252</v>
      </c>
      <c r="E8" s="5">
        <v>18</v>
      </c>
      <c r="F8" s="5">
        <v>0</v>
      </c>
      <c r="G8" s="5">
        <v>70</v>
      </c>
      <c r="H8" s="5">
        <v>316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103</v>
      </c>
      <c r="D9" s="5">
        <v>285</v>
      </c>
      <c r="E9" s="5">
        <v>21</v>
      </c>
      <c r="F9" s="5">
        <v>0</v>
      </c>
      <c r="G9" s="5">
        <v>74</v>
      </c>
      <c r="H9" s="5">
        <v>334</v>
      </c>
      <c r="I9" s="5">
        <v>6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110</v>
      </c>
      <c r="D10" s="5">
        <v>421</v>
      </c>
      <c r="E10" s="5">
        <v>27</v>
      </c>
      <c r="F10" s="5">
        <v>0</v>
      </c>
      <c r="G10" s="5">
        <v>83</v>
      </c>
      <c r="H10" s="5">
        <v>365</v>
      </c>
      <c r="I10" s="5">
        <v>7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123</v>
      </c>
      <c r="D11" s="6">
        <v>448</v>
      </c>
      <c r="E11" s="6">
        <v>36</v>
      </c>
      <c r="F11" s="6">
        <v>3</v>
      </c>
      <c r="G11" s="6">
        <v>86</v>
      </c>
      <c r="H11" s="6">
        <v>400</v>
      </c>
      <c r="I11" s="6">
        <v>8</v>
      </c>
      <c r="J11" s="6">
        <v>2</v>
      </c>
    </row>
    <row r="12" spans="1:10" ht="15.75">
      <c r="A12" s="3">
        <v>0.29166666666666702</v>
      </c>
      <c r="B12" s="3">
        <v>0.33333333333333298</v>
      </c>
      <c r="C12" s="6">
        <v>144</v>
      </c>
      <c r="D12" s="6">
        <v>434</v>
      </c>
      <c r="E12" s="6">
        <v>33</v>
      </c>
      <c r="F12" s="6">
        <v>6</v>
      </c>
      <c r="G12" s="6">
        <v>88</v>
      </c>
      <c r="H12" s="6">
        <v>413</v>
      </c>
      <c r="I12" s="6">
        <v>10</v>
      </c>
      <c r="J12" s="6">
        <v>4</v>
      </c>
    </row>
    <row r="13" spans="1:10" ht="15.75">
      <c r="A13" s="3">
        <v>0.33333333333333298</v>
      </c>
      <c r="B13" s="3">
        <v>0.375</v>
      </c>
      <c r="C13" s="6">
        <v>117</v>
      </c>
      <c r="D13" s="6">
        <v>412</v>
      </c>
      <c r="E13" s="6">
        <v>32</v>
      </c>
      <c r="F13" s="6">
        <v>5</v>
      </c>
      <c r="G13" s="6">
        <v>92</v>
      </c>
      <c r="H13" s="6">
        <v>421</v>
      </c>
      <c r="I13" s="6">
        <v>14</v>
      </c>
      <c r="J13" s="6">
        <v>1</v>
      </c>
    </row>
    <row r="14" spans="1:10" ht="15.75">
      <c r="A14" s="3">
        <v>0.375</v>
      </c>
      <c r="B14" s="3">
        <v>0.41666666666666702</v>
      </c>
      <c r="C14" s="6">
        <v>114</v>
      </c>
      <c r="D14" s="6">
        <v>359</v>
      </c>
      <c r="E14" s="6">
        <v>39</v>
      </c>
      <c r="F14" s="6">
        <v>4</v>
      </c>
      <c r="G14" s="6">
        <v>94</v>
      </c>
      <c r="H14" s="6">
        <v>436</v>
      </c>
      <c r="I14" s="6">
        <v>16</v>
      </c>
      <c r="J14" s="6">
        <v>7</v>
      </c>
    </row>
    <row r="15" spans="1:10" ht="15.75">
      <c r="A15" s="3">
        <v>0.41666666666666702</v>
      </c>
      <c r="B15" s="3">
        <v>0.45833333333333298</v>
      </c>
      <c r="C15" s="6">
        <v>119</v>
      </c>
      <c r="D15" s="6">
        <v>341</v>
      </c>
      <c r="E15" s="6">
        <v>42</v>
      </c>
      <c r="F15" s="6">
        <v>7</v>
      </c>
      <c r="G15" s="6">
        <v>95</v>
      </c>
      <c r="H15" s="6">
        <v>448</v>
      </c>
      <c r="I15" s="6">
        <v>19</v>
      </c>
      <c r="J15" s="6">
        <v>5</v>
      </c>
    </row>
    <row r="16" spans="1:10" ht="15.75">
      <c r="A16" s="3">
        <v>0.45833333333333298</v>
      </c>
      <c r="B16" s="3">
        <v>0.5</v>
      </c>
      <c r="C16" s="6">
        <v>138</v>
      </c>
      <c r="D16" s="6">
        <v>347</v>
      </c>
      <c r="E16" s="6">
        <v>45</v>
      </c>
      <c r="F16" s="6">
        <v>5</v>
      </c>
      <c r="G16" s="6">
        <v>98</v>
      </c>
      <c r="H16" s="6">
        <v>439</v>
      </c>
      <c r="I16" s="6">
        <v>22</v>
      </c>
      <c r="J16" s="6">
        <v>8</v>
      </c>
    </row>
    <row r="17" spans="1:10" ht="15.75">
      <c r="A17" s="3">
        <v>0.5</v>
      </c>
      <c r="B17" s="3">
        <v>0.54166666666666696</v>
      </c>
      <c r="C17" s="6">
        <v>156</v>
      </c>
      <c r="D17" s="6">
        <v>378</v>
      </c>
      <c r="E17" s="6">
        <v>56</v>
      </c>
      <c r="F17" s="6">
        <v>4</v>
      </c>
      <c r="G17" s="6">
        <v>97</v>
      </c>
      <c r="H17" s="6">
        <v>430</v>
      </c>
      <c r="I17" s="6">
        <v>26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123</v>
      </c>
      <c r="D18" s="6">
        <v>366</v>
      </c>
      <c r="E18" s="6">
        <v>45</v>
      </c>
      <c r="F18" s="6">
        <v>6</v>
      </c>
      <c r="G18" s="6">
        <v>95</v>
      </c>
      <c r="H18" s="6">
        <v>408</v>
      </c>
      <c r="I18" s="6">
        <v>24</v>
      </c>
      <c r="J18" s="6">
        <v>7</v>
      </c>
    </row>
    <row r="19" spans="1:10" ht="15.75">
      <c r="A19" s="3">
        <v>0.58333333333333304</v>
      </c>
      <c r="B19" s="3">
        <v>0.625</v>
      </c>
      <c r="C19" s="6">
        <v>141</v>
      </c>
      <c r="D19" s="6">
        <v>330</v>
      </c>
      <c r="E19" s="6">
        <v>40</v>
      </c>
      <c r="F19" s="6">
        <v>3</v>
      </c>
      <c r="G19" s="6">
        <v>90</v>
      </c>
      <c r="H19" s="6">
        <v>424</v>
      </c>
      <c r="I19" s="6">
        <v>21</v>
      </c>
      <c r="J19" s="6">
        <v>1</v>
      </c>
    </row>
    <row r="20" spans="1:10" ht="15.75">
      <c r="A20" s="3">
        <v>0.625</v>
      </c>
      <c r="B20" s="3">
        <v>0.66666666666666696</v>
      </c>
      <c r="C20" s="6">
        <v>152</v>
      </c>
      <c r="D20" s="6">
        <v>356</v>
      </c>
      <c r="E20" s="6">
        <v>37</v>
      </c>
      <c r="F20" s="6">
        <v>2</v>
      </c>
      <c r="G20" s="6">
        <v>94</v>
      </c>
      <c r="H20" s="6">
        <v>455</v>
      </c>
      <c r="I20" s="6">
        <v>19</v>
      </c>
      <c r="J20" s="6">
        <v>4</v>
      </c>
    </row>
    <row r="21" spans="1:10" ht="15.75">
      <c r="A21" s="3">
        <v>0.66666666666666696</v>
      </c>
      <c r="B21" s="3">
        <v>0.70833333333333304</v>
      </c>
      <c r="C21" s="6">
        <v>170</v>
      </c>
      <c r="D21" s="6">
        <v>451</v>
      </c>
      <c r="E21" s="6">
        <v>54</v>
      </c>
      <c r="F21" s="6">
        <v>3</v>
      </c>
      <c r="G21" s="6">
        <v>96</v>
      </c>
      <c r="H21" s="6">
        <v>465</v>
      </c>
      <c r="I21" s="6">
        <v>16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189</v>
      </c>
      <c r="D22" s="6">
        <v>434</v>
      </c>
      <c r="E22" s="6">
        <v>65</v>
      </c>
      <c r="F22" s="6">
        <v>3</v>
      </c>
      <c r="G22" s="6">
        <v>87</v>
      </c>
      <c r="H22" s="6">
        <v>431</v>
      </c>
      <c r="I22" s="6">
        <v>14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154</v>
      </c>
      <c r="D23" s="6">
        <v>426</v>
      </c>
      <c r="E23" s="6">
        <v>56</v>
      </c>
      <c r="F23" s="6">
        <v>2</v>
      </c>
      <c r="G23" s="6">
        <v>83</v>
      </c>
      <c r="H23" s="6">
        <v>412</v>
      </c>
      <c r="I23" s="6">
        <v>11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130</v>
      </c>
      <c r="D24" s="6">
        <v>410</v>
      </c>
      <c r="E24" s="6">
        <v>49</v>
      </c>
      <c r="F24" s="6">
        <v>0</v>
      </c>
      <c r="G24" s="6">
        <v>78</v>
      </c>
      <c r="H24" s="6">
        <v>343</v>
      </c>
      <c r="I24" s="6">
        <v>8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126</v>
      </c>
      <c r="D25" s="6">
        <v>384</v>
      </c>
      <c r="E25" s="6">
        <v>40</v>
      </c>
      <c r="F25" s="6">
        <v>0</v>
      </c>
      <c r="G25" s="6">
        <v>74</v>
      </c>
      <c r="H25" s="6">
        <v>314</v>
      </c>
      <c r="I25" s="6">
        <v>6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109</v>
      </c>
      <c r="D26" s="6">
        <v>358</v>
      </c>
      <c r="E26" s="6">
        <v>37</v>
      </c>
      <c r="F26" s="6">
        <v>0</v>
      </c>
      <c r="G26" s="6">
        <v>65</v>
      </c>
      <c r="H26" s="6">
        <v>287</v>
      </c>
      <c r="I26" s="6">
        <v>3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86</v>
      </c>
      <c r="D27" s="6">
        <v>291</v>
      </c>
      <c r="E27" s="6">
        <v>31</v>
      </c>
      <c r="F27" s="6">
        <v>0</v>
      </c>
      <c r="G27" s="6">
        <v>62</v>
      </c>
      <c r="H27" s="6">
        <v>245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83</v>
      </c>
      <c r="D28" s="6">
        <v>264</v>
      </c>
      <c r="E28" s="6">
        <v>28</v>
      </c>
      <c r="F28" s="6">
        <v>0</v>
      </c>
      <c r="G28" s="6">
        <v>55</v>
      </c>
      <c r="H28" s="6">
        <v>212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2965</v>
      </c>
      <c r="D29" s="4">
        <f t="shared" si="0"/>
        <v>8257</v>
      </c>
      <c r="E29" s="4">
        <f t="shared" si="0"/>
        <v>869</v>
      </c>
      <c r="F29" s="4">
        <f t="shared" si="0"/>
        <v>53</v>
      </c>
      <c r="G29" s="4">
        <f t="shared" si="0"/>
        <v>1924</v>
      </c>
      <c r="H29" s="4">
        <f t="shared" si="0"/>
        <v>8738</v>
      </c>
      <c r="I29" s="4">
        <f t="shared" si="0"/>
        <v>254</v>
      </c>
      <c r="J29" s="4">
        <f t="shared" si="0"/>
        <v>45</v>
      </c>
    </row>
    <row r="30" spans="1:10" ht="15.75">
      <c r="A30" s="26" t="s">
        <v>9</v>
      </c>
      <c r="B30" s="26"/>
      <c r="C30" s="32">
        <f>SUM(C29:F29)</f>
        <v>12144</v>
      </c>
      <c r="D30" s="26"/>
      <c r="E30" s="26"/>
      <c r="F30" s="26"/>
      <c r="G30" s="32">
        <f>SUM(G29:J29)</f>
        <v>10961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4889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16995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1123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98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23105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workbookViewId="0">
      <selection activeCell="A3" sqref="A3:B3"/>
    </sheetView>
  </sheetViews>
  <sheetFormatPr defaultColWidth="14.7109375" defaultRowHeight="15"/>
  <cols>
    <col min="1" max="1" width="14.7109375" customWidth="1"/>
  </cols>
  <sheetData>
    <row r="1" spans="1:10" ht="15.75">
      <c r="A1" s="16" t="s">
        <v>53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45535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21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318</v>
      </c>
      <c r="D5" s="5">
        <v>287</v>
      </c>
      <c r="E5" s="5">
        <v>7</v>
      </c>
      <c r="F5" s="5">
        <v>0</v>
      </c>
      <c r="G5" s="5">
        <v>57</v>
      </c>
      <c r="H5" s="5">
        <v>237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263</v>
      </c>
      <c r="D6" s="5">
        <v>280</v>
      </c>
      <c r="E6" s="5">
        <v>12</v>
      </c>
      <c r="F6" s="5">
        <v>0</v>
      </c>
      <c r="G6" s="5">
        <v>59</v>
      </c>
      <c r="H6" s="5">
        <v>259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96</v>
      </c>
      <c r="D7" s="5">
        <v>268</v>
      </c>
      <c r="E7" s="5">
        <v>11</v>
      </c>
      <c r="F7" s="5">
        <v>0</v>
      </c>
      <c r="G7" s="5">
        <v>67</v>
      </c>
      <c r="H7" s="5">
        <v>244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99</v>
      </c>
      <c r="D8" s="5">
        <v>231</v>
      </c>
      <c r="E8" s="5">
        <v>18</v>
      </c>
      <c r="F8" s="5">
        <v>0</v>
      </c>
      <c r="G8" s="5">
        <v>69</v>
      </c>
      <c r="H8" s="5">
        <v>330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105</v>
      </c>
      <c r="D9" s="5">
        <v>265</v>
      </c>
      <c r="E9" s="5">
        <v>17</v>
      </c>
      <c r="F9" s="5">
        <v>0</v>
      </c>
      <c r="G9" s="5">
        <v>75</v>
      </c>
      <c r="H9" s="5">
        <v>345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112</v>
      </c>
      <c r="D10" s="5">
        <v>270</v>
      </c>
      <c r="E10" s="5">
        <v>23</v>
      </c>
      <c r="F10" s="5">
        <v>0</v>
      </c>
      <c r="G10" s="5">
        <v>88</v>
      </c>
      <c r="H10" s="5">
        <v>376</v>
      </c>
      <c r="I10" s="5">
        <v>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125</v>
      </c>
      <c r="D11" s="6">
        <v>287</v>
      </c>
      <c r="E11" s="6">
        <v>22</v>
      </c>
      <c r="F11" s="6">
        <v>2</v>
      </c>
      <c r="G11" s="6">
        <v>89</v>
      </c>
      <c r="H11" s="6">
        <v>405</v>
      </c>
      <c r="I11" s="6">
        <v>4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135</v>
      </c>
      <c r="D12" s="6">
        <v>361</v>
      </c>
      <c r="E12" s="6">
        <v>30</v>
      </c>
      <c r="F12" s="6">
        <v>2</v>
      </c>
      <c r="G12" s="6">
        <v>92</v>
      </c>
      <c r="H12" s="6">
        <v>416</v>
      </c>
      <c r="I12" s="6">
        <v>5</v>
      </c>
      <c r="J12" s="6">
        <v>3</v>
      </c>
    </row>
    <row r="13" spans="1:10" ht="15.75">
      <c r="A13" s="3">
        <v>0.33333333333333298</v>
      </c>
      <c r="B13" s="3">
        <v>0.375</v>
      </c>
      <c r="C13" s="6">
        <v>172</v>
      </c>
      <c r="D13" s="6">
        <v>425</v>
      </c>
      <c r="E13" s="6">
        <v>31</v>
      </c>
      <c r="F13" s="6">
        <v>3</v>
      </c>
      <c r="G13" s="6">
        <v>94</v>
      </c>
      <c r="H13" s="6">
        <v>427</v>
      </c>
      <c r="I13" s="6">
        <v>9</v>
      </c>
      <c r="J13" s="6">
        <v>4</v>
      </c>
    </row>
    <row r="14" spans="1:10" ht="15.75">
      <c r="A14" s="3">
        <v>0.375</v>
      </c>
      <c r="B14" s="3">
        <v>0.41666666666666702</v>
      </c>
      <c r="C14" s="6">
        <v>268</v>
      </c>
      <c r="D14" s="6">
        <v>469</v>
      </c>
      <c r="E14" s="6">
        <v>39</v>
      </c>
      <c r="F14" s="6">
        <v>6</v>
      </c>
      <c r="G14" s="6">
        <v>97</v>
      </c>
      <c r="H14" s="6">
        <v>411</v>
      </c>
      <c r="I14" s="6">
        <v>10</v>
      </c>
      <c r="J14" s="6">
        <v>2</v>
      </c>
    </row>
    <row r="15" spans="1:10" ht="15.75">
      <c r="A15" s="3">
        <v>0.41666666666666702</v>
      </c>
      <c r="B15" s="3">
        <v>0.45833333333333298</v>
      </c>
      <c r="C15" s="6">
        <v>287</v>
      </c>
      <c r="D15" s="6">
        <v>548</v>
      </c>
      <c r="E15" s="6">
        <v>45</v>
      </c>
      <c r="F15" s="6">
        <v>5</v>
      </c>
      <c r="G15" s="6">
        <v>100</v>
      </c>
      <c r="H15" s="6">
        <v>451</v>
      </c>
      <c r="I15" s="6">
        <v>13</v>
      </c>
      <c r="J15" s="6">
        <v>2</v>
      </c>
    </row>
    <row r="16" spans="1:10" ht="15.75">
      <c r="A16" s="3">
        <v>0.45833333333333298</v>
      </c>
      <c r="B16" s="3">
        <v>0.5</v>
      </c>
      <c r="C16" s="6">
        <v>319</v>
      </c>
      <c r="D16" s="6">
        <v>576</v>
      </c>
      <c r="E16" s="6">
        <v>48</v>
      </c>
      <c r="F16" s="6">
        <v>4</v>
      </c>
      <c r="G16" s="6">
        <v>106</v>
      </c>
      <c r="H16" s="6">
        <v>443</v>
      </c>
      <c r="I16" s="6">
        <v>14</v>
      </c>
      <c r="J16" s="6">
        <v>1</v>
      </c>
    </row>
    <row r="17" spans="1:10" ht="15.75">
      <c r="A17" s="3">
        <v>0.5</v>
      </c>
      <c r="B17" s="3">
        <v>0.54166666666666696</v>
      </c>
      <c r="C17" s="6">
        <v>324</v>
      </c>
      <c r="D17" s="6">
        <v>617</v>
      </c>
      <c r="E17" s="6">
        <v>39</v>
      </c>
      <c r="F17" s="6">
        <v>3</v>
      </c>
      <c r="G17" s="6">
        <v>98</v>
      </c>
      <c r="H17" s="6">
        <v>434</v>
      </c>
      <c r="I17" s="6">
        <v>15</v>
      </c>
      <c r="J17" s="6">
        <v>3</v>
      </c>
    </row>
    <row r="18" spans="1:10" ht="15.75">
      <c r="A18" s="3">
        <v>0.54166666666666696</v>
      </c>
      <c r="B18" s="3">
        <v>0.58333333333333304</v>
      </c>
      <c r="C18" s="6">
        <v>336</v>
      </c>
      <c r="D18" s="6">
        <v>629</v>
      </c>
      <c r="E18" s="6">
        <v>36</v>
      </c>
      <c r="F18" s="6">
        <v>3</v>
      </c>
      <c r="G18" s="6">
        <v>95</v>
      </c>
      <c r="H18" s="6">
        <v>401</v>
      </c>
      <c r="I18" s="6">
        <v>16</v>
      </c>
      <c r="J18" s="6">
        <v>2</v>
      </c>
    </row>
    <row r="19" spans="1:10" ht="15.75">
      <c r="A19" s="3">
        <v>0.58333333333333304</v>
      </c>
      <c r="B19" s="3">
        <v>0.625</v>
      </c>
      <c r="C19" s="6">
        <v>341</v>
      </c>
      <c r="D19" s="6">
        <v>622</v>
      </c>
      <c r="E19" s="6">
        <v>28</v>
      </c>
      <c r="F19" s="6">
        <v>1</v>
      </c>
      <c r="G19" s="6">
        <v>97</v>
      </c>
      <c r="H19" s="6">
        <v>432</v>
      </c>
      <c r="I19" s="6">
        <v>12</v>
      </c>
      <c r="J19" s="6">
        <v>4</v>
      </c>
    </row>
    <row r="20" spans="1:10" ht="15.75">
      <c r="A20" s="3">
        <v>0.625</v>
      </c>
      <c r="B20" s="3">
        <v>0.66666666666666696</v>
      </c>
      <c r="C20" s="6">
        <v>337</v>
      </c>
      <c r="D20" s="6">
        <v>643</v>
      </c>
      <c r="E20" s="6">
        <v>26</v>
      </c>
      <c r="F20" s="6">
        <v>2</v>
      </c>
      <c r="G20" s="6">
        <v>99</v>
      </c>
      <c r="H20" s="6">
        <v>456</v>
      </c>
      <c r="I20" s="6">
        <v>11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328</v>
      </c>
      <c r="D21" s="6">
        <v>675</v>
      </c>
      <c r="E21" s="6">
        <v>37</v>
      </c>
      <c r="F21" s="6">
        <v>1</v>
      </c>
      <c r="G21" s="6">
        <v>108</v>
      </c>
      <c r="H21" s="6">
        <v>464</v>
      </c>
      <c r="I21" s="6">
        <v>8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255</v>
      </c>
      <c r="D22" s="6">
        <v>686</v>
      </c>
      <c r="E22" s="6">
        <v>44</v>
      </c>
      <c r="F22" s="6">
        <v>2</v>
      </c>
      <c r="G22" s="6">
        <v>96</v>
      </c>
      <c r="H22" s="6">
        <v>453</v>
      </c>
      <c r="I22" s="6">
        <v>6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135</v>
      </c>
      <c r="D23" s="6">
        <v>445</v>
      </c>
      <c r="E23" s="6">
        <v>42</v>
      </c>
      <c r="F23" s="6">
        <v>0</v>
      </c>
      <c r="G23" s="6">
        <v>91</v>
      </c>
      <c r="H23" s="6">
        <v>425</v>
      </c>
      <c r="I23" s="6">
        <v>4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112</v>
      </c>
      <c r="D24" s="6">
        <v>439</v>
      </c>
      <c r="E24" s="6">
        <v>39</v>
      </c>
      <c r="F24" s="6">
        <v>0</v>
      </c>
      <c r="G24" s="6">
        <v>90</v>
      </c>
      <c r="H24" s="6">
        <v>407</v>
      </c>
      <c r="I24" s="6">
        <v>3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106</v>
      </c>
      <c r="D25" s="6">
        <v>431</v>
      </c>
      <c r="E25" s="6">
        <v>38</v>
      </c>
      <c r="F25" s="6">
        <v>0</v>
      </c>
      <c r="G25" s="6">
        <v>89</v>
      </c>
      <c r="H25" s="6">
        <v>313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94</v>
      </c>
      <c r="D26" s="6">
        <v>424</v>
      </c>
      <c r="E26" s="6">
        <v>35</v>
      </c>
      <c r="F26" s="6">
        <v>0</v>
      </c>
      <c r="G26" s="6">
        <v>86</v>
      </c>
      <c r="H26" s="6">
        <v>282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98</v>
      </c>
      <c r="D27" s="6">
        <v>417</v>
      </c>
      <c r="E27" s="6">
        <v>29</v>
      </c>
      <c r="F27" s="6">
        <v>0</v>
      </c>
      <c r="G27" s="6">
        <v>85</v>
      </c>
      <c r="H27" s="6">
        <v>234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92</v>
      </c>
      <c r="D28" s="6">
        <v>419</v>
      </c>
      <c r="E28" s="6">
        <v>26</v>
      </c>
      <c r="F28" s="6">
        <v>0</v>
      </c>
      <c r="G28" s="6">
        <v>81</v>
      </c>
      <c r="H28" s="6">
        <v>216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4857</v>
      </c>
      <c r="D29" s="4">
        <f t="shared" si="0"/>
        <v>10714</v>
      </c>
      <c r="E29" s="4">
        <f t="shared" si="0"/>
        <v>722</v>
      </c>
      <c r="F29" s="4">
        <f t="shared" si="0"/>
        <v>34</v>
      </c>
      <c r="G29" s="4">
        <f t="shared" si="0"/>
        <v>2108</v>
      </c>
      <c r="H29" s="4">
        <f t="shared" si="0"/>
        <v>8861</v>
      </c>
      <c r="I29" s="4">
        <f t="shared" si="0"/>
        <v>133</v>
      </c>
      <c r="J29" s="4">
        <f t="shared" si="0"/>
        <v>28</v>
      </c>
    </row>
    <row r="30" spans="1:10" ht="15.75">
      <c r="A30" s="26" t="s">
        <v>9</v>
      </c>
      <c r="B30" s="26"/>
      <c r="C30" s="32">
        <f>SUM(C29:F29)</f>
        <v>16327</v>
      </c>
      <c r="D30" s="26"/>
      <c r="E30" s="26"/>
      <c r="F30" s="26"/>
      <c r="G30" s="32">
        <f>SUM(G29:J29)</f>
        <v>11130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6965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19575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855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62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27457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24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45508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23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37</v>
      </c>
      <c r="D5" s="5">
        <v>146</v>
      </c>
      <c r="E5" s="5">
        <v>2</v>
      </c>
      <c r="F5" s="5">
        <v>0</v>
      </c>
      <c r="G5" s="5">
        <v>63</v>
      </c>
      <c r="H5" s="5">
        <v>228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39</v>
      </c>
      <c r="D6" s="5">
        <v>157</v>
      </c>
      <c r="E6" s="5">
        <v>4</v>
      </c>
      <c r="F6" s="5">
        <v>0</v>
      </c>
      <c r="G6" s="5">
        <v>66</v>
      </c>
      <c r="H6" s="5">
        <v>245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43</v>
      </c>
      <c r="D7" s="5">
        <v>179</v>
      </c>
      <c r="E7" s="5">
        <v>6</v>
      </c>
      <c r="F7" s="5">
        <v>0</v>
      </c>
      <c r="G7" s="5">
        <v>68</v>
      </c>
      <c r="H7" s="5">
        <v>274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46</v>
      </c>
      <c r="D8" s="5">
        <v>183</v>
      </c>
      <c r="E8" s="5">
        <v>11</v>
      </c>
      <c r="F8" s="5">
        <v>0</v>
      </c>
      <c r="G8" s="5">
        <v>74</v>
      </c>
      <c r="H8" s="5">
        <v>295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48</v>
      </c>
      <c r="D9" s="5">
        <v>195</v>
      </c>
      <c r="E9" s="5">
        <v>13</v>
      </c>
      <c r="F9" s="5">
        <v>0</v>
      </c>
      <c r="G9" s="5">
        <v>78</v>
      </c>
      <c r="H9" s="5">
        <v>319</v>
      </c>
      <c r="I9" s="5">
        <v>5</v>
      </c>
      <c r="J9" s="5">
        <v>0</v>
      </c>
    </row>
    <row r="10" spans="1:10" ht="15.75">
      <c r="A10" s="3">
        <v>0.20833333333333301</v>
      </c>
      <c r="B10" s="3">
        <v>0.25</v>
      </c>
      <c r="C10" s="5">
        <v>50</v>
      </c>
      <c r="D10" s="5">
        <v>205</v>
      </c>
      <c r="E10" s="5">
        <v>15</v>
      </c>
      <c r="F10" s="5">
        <v>2</v>
      </c>
      <c r="G10" s="5">
        <v>81</v>
      </c>
      <c r="H10" s="5">
        <v>357</v>
      </c>
      <c r="I10" s="5">
        <v>6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55</v>
      </c>
      <c r="D11" s="6">
        <v>218</v>
      </c>
      <c r="E11" s="6">
        <v>18</v>
      </c>
      <c r="F11" s="6">
        <v>3</v>
      </c>
      <c r="G11" s="6">
        <v>85</v>
      </c>
      <c r="H11" s="6">
        <v>381</v>
      </c>
      <c r="I11" s="6">
        <v>8</v>
      </c>
      <c r="J11" s="6">
        <v>0</v>
      </c>
    </row>
    <row r="12" spans="1:10" ht="15.75">
      <c r="A12" s="3">
        <v>0.29166666666666702</v>
      </c>
      <c r="B12" s="3">
        <v>0.33333333333333298</v>
      </c>
      <c r="C12" s="6">
        <v>59</v>
      </c>
      <c r="D12" s="6">
        <v>232</v>
      </c>
      <c r="E12" s="6">
        <v>24</v>
      </c>
      <c r="F12" s="6">
        <v>7</v>
      </c>
      <c r="G12" s="6">
        <v>87</v>
      </c>
      <c r="H12" s="6">
        <v>398</v>
      </c>
      <c r="I12" s="6">
        <v>11</v>
      </c>
      <c r="J12" s="6">
        <v>2</v>
      </c>
    </row>
    <row r="13" spans="1:10" ht="15.75">
      <c r="A13" s="3">
        <v>0.33333333333333298</v>
      </c>
      <c r="B13" s="3">
        <v>0.375</v>
      </c>
      <c r="C13" s="6">
        <v>64</v>
      </c>
      <c r="D13" s="6">
        <v>266</v>
      </c>
      <c r="E13" s="6">
        <v>26</v>
      </c>
      <c r="F13" s="6">
        <v>8</v>
      </c>
      <c r="G13" s="6">
        <v>89</v>
      </c>
      <c r="H13" s="6">
        <v>406</v>
      </c>
      <c r="I13" s="6">
        <v>13</v>
      </c>
      <c r="J13" s="6">
        <v>5</v>
      </c>
    </row>
    <row r="14" spans="1:10" ht="15.75">
      <c r="A14" s="3">
        <v>0.375</v>
      </c>
      <c r="B14" s="3">
        <v>0.41666666666666702</v>
      </c>
      <c r="C14" s="6">
        <v>68</v>
      </c>
      <c r="D14" s="6">
        <v>295</v>
      </c>
      <c r="E14" s="6">
        <v>30</v>
      </c>
      <c r="F14" s="6">
        <v>11</v>
      </c>
      <c r="G14" s="6">
        <v>95</v>
      </c>
      <c r="H14" s="6">
        <v>438</v>
      </c>
      <c r="I14" s="6">
        <v>17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76</v>
      </c>
      <c r="D15" s="6">
        <v>317</v>
      </c>
      <c r="E15" s="6">
        <v>33</v>
      </c>
      <c r="F15" s="6">
        <v>4</v>
      </c>
      <c r="G15" s="6">
        <v>97</v>
      </c>
      <c r="H15" s="6">
        <v>464</v>
      </c>
      <c r="I15" s="6">
        <v>19</v>
      </c>
      <c r="J15" s="6">
        <v>1</v>
      </c>
    </row>
    <row r="16" spans="1:10" ht="15.75">
      <c r="A16" s="3">
        <v>0.45833333333333298</v>
      </c>
      <c r="B16" s="3">
        <v>0.5</v>
      </c>
      <c r="C16" s="6">
        <v>79</v>
      </c>
      <c r="D16" s="6">
        <v>333</v>
      </c>
      <c r="E16" s="6">
        <v>35</v>
      </c>
      <c r="F16" s="6">
        <v>2</v>
      </c>
      <c r="G16" s="6">
        <v>100</v>
      </c>
      <c r="H16" s="6">
        <v>481</v>
      </c>
      <c r="I16" s="6">
        <v>23</v>
      </c>
      <c r="J16" s="6">
        <v>0</v>
      </c>
    </row>
    <row r="17" spans="1:10" ht="15.75">
      <c r="A17" s="3">
        <v>0.5</v>
      </c>
      <c r="B17" s="3">
        <v>0.54166666666666696</v>
      </c>
      <c r="C17" s="6">
        <v>82</v>
      </c>
      <c r="D17" s="6">
        <v>352</v>
      </c>
      <c r="E17" s="6">
        <v>38</v>
      </c>
      <c r="F17" s="6">
        <v>3</v>
      </c>
      <c r="G17" s="6">
        <v>108</v>
      </c>
      <c r="H17" s="6">
        <v>470</v>
      </c>
      <c r="I17" s="6">
        <v>25</v>
      </c>
      <c r="J17" s="6">
        <v>4</v>
      </c>
    </row>
    <row r="18" spans="1:10" ht="15.75">
      <c r="A18" s="3">
        <v>0.54166666666666696</v>
      </c>
      <c r="B18" s="3">
        <v>0.58333333333333304</v>
      </c>
      <c r="C18" s="6">
        <v>87</v>
      </c>
      <c r="D18" s="6">
        <v>296</v>
      </c>
      <c r="E18" s="6">
        <v>41</v>
      </c>
      <c r="F18" s="6">
        <v>6</v>
      </c>
      <c r="G18" s="6">
        <v>129</v>
      </c>
      <c r="H18" s="6">
        <v>452</v>
      </c>
      <c r="I18" s="6">
        <v>22</v>
      </c>
      <c r="J18" s="6">
        <v>3</v>
      </c>
    </row>
    <row r="19" spans="1:10" ht="15.75">
      <c r="A19" s="3">
        <v>0.58333333333333304</v>
      </c>
      <c r="B19" s="3">
        <v>0.625</v>
      </c>
      <c r="C19" s="6">
        <v>93</v>
      </c>
      <c r="D19" s="6">
        <v>254</v>
      </c>
      <c r="E19" s="6">
        <v>40</v>
      </c>
      <c r="F19" s="6">
        <v>3</v>
      </c>
      <c r="G19" s="6">
        <v>146</v>
      </c>
      <c r="H19" s="6">
        <v>427</v>
      </c>
      <c r="I19" s="6">
        <v>21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95</v>
      </c>
      <c r="D20" s="6">
        <v>267</v>
      </c>
      <c r="E20" s="6">
        <v>37</v>
      </c>
      <c r="F20" s="6">
        <v>8</v>
      </c>
      <c r="G20" s="6">
        <v>138</v>
      </c>
      <c r="H20" s="6">
        <v>445</v>
      </c>
      <c r="I20" s="6">
        <v>19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98</v>
      </c>
      <c r="D21" s="6">
        <v>285</v>
      </c>
      <c r="E21" s="6">
        <v>34</v>
      </c>
      <c r="F21" s="6">
        <v>5</v>
      </c>
      <c r="G21" s="6">
        <v>121</v>
      </c>
      <c r="H21" s="6">
        <v>468</v>
      </c>
      <c r="I21" s="6">
        <v>17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88</v>
      </c>
      <c r="D22" s="6">
        <v>300</v>
      </c>
      <c r="E22" s="6">
        <v>31</v>
      </c>
      <c r="F22" s="6">
        <v>3</v>
      </c>
      <c r="G22" s="6">
        <v>117</v>
      </c>
      <c r="H22" s="6">
        <v>436</v>
      </c>
      <c r="I22" s="6">
        <v>15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84</v>
      </c>
      <c r="D23" s="6">
        <v>281</v>
      </c>
      <c r="E23" s="6">
        <v>39</v>
      </c>
      <c r="F23" s="6">
        <v>2</v>
      </c>
      <c r="G23" s="6">
        <v>109</v>
      </c>
      <c r="H23" s="6">
        <v>421</v>
      </c>
      <c r="I23" s="6">
        <v>9</v>
      </c>
      <c r="J23" s="6">
        <v>3</v>
      </c>
    </row>
    <row r="24" spans="1:10" ht="15.75">
      <c r="A24" s="3">
        <v>0.79166666666666696</v>
      </c>
      <c r="B24" s="3">
        <v>0.83333333333333304</v>
      </c>
      <c r="C24" s="6">
        <v>80</v>
      </c>
      <c r="D24" s="6">
        <v>254</v>
      </c>
      <c r="E24" s="6">
        <v>26</v>
      </c>
      <c r="F24" s="6">
        <v>3</v>
      </c>
      <c r="G24" s="6">
        <v>95</v>
      </c>
      <c r="H24" s="6">
        <v>415</v>
      </c>
      <c r="I24" s="6">
        <v>6</v>
      </c>
      <c r="J24" s="6">
        <v>1</v>
      </c>
    </row>
    <row r="25" spans="1:10" ht="15.75">
      <c r="A25" s="3">
        <v>0.83333333333333304</v>
      </c>
      <c r="B25" s="3">
        <v>0.875</v>
      </c>
      <c r="C25" s="6">
        <v>78</v>
      </c>
      <c r="D25" s="6">
        <v>227</v>
      </c>
      <c r="E25" s="6">
        <v>21</v>
      </c>
      <c r="F25" s="6">
        <v>1</v>
      </c>
      <c r="G25" s="6">
        <v>91</v>
      </c>
      <c r="H25" s="6">
        <v>404</v>
      </c>
      <c r="I25" s="6">
        <v>5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75</v>
      </c>
      <c r="D26" s="6">
        <v>218</v>
      </c>
      <c r="E26" s="6">
        <v>18</v>
      </c>
      <c r="F26" s="6">
        <v>0</v>
      </c>
      <c r="G26" s="6">
        <v>86</v>
      </c>
      <c r="H26" s="6">
        <v>382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67</v>
      </c>
      <c r="D27" s="6">
        <v>197</v>
      </c>
      <c r="E27" s="6">
        <v>9</v>
      </c>
      <c r="F27" s="6">
        <v>0</v>
      </c>
      <c r="G27" s="6">
        <v>82</v>
      </c>
      <c r="H27" s="6">
        <v>250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66</v>
      </c>
      <c r="D28" s="6">
        <v>189</v>
      </c>
      <c r="E28" s="6">
        <v>6</v>
      </c>
      <c r="F28" s="6">
        <v>0</v>
      </c>
      <c r="G28" s="6">
        <v>79</v>
      </c>
      <c r="H28" s="6">
        <v>217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1657</v>
      </c>
      <c r="D29" s="4">
        <f t="shared" si="0"/>
        <v>5846</v>
      </c>
      <c r="E29" s="4">
        <f t="shared" si="0"/>
        <v>557</v>
      </c>
      <c r="F29" s="4">
        <f t="shared" si="0"/>
        <v>71</v>
      </c>
      <c r="G29" s="4">
        <f t="shared" si="0"/>
        <v>2284</v>
      </c>
      <c r="H29" s="4">
        <f t="shared" si="0"/>
        <v>9073</v>
      </c>
      <c r="I29" s="4">
        <f t="shared" si="0"/>
        <v>245</v>
      </c>
      <c r="J29" s="4">
        <f t="shared" si="0"/>
        <v>30</v>
      </c>
    </row>
    <row r="30" spans="1:10" ht="15.75">
      <c r="A30" s="26" t="s">
        <v>9</v>
      </c>
      <c r="B30" s="26"/>
      <c r="C30" s="32">
        <f>SUM(C29:F29)</f>
        <v>8131</v>
      </c>
      <c r="D30" s="26"/>
      <c r="E30" s="26"/>
      <c r="F30" s="26"/>
      <c r="G30" s="32">
        <f>SUM(G29:J29)</f>
        <v>11632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SUM(C29+G29)</f>
        <v>3941</v>
      </c>
      <c r="E33" s="34"/>
      <c r="F33" s="34"/>
    </row>
    <row r="34" spans="1:6" ht="15.75">
      <c r="A34" s="25" t="s">
        <v>13</v>
      </c>
      <c r="B34" s="25"/>
      <c r="C34" s="25"/>
      <c r="D34" s="33">
        <f>SUM(D29+H29)</f>
        <v>14919</v>
      </c>
      <c r="E34" s="34"/>
      <c r="F34" s="34"/>
    </row>
    <row r="35" spans="1:6" ht="15.75">
      <c r="A35" s="25" t="s">
        <v>14</v>
      </c>
      <c r="B35" s="25"/>
      <c r="C35" s="25"/>
      <c r="D35" s="33">
        <f>SUM(I29+E29)</f>
        <v>802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101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19763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26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45509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25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46</v>
      </c>
      <c r="D5" s="5">
        <v>186</v>
      </c>
      <c r="E5" s="5">
        <v>4</v>
      </c>
      <c r="F5" s="5">
        <v>0</v>
      </c>
      <c r="G5" s="5">
        <v>76</v>
      </c>
      <c r="H5" s="5">
        <v>338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58</v>
      </c>
      <c r="D6" s="5">
        <v>188</v>
      </c>
      <c r="E6" s="5">
        <v>7</v>
      </c>
      <c r="F6" s="5">
        <v>0</v>
      </c>
      <c r="G6" s="5">
        <v>79</v>
      </c>
      <c r="H6" s="5">
        <v>365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59</v>
      </c>
      <c r="D7" s="5">
        <v>195</v>
      </c>
      <c r="E7" s="5">
        <v>9</v>
      </c>
      <c r="F7" s="5">
        <v>0</v>
      </c>
      <c r="G7" s="5">
        <v>81</v>
      </c>
      <c r="H7" s="5">
        <v>384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61</v>
      </c>
      <c r="D8" s="5">
        <v>199</v>
      </c>
      <c r="E8" s="5">
        <v>13</v>
      </c>
      <c r="F8" s="5">
        <v>0</v>
      </c>
      <c r="G8" s="5">
        <v>84</v>
      </c>
      <c r="H8" s="5">
        <v>407</v>
      </c>
      <c r="I8" s="5">
        <v>4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64</v>
      </c>
      <c r="D9" s="5">
        <v>223</v>
      </c>
      <c r="E9" s="5">
        <v>15</v>
      </c>
      <c r="F9" s="5">
        <v>0</v>
      </c>
      <c r="G9" s="5">
        <v>88</v>
      </c>
      <c r="H9" s="5">
        <v>432</v>
      </c>
      <c r="I9" s="5">
        <v>6</v>
      </c>
      <c r="J9" s="5">
        <v>0</v>
      </c>
    </row>
    <row r="10" spans="1:10" ht="15.75">
      <c r="A10" s="3">
        <v>0.20833333333333301</v>
      </c>
      <c r="B10" s="3">
        <v>0.25</v>
      </c>
      <c r="C10" s="5">
        <v>75</v>
      </c>
      <c r="D10" s="5">
        <v>261</v>
      </c>
      <c r="E10" s="5">
        <v>18</v>
      </c>
      <c r="F10" s="5">
        <v>0</v>
      </c>
      <c r="G10" s="5">
        <v>93</v>
      </c>
      <c r="H10" s="5">
        <v>451</v>
      </c>
      <c r="I10" s="5">
        <v>7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103</v>
      </c>
      <c r="D11" s="6">
        <v>285</v>
      </c>
      <c r="E11" s="6">
        <v>21</v>
      </c>
      <c r="F11" s="6">
        <v>2</v>
      </c>
      <c r="G11" s="6">
        <v>95</v>
      </c>
      <c r="H11" s="6">
        <v>486</v>
      </c>
      <c r="I11" s="6">
        <v>8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126</v>
      </c>
      <c r="D12" s="6">
        <v>293</v>
      </c>
      <c r="E12" s="6">
        <v>24</v>
      </c>
      <c r="F12" s="6">
        <v>5</v>
      </c>
      <c r="G12" s="6">
        <v>97</v>
      </c>
      <c r="H12" s="6">
        <v>513</v>
      </c>
      <c r="I12" s="6">
        <v>10</v>
      </c>
      <c r="J12" s="6">
        <v>2</v>
      </c>
    </row>
    <row r="13" spans="1:10" ht="15.75">
      <c r="A13" s="3">
        <v>0.33333333333333298</v>
      </c>
      <c r="B13" s="3">
        <v>0.375</v>
      </c>
      <c r="C13" s="6">
        <v>97</v>
      </c>
      <c r="D13" s="6">
        <v>317</v>
      </c>
      <c r="E13" s="6">
        <v>27</v>
      </c>
      <c r="F13" s="6">
        <v>4</v>
      </c>
      <c r="G13" s="6">
        <v>99</v>
      </c>
      <c r="H13" s="6">
        <v>530</v>
      </c>
      <c r="I13" s="6">
        <v>14</v>
      </c>
      <c r="J13" s="6">
        <v>4</v>
      </c>
    </row>
    <row r="14" spans="1:10" ht="15.75">
      <c r="A14" s="3">
        <v>0.375</v>
      </c>
      <c r="B14" s="3">
        <v>0.41666666666666702</v>
      </c>
      <c r="C14" s="6">
        <v>85</v>
      </c>
      <c r="D14" s="6">
        <v>333</v>
      </c>
      <c r="E14" s="6">
        <v>33</v>
      </c>
      <c r="F14" s="6">
        <v>6</v>
      </c>
      <c r="G14" s="6">
        <v>108</v>
      </c>
      <c r="H14" s="6">
        <v>547</v>
      </c>
      <c r="I14" s="6">
        <v>16</v>
      </c>
      <c r="J14" s="6">
        <v>3</v>
      </c>
    </row>
    <row r="15" spans="1:10" ht="15.75">
      <c r="A15" s="3">
        <v>0.41666666666666702</v>
      </c>
      <c r="B15" s="3">
        <v>0.45833333333333298</v>
      </c>
      <c r="C15" s="6">
        <v>80</v>
      </c>
      <c r="D15" s="6">
        <v>359</v>
      </c>
      <c r="E15" s="6">
        <v>35</v>
      </c>
      <c r="F15" s="6">
        <v>7</v>
      </c>
      <c r="G15" s="6">
        <v>115</v>
      </c>
      <c r="H15" s="6">
        <v>522</v>
      </c>
      <c r="I15" s="6">
        <v>19</v>
      </c>
      <c r="J15" s="6">
        <v>2</v>
      </c>
    </row>
    <row r="16" spans="1:10" ht="15.75">
      <c r="A16" s="3">
        <v>0.45833333333333298</v>
      </c>
      <c r="B16" s="3">
        <v>0.5</v>
      </c>
      <c r="C16" s="6">
        <v>78</v>
      </c>
      <c r="D16" s="6">
        <v>383</v>
      </c>
      <c r="E16" s="6">
        <v>42</v>
      </c>
      <c r="F16" s="6">
        <v>5</v>
      </c>
      <c r="G16" s="6">
        <v>139</v>
      </c>
      <c r="H16" s="6">
        <v>503</v>
      </c>
      <c r="I16" s="6">
        <v>22</v>
      </c>
      <c r="J16" s="6">
        <v>3</v>
      </c>
    </row>
    <row r="17" spans="1:10" ht="15.75">
      <c r="A17" s="3">
        <v>0.5</v>
      </c>
      <c r="B17" s="3">
        <v>0.54166666666666696</v>
      </c>
      <c r="C17" s="6">
        <v>73</v>
      </c>
      <c r="D17" s="6">
        <v>368</v>
      </c>
      <c r="E17" s="6">
        <v>44</v>
      </c>
      <c r="F17" s="6">
        <v>4</v>
      </c>
      <c r="G17" s="6">
        <v>158</v>
      </c>
      <c r="H17" s="6">
        <v>532</v>
      </c>
      <c r="I17" s="6">
        <v>27</v>
      </c>
      <c r="J17" s="6">
        <v>4</v>
      </c>
    </row>
    <row r="18" spans="1:10" ht="15.75">
      <c r="A18" s="3">
        <v>0.54166666666666696</v>
      </c>
      <c r="B18" s="3">
        <v>0.58333333333333304</v>
      </c>
      <c r="C18" s="6">
        <v>67</v>
      </c>
      <c r="D18" s="6">
        <v>337</v>
      </c>
      <c r="E18" s="6">
        <v>39</v>
      </c>
      <c r="F18" s="6">
        <v>4</v>
      </c>
      <c r="G18" s="6">
        <v>177</v>
      </c>
      <c r="H18" s="6">
        <v>521</v>
      </c>
      <c r="I18" s="6">
        <v>24</v>
      </c>
      <c r="J18" s="6">
        <v>5</v>
      </c>
    </row>
    <row r="19" spans="1:10" ht="15.75">
      <c r="A19" s="3">
        <v>0.58333333333333304</v>
      </c>
      <c r="B19" s="3">
        <v>0.625</v>
      </c>
      <c r="C19" s="6">
        <v>74</v>
      </c>
      <c r="D19" s="6">
        <v>326</v>
      </c>
      <c r="E19" s="6">
        <v>36</v>
      </c>
      <c r="F19" s="6">
        <v>3</v>
      </c>
      <c r="G19" s="6">
        <v>165</v>
      </c>
      <c r="H19" s="6">
        <v>502</v>
      </c>
      <c r="I19" s="6">
        <v>21</v>
      </c>
      <c r="J19" s="6">
        <v>2</v>
      </c>
    </row>
    <row r="20" spans="1:10" ht="15.75">
      <c r="A20" s="3">
        <v>0.625</v>
      </c>
      <c r="B20" s="3">
        <v>0.66666666666666696</v>
      </c>
      <c r="C20" s="6">
        <v>95</v>
      </c>
      <c r="D20" s="6">
        <v>319</v>
      </c>
      <c r="E20" s="6">
        <v>32</v>
      </c>
      <c r="F20" s="6">
        <v>2</v>
      </c>
      <c r="G20" s="6">
        <v>148</v>
      </c>
      <c r="H20" s="6">
        <v>524</v>
      </c>
      <c r="I20" s="6">
        <v>19</v>
      </c>
      <c r="J20" s="6">
        <v>1</v>
      </c>
    </row>
    <row r="21" spans="1:10" ht="15.75">
      <c r="A21" s="3">
        <v>0.66666666666666696</v>
      </c>
      <c r="B21" s="3">
        <v>0.70833333333333304</v>
      </c>
      <c r="C21" s="6">
        <v>98</v>
      </c>
      <c r="D21" s="6">
        <v>335</v>
      </c>
      <c r="E21" s="6">
        <v>43</v>
      </c>
      <c r="F21" s="6">
        <v>3</v>
      </c>
      <c r="G21" s="6">
        <v>129</v>
      </c>
      <c r="H21" s="6">
        <v>543</v>
      </c>
      <c r="I21" s="6">
        <v>16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111</v>
      </c>
      <c r="D22" s="6">
        <v>354</v>
      </c>
      <c r="E22" s="6">
        <v>37</v>
      </c>
      <c r="F22" s="6">
        <v>2</v>
      </c>
      <c r="G22" s="6">
        <v>116</v>
      </c>
      <c r="H22" s="6">
        <v>502</v>
      </c>
      <c r="I22" s="6">
        <v>14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119</v>
      </c>
      <c r="D23" s="6">
        <v>321</v>
      </c>
      <c r="E23" s="6">
        <v>34</v>
      </c>
      <c r="F23" s="6">
        <v>1</v>
      </c>
      <c r="G23" s="6">
        <v>107</v>
      </c>
      <c r="H23" s="6">
        <v>461</v>
      </c>
      <c r="I23" s="6">
        <v>11</v>
      </c>
      <c r="J23" s="6">
        <v>2</v>
      </c>
    </row>
    <row r="24" spans="1:10" ht="15.75">
      <c r="A24" s="3">
        <v>0.79166666666666696</v>
      </c>
      <c r="B24" s="3">
        <v>0.83333333333333304</v>
      </c>
      <c r="C24" s="6">
        <v>103</v>
      </c>
      <c r="D24" s="6">
        <v>314</v>
      </c>
      <c r="E24" s="6">
        <v>25</v>
      </c>
      <c r="F24" s="6">
        <v>0</v>
      </c>
      <c r="G24" s="6">
        <v>99</v>
      </c>
      <c r="H24" s="6">
        <v>434</v>
      </c>
      <c r="I24" s="6">
        <v>8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97</v>
      </c>
      <c r="D25" s="6">
        <v>307</v>
      </c>
      <c r="E25" s="6">
        <v>22</v>
      </c>
      <c r="F25" s="6">
        <v>0</v>
      </c>
      <c r="G25" s="6">
        <v>97</v>
      </c>
      <c r="H25" s="6">
        <v>402</v>
      </c>
      <c r="I25" s="6">
        <v>6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92</v>
      </c>
      <c r="D26" s="6">
        <v>293</v>
      </c>
      <c r="E26" s="6">
        <v>14</v>
      </c>
      <c r="F26" s="6">
        <v>0</v>
      </c>
      <c r="G26" s="6">
        <v>95</v>
      </c>
      <c r="H26" s="6">
        <v>353</v>
      </c>
      <c r="I26" s="6">
        <v>3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85</v>
      </c>
      <c r="D27" s="6">
        <v>287</v>
      </c>
      <c r="E27" s="6">
        <v>7</v>
      </c>
      <c r="F27" s="6">
        <v>0</v>
      </c>
      <c r="G27" s="6">
        <v>86</v>
      </c>
      <c r="H27" s="6">
        <v>320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68</v>
      </c>
      <c r="D28" s="6">
        <v>279</v>
      </c>
      <c r="E28" s="6">
        <v>3</v>
      </c>
      <c r="F28" s="6">
        <v>0</v>
      </c>
      <c r="G28" s="6">
        <v>84</v>
      </c>
      <c r="H28" s="6">
        <v>232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2014</v>
      </c>
      <c r="D29" s="4">
        <f t="shared" si="0"/>
        <v>7062</v>
      </c>
      <c r="E29" s="4">
        <f t="shared" si="0"/>
        <v>584</v>
      </c>
      <c r="F29" s="4">
        <f t="shared" si="0"/>
        <v>48</v>
      </c>
      <c r="G29" s="4">
        <f t="shared" si="0"/>
        <v>2615</v>
      </c>
      <c r="H29" s="4">
        <f t="shared" si="0"/>
        <v>10804</v>
      </c>
      <c r="I29" s="4">
        <f t="shared" si="0"/>
        <v>255</v>
      </c>
      <c r="J29" s="4">
        <f t="shared" si="0"/>
        <v>32</v>
      </c>
    </row>
    <row r="30" spans="1:10" ht="15.75">
      <c r="A30" s="26" t="s">
        <v>9</v>
      </c>
      <c r="B30" s="26"/>
      <c r="C30" s="32">
        <f>SUM(C29:F29)</f>
        <v>9708</v>
      </c>
      <c r="D30" s="26"/>
      <c r="E30" s="26"/>
      <c r="F30" s="26"/>
      <c r="G30" s="32">
        <f>SUM(G29:J29)</f>
        <v>13706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4629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17866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839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80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23414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28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45510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27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54</v>
      </c>
      <c r="D5" s="5">
        <v>173</v>
      </c>
      <c r="E5" s="5">
        <v>6</v>
      </c>
      <c r="F5" s="5">
        <v>0</v>
      </c>
      <c r="G5" s="5">
        <v>56</v>
      </c>
      <c r="H5" s="5">
        <v>253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57</v>
      </c>
      <c r="D6" s="5">
        <v>168</v>
      </c>
      <c r="E6" s="5">
        <v>8</v>
      </c>
      <c r="F6" s="5">
        <v>0</v>
      </c>
      <c r="G6" s="5">
        <v>69</v>
      </c>
      <c r="H6" s="5">
        <v>245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62</v>
      </c>
      <c r="D7" s="5">
        <v>154</v>
      </c>
      <c r="E7" s="5">
        <v>11</v>
      </c>
      <c r="F7" s="5">
        <v>0</v>
      </c>
      <c r="G7" s="5">
        <v>71</v>
      </c>
      <c r="H7" s="5">
        <v>224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75</v>
      </c>
      <c r="D8" s="5">
        <v>166</v>
      </c>
      <c r="E8" s="5">
        <v>14</v>
      </c>
      <c r="F8" s="5">
        <v>0</v>
      </c>
      <c r="G8" s="5">
        <v>75</v>
      </c>
      <c r="H8" s="5">
        <v>217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88</v>
      </c>
      <c r="D9" s="5">
        <v>183</v>
      </c>
      <c r="E9" s="5">
        <v>16</v>
      </c>
      <c r="F9" s="5">
        <v>0</v>
      </c>
      <c r="G9" s="5">
        <v>88</v>
      </c>
      <c r="H9" s="5">
        <v>302</v>
      </c>
      <c r="I9" s="5">
        <v>3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93</v>
      </c>
      <c r="D10" s="5">
        <v>264</v>
      </c>
      <c r="E10" s="5">
        <v>19</v>
      </c>
      <c r="F10" s="5">
        <v>0</v>
      </c>
      <c r="G10" s="5">
        <v>93</v>
      </c>
      <c r="H10" s="5">
        <v>341</v>
      </c>
      <c r="I10" s="5">
        <v>4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107</v>
      </c>
      <c r="D11" s="6">
        <v>355</v>
      </c>
      <c r="E11" s="6">
        <v>22</v>
      </c>
      <c r="F11" s="6">
        <v>1</v>
      </c>
      <c r="G11" s="6">
        <v>95</v>
      </c>
      <c r="H11" s="6">
        <v>498</v>
      </c>
      <c r="I11" s="6">
        <v>6</v>
      </c>
      <c r="J11" s="6">
        <v>2</v>
      </c>
    </row>
    <row r="12" spans="1:10" ht="15.75">
      <c r="A12" s="3">
        <v>0.29166666666666702</v>
      </c>
      <c r="B12" s="3">
        <v>0.33333333333333298</v>
      </c>
      <c r="C12" s="6">
        <v>124</v>
      </c>
      <c r="D12" s="6">
        <v>373</v>
      </c>
      <c r="E12" s="6">
        <v>25</v>
      </c>
      <c r="F12" s="6">
        <v>3</v>
      </c>
      <c r="G12" s="6">
        <v>119</v>
      </c>
      <c r="H12" s="6">
        <v>500</v>
      </c>
      <c r="I12" s="6">
        <v>9</v>
      </c>
      <c r="J12" s="6">
        <v>4</v>
      </c>
    </row>
    <row r="13" spans="1:10" ht="15.75">
      <c r="A13" s="3">
        <v>0.33333333333333298</v>
      </c>
      <c r="B13" s="3">
        <v>0.375</v>
      </c>
      <c r="C13" s="6">
        <v>115</v>
      </c>
      <c r="D13" s="6">
        <v>396</v>
      </c>
      <c r="E13" s="6">
        <v>28</v>
      </c>
      <c r="F13" s="6">
        <v>4</v>
      </c>
      <c r="G13" s="6">
        <v>106</v>
      </c>
      <c r="H13" s="6">
        <v>510</v>
      </c>
      <c r="I13" s="6">
        <v>12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85</v>
      </c>
      <c r="D14" s="6">
        <v>348</v>
      </c>
      <c r="E14" s="6">
        <v>34</v>
      </c>
      <c r="F14" s="6">
        <v>5</v>
      </c>
      <c r="G14" s="6">
        <v>89</v>
      </c>
      <c r="H14" s="6">
        <v>457</v>
      </c>
      <c r="I14" s="6">
        <v>13</v>
      </c>
      <c r="J14" s="6">
        <v>5</v>
      </c>
    </row>
    <row r="15" spans="1:10" ht="15.75">
      <c r="A15" s="3">
        <v>0.41666666666666702</v>
      </c>
      <c r="B15" s="3">
        <v>0.45833333333333298</v>
      </c>
      <c r="C15" s="6">
        <v>80</v>
      </c>
      <c r="D15" s="6">
        <v>329</v>
      </c>
      <c r="E15" s="6">
        <v>36</v>
      </c>
      <c r="F15" s="6">
        <v>6</v>
      </c>
      <c r="G15" s="6">
        <v>76</v>
      </c>
      <c r="H15" s="6">
        <v>422</v>
      </c>
      <c r="I15" s="6">
        <v>15</v>
      </c>
      <c r="J15" s="6">
        <v>7</v>
      </c>
    </row>
    <row r="16" spans="1:10" ht="15.75">
      <c r="A16" s="3">
        <v>0.45833333333333298</v>
      </c>
      <c r="B16" s="3">
        <v>0.5</v>
      </c>
      <c r="C16" s="6">
        <v>78</v>
      </c>
      <c r="D16" s="6">
        <v>332</v>
      </c>
      <c r="E16" s="6">
        <v>43</v>
      </c>
      <c r="F16" s="6">
        <v>3</v>
      </c>
      <c r="G16" s="6">
        <v>91</v>
      </c>
      <c r="H16" s="6">
        <v>505</v>
      </c>
      <c r="I16" s="6">
        <v>18</v>
      </c>
      <c r="J16" s="6">
        <v>6</v>
      </c>
    </row>
    <row r="17" spans="1:10" ht="15.75">
      <c r="A17" s="3">
        <v>0.5</v>
      </c>
      <c r="B17" s="3">
        <v>0.54166666666666696</v>
      </c>
      <c r="C17" s="6">
        <v>73</v>
      </c>
      <c r="D17" s="6">
        <v>388</v>
      </c>
      <c r="E17" s="6">
        <v>47</v>
      </c>
      <c r="F17" s="6">
        <v>4</v>
      </c>
      <c r="G17" s="6">
        <v>98</v>
      </c>
      <c r="H17" s="6">
        <v>548</v>
      </c>
      <c r="I17" s="6">
        <v>21</v>
      </c>
      <c r="J17" s="6">
        <v>4</v>
      </c>
    </row>
    <row r="18" spans="1:10" ht="15.75">
      <c r="A18" s="3">
        <v>0.54166666666666696</v>
      </c>
      <c r="B18" s="3">
        <v>0.58333333333333304</v>
      </c>
      <c r="C18" s="6">
        <v>77</v>
      </c>
      <c r="D18" s="6">
        <v>397</v>
      </c>
      <c r="E18" s="6">
        <v>45</v>
      </c>
      <c r="F18" s="6">
        <v>2</v>
      </c>
      <c r="G18" s="6">
        <v>67</v>
      </c>
      <c r="H18" s="6">
        <v>561</v>
      </c>
      <c r="I18" s="6">
        <v>23</v>
      </c>
      <c r="J18" s="6">
        <v>5</v>
      </c>
    </row>
    <row r="19" spans="1:10" ht="15.75">
      <c r="A19" s="3">
        <v>0.58333333333333304</v>
      </c>
      <c r="B19" s="3">
        <v>0.625</v>
      </c>
      <c r="C19" s="6">
        <v>74</v>
      </c>
      <c r="D19" s="6">
        <v>356</v>
      </c>
      <c r="E19" s="6">
        <v>38</v>
      </c>
      <c r="F19" s="6">
        <v>2</v>
      </c>
      <c r="G19" s="6">
        <v>75</v>
      </c>
      <c r="H19" s="6">
        <v>512</v>
      </c>
      <c r="I19" s="6">
        <v>20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89</v>
      </c>
      <c r="D20" s="6">
        <v>339</v>
      </c>
      <c r="E20" s="6">
        <v>35</v>
      </c>
      <c r="F20" s="6">
        <v>1</v>
      </c>
      <c r="G20" s="6">
        <v>98</v>
      </c>
      <c r="H20" s="6">
        <v>524</v>
      </c>
      <c r="I20" s="6">
        <v>18</v>
      </c>
      <c r="J20" s="6">
        <v>2</v>
      </c>
    </row>
    <row r="21" spans="1:10" ht="15.75">
      <c r="A21" s="3">
        <v>0.66666666666666696</v>
      </c>
      <c r="B21" s="3">
        <v>0.70833333333333304</v>
      </c>
      <c r="C21" s="6">
        <v>99</v>
      </c>
      <c r="D21" s="6">
        <v>395</v>
      </c>
      <c r="E21" s="6">
        <v>48</v>
      </c>
      <c r="F21" s="6">
        <v>2</v>
      </c>
      <c r="G21" s="6">
        <v>117</v>
      </c>
      <c r="H21" s="6">
        <v>553</v>
      </c>
      <c r="I21" s="6">
        <v>16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127</v>
      </c>
      <c r="D22" s="6">
        <v>434</v>
      </c>
      <c r="E22" s="6">
        <v>47</v>
      </c>
      <c r="F22" s="6">
        <v>1</v>
      </c>
      <c r="G22" s="6">
        <v>124</v>
      </c>
      <c r="H22" s="6">
        <v>562</v>
      </c>
      <c r="I22" s="6">
        <v>13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116</v>
      </c>
      <c r="D23" s="6">
        <v>471</v>
      </c>
      <c r="E23" s="6">
        <v>44</v>
      </c>
      <c r="F23" s="6">
        <v>0</v>
      </c>
      <c r="G23" s="6">
        <v>109</v>
      </c>
      <c r="H23" s="6">
        <v>541</v>
      </c>
      <c r="I23" s="6">
        <v>12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104</v>
      </c>
      <c r="D24" s="6">
        <v>454</v>
      </c>
      <c r="E24" s="6">
        <v>35</v>
      </c>
      <c r="F24" s="6">
        <v>0</v>
      </c>
      <c r="G24" s="6">
        <v>96</v>
      </c>
      <c r="H24" s="6">
        <v>434</v>
      </c>
      <c r="I24" s="6">
        <v>9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74</v>
      </c>
      <c r="D25" s="6">
        <v>367</v>
      </c>
      <c r="E25" s="6">
        <v>32</v>
      </c>
      <c r="F25" s="6">
        <v>0</v>
      </c>
      <c r="G25" s="6">
        <v>93</v>
      </c>
      <c r="H25" s="6">
        <v>400</v>
      </c>
      <c r="I25" s="6">
        <v>7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62</v>
      </c>
      <c r="D26" s="6">
        <v>333</v>
      </c>
      <c r="E26" s="6">
        <v>27</v>
      </c>
      <c r="F26" s="6">
        <v>0</v>
      </c>
      <c r="G26" s="6">
        <v>87</v>
      </c>
      <c r="H26" s="6">
        <v>335</v>
      </c>
      <c r="I26" s="6">
        <v>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55</v>
      </c>
      <c r="D27" s="6">
        <v>297</v>
      </c>
      <c r="E27" s="6">
        <v>24</v>
      </c>
      <c r="F27" s="6">
        <v>0</v>
      </c>
      <c r="G27" s="6">
        <v>86</v>
      </c>
      <c r="H27" s="6">
        <v>317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48</v>
      </c>
      <c r="D28" s="6">
        <v>285</v>
      </c>
      <c r="E28" s="6">
        <v>15</v>
      </c>
      <c r="F28" s="6">
        <v>0</v>
      </c>
      <c r="G28" s="6">
        <v>73</v>
      </c>
      <c r="H28" s="6">
        <v>242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2016</v>
      </c>
      <c r="D29" s="4">
        <f t="shared" si="0"/>
        <v>7757</v>
      </c>
      <c r="E29" s="4">
        <f t="shared" si="0"/>
        <v>699</v>
      </c>
      <c r="F29" s="4">
        <f t="shared" si="0"/>
        <v>34</v>
      </c>
      <c r="G29" s="4">
        <f t="shared" si="0"/>
        <v>2151</v>
      </c>
      <c r="H29" s="4">
        <f t="shared" si="0"/>
        <v>10003</v>
      </c>
      <c r="I29" s="4">
        <f t="shared" si="0"/>
        <v>223</v>
      </c>
      <c r="J29" s="4">
        <f t="shared" si="0"/>
        <v>45</v>
      </c>
    </row>
    <row r="30" spans="1:10" ht="15.75">
      <c r="A30" s="26" t="s">
        <v>9</v>
      </c>
      <c r="B30" s="26"/>
      <c r="C30" s="32">
        <f>SUM(C29:F29)</f>
        <v>10506</v>
      </c>
      <c r="D30" s="26"/>
      <c r="E30" s="26"/>
      <c r="F30" s="26"/>
      <c r="G30" s="32">
        <f>SUM(G29:J29)</f>
        <v>12422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4167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17760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922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79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22928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workbookViewId="0">
      <selection activeCell="D4" sqref="D4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30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45511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29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63</v>
      </c>
      <c r="D5" s="5">
        <v>163</v>
      </c>
      <c r="E5" s="5">
        <v>5</v>
      </c>
      <c r="F5" s="5">
        <v>0</v>
      </c>
      <c r="G5" s="5">
        <v>65</v>
      </c>
      <c r="H5" s="5">
        <v>252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66</v>
      </c>
      <c r="D6" s="5">
        <v>156</v>
      </c>
      <c r="E6" s="5">
        <v>8</v>
      </c>
      <c r="F6" s="5">
        <v>0</v>
      </c>
      <c r="G6" s="5">
        <v>67</v>
      </c>
      <c r="H6" s="5">
        <v>245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70</v>
      </c>
      <c r="D7" s="5">
        <v>144</v>
      </c>
      <c r="E7" s="5">
        <v>9</v>
      </c>
      <c r="F7" s="5">
        <v>0</v>
      </c>
      <c r="G7" s="5">
        <v>72</v>
      </c>
      <c r="H7" s="5">
        <v>224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78</v>
      </c>
      <c r="D8" s="5">
        <v>137</v>
      </c>
      <c r="E8" s="5">
        <v>11</v>
      </c>
      <c r="F8" s="5">
        <v>0</v>
      </c>
      <c r="G8" s="5">
        <v>76</v>
      </c>
      <c r="H8" s="5">
        <v>219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85</v>
      </c>
      <c r="D9" s="5">
        <v>171</v>
      </c>
      <c r="E9" s="5">
        <v>13</v>
      </c>
      <c r="F9" s="5">
        <v>0</v>
      </c>
      <c r="G9" s="5">
        <v>87</v>
      </c>
      <c r="H9" s="5">
        <v>326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97</v>
      </c>
      <c r="D10" s="5">
        <v>286</v>
      </c>
      <c r="E10" s="5">
        <v>17</v>
      </c>
      <c r="F10" s="5">
        <v>0</v>
      </c>
      <c r="G10" s="5">
        <v>94</v>
      </c>
      <c r="H10" s="5">
        <v>357</v>
      </c>
      <c r="I10" s="5">
        <v>1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114</v>
      </c>
      <c r="D11" s="6">
        <v>353</v>
      </c>
      <c r="E11" s="6">
        <v>21</v>
      </c>
      <c r="F11" s="6">
        <v>2</v>
      </c>
      <c r="G11" s="6">
        <v>97</v>
      </c>
      <c r="H11" s="6">
        <v>495</v>
      </c>
      <c r="I11" s="6">
        <v>4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120</v>
      </c>
      <c r="D12" s="6">
        <v>372</v>
      </c>
      <c r="E12" s="6">
        <v>25</v>
      </c>
      <c r="F12" s="6">
        <v>4</v>
      </c>
      <c r="G12" s="6">
        <v>115</v>
      </c>
      <c r="H12" s="6">
        <v>518</v>
      </c>
      <c r="I12" s="6">
        <v>5</v>
      </c>
      <c r="J12" s="6">
        <v>3</v>
      </c>
    </row>
    <row r="13" spans="1:10" ht="15.75">
      <c r="A13" s="3">
        <v>0.33333333333333298</v>
      </c>
      <c r="B13" s="3">
        <v>0.375</v>
      </c>
      <c r="C13" s="6">
        <v>105</v>
      </c>
      <c r="D13" s="6">
        <v>396</v>
      </c>
      <c r="E13" s="6">
        <v>27</v>
      </c>
      <c r="F13" s="6">
        <v>3</v>
      </c>
      <c r="G13" s="6">
        <v>129</v>
      </c>
      <c r="H13" s="6">
        <v>504</v>
      </c>
      <c r="I13" s="6">
        <v>9</v>
      </c>
      <c r="J13" s="6">
        <v>5</v>
      </c>
    </row>
    <row r="14" spans="1:10" ht="15.75">
      <c r="A14" s="3">
        <v>0.375</v>
      </c>
      <c r="B14" s="3">
        <v>0.41666666666666702</v>
      </c>
      <c r="C14" s="6">
        <v>94</v>
      </c>
      <c r="D14" s="6">
        <v>348</v>
      </c>
      <c r="E14" s="6">
        <v>29</v>
      </c>
      <c r="F14" s="6">
        <v>6</v>
      </c>
      <c r="G14" s="6">
        <v>99</v>
      </c>
      <c r="H14" s="6">
        <v>487</v>
      </c>
      <c r="I14" s="6">
        <v>11</v>
      </c>
      <c r="J14" s="6">
        <v>4</v>
      </c>
    </row>
    <row r="15" spans="1:10" ht="15.75">
      <c r="A15" s="3">
        <v>0.41666666666666702</v>
      </c>
      <c r="B15" s="3">
        <v>0.45833333333333298</v>
      </c>
      <c r="C15" s="6">
        <v>88</v>
      </c>
      <c r="D15" s="6">
        <v>334</v>
      </c>
      <c r="E15" s="6">
        <v>23</v>
      </c>
      <c r="F15" s="6">
        <v>5</v>
      </c>
      <c r="G15" s="6">
        <v>96</v>
      </c>
      <c r="H15" s="6">
        <v>462</v>
      </c>
      <c r="I15" s="6">
        <v>13</v>
      </c>
      <c r="J15" s="6">
        <v>6</v>
      </c>
    </row>
    <row r="16" spans="1:10" ht="15.75">
      <c r="A16" s="3">
        <v>0.45833333333333298</v>
      </c>
      <c r="B16" s="3">
        <v>0.5</v>
      </c>
      <c r="C16" s="6">
        <v>83</v>
      </c>
      <c r="D16" s="6">
        <v>322</v>
      </c>
      <c r="E16" s="6">
        <v>26</v>
      </c>
      <c r="F16" s="6">
        <v>2</v>
      </c>
      <c r="G16" s="6">
        <v>101</v>
      </c>
      <c r="H16" s="6">
        <v>454</v>
      </c>
      <c r="I16" s="6">
        <v>15</v>
      </c>
      <c r="J16" s="6">
        <v>5</v>
      </c>
    </row>
    <row r="17" spans="1:10" ht="15.75">
      <c r="A17" s="3">
        <v>0.5</v>
      </c>
      <c r="B17" s="3">
        <v>0.54166666666666696</v>
      </c>
      <c r="C17" s="6">
        <v>97</v>
      </c>
      <c r="D17" s="6">
        <v>356</v>
      </c>
      <c r="E17" s="6">
        <v>29</v>
      </c>
      <c r="F17" s="6">
        <v>3</v>
      </c>
      <c r="G17" s="6">
        <v>118</v>
      </c>
      <c r="H17" s="6">
        <v>546</v>
      </c>
      <c r="I17" s="6">
        <v>14</v>
      </c>
      <c r="J17" s="6">
        <v>3</v>
      </c>
    </row>
    <row r="18" spans="1:10" ht="15.75">
      <c r="A18" s="3">
        <v>0.54166666666666696</v>
      </c>
      <c r="B18" s="3">
        <v>0.58333333333333304</v>
      </c>
      <c r="C18" s="6">
        <v>92</v>
      </c>
      <c r="D18" s="6">
        <v>377</v>
      </c>
      <c r="E18" s="6">
        <v>35</v>
      </c>
      <c r="F18" s="6">
        <v>3</v>
      </c>
      <c r="G18" s="6">
        <v>87</v>
      </c>
      <c r="H18" s="6">
        <v>576</v>
      </c>
      <c r="I18" s="6">
        <v>17</v>
      </c>
      <c r="J18" s="6">
        <v>4</v>
      </c>
    </row>
    <row r="19" spans="1:10" ht="15.75">
      <c r="A19" s="3">
        <v>0.58333333333333304</v>
      </c>
      <c r="B19" s="3">
        <v>0.625</v>
      </c>
      <c r="C19" s="6">
        <v>85</v>
      </c>
      <c r="D19" s="6">
        <v>345</v>
      </c>
      <c r="E19" s="6">
        <v>32</v>
      </c>
      <c r="F19" s="6">
        <v>4</v>
      </c>
      <c r="G19" s="6">
        <v>85</v>
      </c>
      <c r="H19" s="6">
        <v>532</v>
      </c>
      <c r="I19" s="6">
        <v>13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88</v>
      </c>
      <c r="D20" s="6">
        <v>331</v>
      </c>
      <c r="E20" s="6">
        <v>28</v>
      </c>
      <c r="F20" s="6">
        <v>3</v>
      </c>
      <c r="G20" s="6">
        <v>93</v>
      </c>
      <c r="H20" s="6">
        <v>524</v>
      </c>
      <c r="I20" s="6">
        <v>11</v>
      </c>
      <c r="J20" s="6">
        <v>3</v>
      </c>
    </row>
    <row r="21" spans="1:10" ht="15.75">
      <c r="A21" s="3">
        <v>0.66666666666666696</v>
      </c>
      <c r="B21" s="3">
        <v>0.70833333333333304</v>
      </c>
      <c r="C21" s="6">
        <v>106</v>
      </c>
      <c r="D21" s="6">
        <v>396</v>
      </c>
      <c r="E21" s="6">
        <v>36</v>
      </c>
      <c r="F21" s="6">
        <v>2</v>
      </c>
      <c r="G21" s="6">
        <v>127</v>
      </c>
      <c r="H21" s="6">
        <v>583</v>
      </c>
      <c r="I21" s="6">
        <v>9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113</v>
      </c>
      <c r="D22" s="6">
        <v>414</v>
      </c>
      <c r="E22" s="6">
        <v>37</v>
      </c>
      <c r="F22" s="6">
        <v>3</v>
      </c>
      <c r="G22" s="6">
        <v>144</v>
      </c>
      <c r="H22" s="6">
        <v>552</v>
      </c>
      <c r="I22" s="6">
        <v>6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100</v>
      </c>
      <c r="D23" s="6">
        <v>421</v>
      </c>
      <c r="E23" s="6">
        <v>42</v>
      </c>
      <c r="F23" s="6">
        <v>2</v>
      </c>
      <c r="G23" s="6">
        <v>102</v>
      </c>
      <c r="H23" s="6">
        <v>516</v>
      </c>
      <c r="I23" s="6">
        <v>4</v>
      </c>
      <c r="J23" s="6">
        <v>1</v>
      </c>
    </row>
    <row r="24" spans="1:10" ht="15.75">
      <c r="A24" s="3">
        <v>0.79166666666666696</v>
      </c>
      <c r="B24" s="3">
        <v>0.83333333333333304</v>
      </c>
      <c r="C24" s="6">
        <v>94</v>
      </c>
      <c r="D24" s="6">
        <v>405</v>
      </c>
      <c r="E24" s="6">
        <v>39</v>
      </c>
      <c r="F24" s="6">
        <v>0</v>
      </c>
      <c r="G24" s="6">
        <v>95</v>
      </c>
      <c r="H24" s="6">
        <v>424</v>
      </c>
      <c r="I24" s="6">
        <v>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75</v>
      </c>
      <c r="D25" s="6">
        <v>397</v>
      </c>
      <c r="E25" s="6">
        <v>36</v>
      </c>
      <c r="F25" s="6">
        <v>0</v>
      </c>
      <c r="G25" s="6">
        <v>91</v>
      </c>
      <c r="H25" s="6">
        <v>405</v>
      </c>
      <c r="I25" s="6">
        <v>2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62</v>
      </c>
      <c r="D26" s="6">
        <v>363</v>
      </c>
      <c r="E26" s="6">
        <v>32</v>
      </c>
      <c r="F26" s="6">
        <v>0</v>
      </c>
      <c r="G26" s="6">
        <v>86</v>
      </c>
      <c r="H26" s="6">
        <v>337</v>
      </c>
      <c r="I26" s="6">
        <v>0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54</v>
      </c>
      <c r="D27" s="6">
        <v>296</v>
      </c>
      <c r="E27" s="6">
        <v>28</v>
      </c>
      <c r="F27" s="6">
        <v>0</v>
      </c>
      <c r="G27" s="6">
        <v>83</v>
      </c>
      <c r="H27" s="6">
        <v>314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46</v>
      </c>
      <c r="D28" s="6">
        <v>285</v>
      </c>
      <c r="E28" s="6">
        <v>25</v>
      </c>
      <c r="F28" s="6">
        <v>0</v>
      </c>
      <c r="G28" s="6">
        <v>72</v>
      </c>
      <c r="H28" s="6">
        <v>245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2075</v>
      </c>
      <c r="D29" s="4">
        <f t="shared" si="0"/>
        <v>7568</v>
      </c>
      <c r="E29" s="4">
        <f t="shared" si="0"/>
        <v>613</v>
      </c>
      <c r="F29" s="4">
        <f t="shared" si="0"/>
        <v>42</v>
      </c>
      <c r="G29" s="4">
        <f t="shared" si="0"/>
        <v>2281</v>
      </c>
      <c r="H29" s="4">
        <f t="shared" si="0"/>
        <v>10097</v>
      </c>
      <c r="I29" s="4">
        <f t="shared" si="0"/>
        <v>137</v>
      </c>
      <c r="J29" s="4">
        <f t="shared" si="0"/>
        <v>41</v>
      </c>
    </row>
    <row r="30" spans="1:10" ht="15.75">
      <c r="A30" s="26" t="s">
        <v>9</v>
      </c>
      <c r="B30" s="26"/>
      <c r="C30" s="32">
        <f>SUM(C29:F29)</f>
        <v>10298</v>
      </c>
      <c r="D30" s="26"/>
      <c r="E30" s="26"/>
      <c r="F30" s="26"/>
      <c r="G30" s="32">
        <f>SUM(G29:J29)</f>
        <v>12556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4356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17665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750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83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22854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31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45512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17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34</v>
      </c>
      <c r="D5" s="5">
        <v>176</v>
      </c>
      <c r="E5" s="5">
        <v>9</v>
      </c>
      <c r="F5" s="5">
        <v>0</v>
      </c>
      <c r="G5" s="5">
        <v>45</v>
      </c>
      <c r="H5" s="5">
        <v>234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35</v>
      </c>
      <c r="D6" s="5">
        <v>145</v>
      </c>
      <c r="E6" s="5">
        <v>10</v>
      </c>
      <c r="F6" s="5">
        <v>0</v>
      </c>
      <c r="G6" s="5">
        <v>47</v>
      </c>
      <c r="H6" s="5">
        <v>225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43</v>
      </c>
      <c r="D7" s="5">
        <v>164</v>
      </c>
      <c r="E7" s="5">
        <v>13</v>
      </c>
      <c r="F7" s="5">
        <v>0</v>
      </c>
      <c r="G7" s="5">
        <v>52</v>
      </c>
      <c r="H7" s="5">
        <v>220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52</v>
      </c>
      <c r="D8" s="5">
        <v>177</v>
      </c>
      <c r="E8" s="5">
        <v>16</v>
      </c>
      <c r="F8" s="5">
        <v>0</v>
      </c>
      <c r="G8" s="5">
        <v>56</v>
      </c>
      <c r="H8" s="5">
        <v>217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64</v>
      </c>
      <c r="D9" s="5">
        <v>203</v>
      </c>
      <c r="E9" s="5">
        <v>19</v>
      </c>
      <c r="F9" s="5">
        <v>0</v>
      </c>
      <c r="G9" s="5">
        <v>64</v>
      </c>
      <c r="H9" s="5">
        <v>308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67</v>
      </c>
      <c r="D10" s="5">
        <v>248</v>
      </c>
      <c r="E10" s="5">
        <v>21</v>
      </c>
      <c r="F10" s="5">
        <v>0</v>
      </c>
      <c r="G10" s="5">
        <v>66</v>
      </c>
      <c r="H10" s="5">
        <v>335</v>
      </c>
      <c r="I10" s="5">
        <v>0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75</v>
      </c>
      <c r="D11" s="6">
        <v>325</v>
      </c>
      <c r="E11" s="6">
        <v>24</v>
      </c>
      <c r="F11" s="6">
        <v>4</v>
      </c>
      <c r="G11" s="6">
        <v>78</v>
      </c>
      <c r="H11" s="6">
        <v>474</v>
      </c>
      <c r="I11" s="6">
        <v>9</v>
      </c>
      <c r="J11" s="6">
        <v>2</v>
      </c>
    </row>
    <row r="12" spans="1:10" ht="15.75">
      <c r="A12" s="3">
        <v>0.29166666666666702</v>
      </c>
      <c r="B12" s="3">
        <v>0.33333333333333298</v>
      </c>
      <c r="C12" s="6">
        <v>80</v>
      </c>
      <c r="D12" s="6">
        <v>349</v>
      </c>
      <c r="E12" s="6">
        <v>28</v>
      </c>
      <c r="F12" s="6">
        <v>6</v>
      </c>
      <c r="G12" s="6">
        <v>85</v>
      </c>
      <c r="H12" s="6">
        <v>507</v>
      </c>
      <c r="I12" s="6">
        <v>11</v>
      </c>
      <c r="J12" s="6">
        <v>4</v>
      </c>
    </row>
    <row r="13" spans="1:10" ht="15.75">
      <c r="A13" s="3">
        <v>0.33333333333333298</v>
      </c>
      <c r="B13" s="3">
        <v>0.375</v>
      </c>
      <c r="C13" s="6">
        <v>83</v>
      </c>
      <c r="D13" s="6">
        <v>296</v>
      </c>
      <c r="E13" s="6">
        <v>33</v>
      </c>
      <c r="F13" s="6">
        <v>5</v>
      </c>
      <c r="G13" s="6">
        <v>100</v>
      </c>
      <c r="H13" s="6">
        <v>462</v>
      </c>
      <c r="I13" s="6">
        <v>13</v>
      </c>
      <c r="J13" s="6">
        <v>4</v>
      </c>
    </row>
    <row r="14" spans="1:10" ht="15.75">
      <c r="A14" s="3">
        <v>0.375</v>
      </c>
      <c r="B14" s="3">
        <v>0.41666666666666702</v>
      </c>
      <c r="C14" s="6">
        <v>81</v>
      </c>
      <c r="D14" s="6">
        <v>254</v>
      </c>
      <c r="E14" s="6">
        <v>37</v>
      </c>
      <c r="F14" s="6">
        <v>8</v>
      </c>
      <c r="G14" s="6">
        <v>83</v>
      </c>
      <c r="H14" s="6">
        <v>455</v>
      </c>
      <c r="I14" s="6">
        <v>15</v>
      </c>
      <c r="J14" s="6">
        <v>5</v>
      </c>
    </row>
    <row r="15" spans="1:10" ht="15.75">
      <c r="A15" s="3">
        <v>0.41666666666666702</v>
      </c>
      <c r="B15" s="3">
        <v>0.45833333333333298</v>
      </c>
      <c r="C15" s="6">
        <v>72</v>
      </c>
      <c r="D15" s="6">
        <v>238</v>
      </c>
      <c r="E15" s="6">
        <v>45</v>
      </c>
      <c r="F15" s="6">
        <v>6</v>
      </c>
      <c r="G15" s="6">
        <v>86</v>
      </c>
      <c r="H15" s="6">
        <v>443</v>
      </c>
      <c r="I15" s="6">
        <v>17</v>
      </c>
      <c r="J15" s="6">
        <v>6</v>
      </c>
    </row>
    <row r="16" spans="1:10" ht="15.75">
      <c r="A16" s="3">
        <v>0.45833333333333298</v>
      </c>
      <c r="B16" s="3">
        <v>0.5</v>
      </c>
      <c r="C16" s="6">
        <v>70</v>
      </c>
      <c r="D16" s="6">
        <v>224</v>
      </c>
      <c r="E16" s="6">
        <v>48</v>
      </c>
      <c r="F16" s="6">
        <v>4</v>
      </c>
      <c r="G16" s="6">
        <v>88</v>
      </c>
      <c r="H16" s="6">
        <v>426</v>
      </c>
      <c r="I16" s="6">
        <v>16</v>
      </c>
      <c r="J16" s="6">
        <v>4</v>
      </c>
    </row>
    <row r="17" spans="1:10" ht="15.75">
      <c r="A17" s="3">
        <v>0.5</v>
      </c>
      <c r="B17" s="3">
        <v>0.54166666666666696</v>
      </c>
      <c r="C17" s="6">
        <v>85</v>
      </c>
      <c r="D17" s="6">
        <v>356</v>
      </c>
      <c r="E17" s="6">
        <v>39</v>
      </c>
      <c r="F17" s="6">
        <v>3</v>
      </c>
      <c r="G17" s="6">
        <v>105</v>
      </c>
      <c r="H17" s="6">
        <v>510</v>
      </c>
      <c r="I17" s="6">
        <v>15</v>
      </c>
      <c r="J17" s="6">
        <v>2</v>
      </c>
    </row>
    <row r="18" spans="1:10" ht="15.75">
      <c r="A18" s="3">
        <v>0.54166666666666696</v>
      </c>
      <c r="B18" s="3">
        <v>0.58333333333333304</v>
      </c>
      <c r="C18" s="6">
        <v>82</v>
      </c>
      <c r="D18" s="6">
        <v>337</v>
      </c>
      <c r="E18" s="6">
        <v>36</v>
      </c>
      <c r="F18" s="6">
        <v>5</v>
      </c>
      <c r="G18" s="6">
        <v>87</v>
      </c>
      <c r="H18" s="6">
        <v>501</v>
      </c>
      <c r="I18" s="6">
        <v>18</v>
      </c>
      <c r="J18" s="6">
        <v>5</v>
      </c>
    </row>
    <row r="19" spans="1:10" ht="15.75">
      <c r="A19" s="3">
        <v>0.58333333333333304</v>
      </c>
      <c r="B19" s="3">
        <v>0.625</v>
      </c>
      <c r="C19" s="6">
        <v>74</v>
      </c>
      <c r="D19" s="6">
        <v>285</v>
      </c>
      <c r="E19" s="6">
        <v>28</v>
      </c>
      <c r="F19" s="6">
        <v>4</v>
      </c>
      <c r="G19" s="6">
        <v>85</v>
      </c>
      <c r="H19" s="6">
        <v>453</v>
      </c>
      <c r="I19" s="6">
        <v>20</v>
      </c>
      <c r="J19" s="6">
        <v>4</v>
      </c>
    </row>
    <row r="20" spans="1:10" ht="15.75">
      <c r="A20" s="3">
        <v>0.625</v>
      </c>
      <c r="B20" s="3">
        <v>0.66666666666666696</v>
      </c>
      <c r="C20" s="6">
        <v>63</v>
      </c>
      <c r="D20" s="6">
        <v>264</v>
      </c>
      <c r="E20" s="6">
        <v>26</v>
      </c>
      <c r="F20" s="6">
        <v>3</v>
      </c>
      <c r="G20" s="6">
        <v>92</v>
      </c>
      <c r="H20" s="6">
        <v>424</v>
      </c>
      <c r="I20" s="6">
        <v>23</v>
      </c>
      <c r="J20" s="6">
        <v>3</v>
      </c>
    </row>
    <row r="21" spans="1:10" ht="15.75">
      <c r="A21" s="3">
        <v>0.66666666666666696</v>
      </c>
      <c r="B21" s="3">
        <v>0.70833333333333304</v>
      </c>
      <c r="C21" s="6">
        <v>82</v>
      </c>
      <c r="D21" s="6">
        <v>346</v>
      </c>
      <c r="E21" s="6">
        <v>37</v>
      </c>
      <c r="F21" s="6">
        <v>5</v>
      </c>
      <c r="G21" s="6">
        <v>102</v>
      </c>
      <c r="H21" s="6">
        <v>465</v>
      </c>
      <c r="I21" s="6">
        <v>14</v>
      </c>
      <c r="J21" s="6">
        <v>2</v>
      </c>
    </row>
    <row r="22" spans="1:10" ht="15.75">
      <c r="A22" s="3">
        <v>0.70833333333333304</v>
      </c>
      <c r="B22" s="3">
        <v>0.75</v>
      </c>
      <c r="C22" s="6">
        <v>74</v>
      </c>
      <c r="D22" s="6">
        <v>354</v>
      </c>
      <c r="E22" s="6">
        <v>44</v>
      </c>
      <c r="F22" s="6">
        <v>4</v>
      </c>
      <c r="G22" s="6">
        <v>116</v>
      </c>
      <c r="H22" s="6">
        <v>506</v>
      </c>
      <c r="I22" s="6">
        <v>17</v>
      </c>
      <c r="J22" s="6">
        <v>1</v>
      </c>
    </row>
    <row r="23" spans="1:10" ht="15.75">
      <c r="A23" s="3">
        <v>0.75</v>
      </c>
      <c r="B23" s="3">
        <v>0.79166666666666696</v>
      </c>
      <c r="C23" s="6">
        <v>72</v>
      </c>
      <c r="D23" s="6">
        <v>345</v>
      </c>
      <c r="E23" s="6">
        <v>42</v>
      </c>
      <c r="F23" s="6">
        <v>2</v>
      </c>
      <c r="G23" s="6">
        <v>81</v>
      </c>
      <c r="H23" s="6">
        <v>500</v>
      </c>
      <c r="I23" s="6">
        <v>15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61</v>
      </c>
      <c r="D24" s="6">
        <v>339</v>
      </c>
      <c r="E24" s="6">
        <v>39</v>
      </c>
      <c r="F24" s="6">
        <v>1</v>
      </c>
      <c r="G24" s="6">
        <v>75</v>
      </c>
      <c r="H24" s="6">
        <v>411</v>
      </c>
      <c r="I24" s="6">
        <v>13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53</v>
      </c>
      <c r="D25" s="6">
        <v>322</v>
      </c>
      <c r="E25" s="6">
        <v>38</v>
      </c>
      <c r="F25" s="6">
        <v>0</v>
      </c>
      <c r="G25" s="6">
        <v>66</v>
      </c>
      <c r="H25" s="6">
        <v>353</v>
      </c>
      <c r="I25" s="6">
        <v>11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40</v>
      </c>
      <c r="D26" s="6">
        <v>316</v>
      </c>
      <c r="E26" s="6">
        <v>35</v>
      </c>
      <c r="F26" s="6">
        <v>0</v>
      </c>
      <c r="G26" s="6">
        <v>54</v>
      </c>
      <c r="H26" s="6">
        <v>322</v>
      </c>
      <c r="I26" s="6">
        <v>4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34</v>
      </c>
      <c r="D27" s="6">
        <v>294</v>
      </c>
      <c r="E27" s="6">
        <v>29</v>
      </c>
      <c r="F27" s="6">
        <v>0</v>
      </c>
      <c r="G27" s="6">
        <v>53</v>
      </c>
      <c r="H27" s="6">
        <v>262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32</v>
      </c>
      <c r="D28" s="6">
        <v>262</v>
      </c>
      <c r="E28" s="6">
        <v>26</v>
      </c>
      <c r="F28" s="6">
        <v>0</v>
      </c>
      <c r="G28" s="6">
        <v>42</v>
      </c>
      <c r="H28" s="6">
        <v>220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1508</v>
      </c>
      <c r="D29" s="4">
        <f t="shared" si="0"/>
        <v>6619</v>
      </c>
      <c r="E29" s="4">
        <f t="shared" si="0"/>
        <v>722</v>
      </c>
      <c r="F29" s="4">
        <f t="shared" si="0"/>
        <v>60</v>
      </c>
      <c r="G29" s="4">
        <f t="shared" si="0"/>
        <v>1808</v>
      </c>
      <c r="H29" s="4">
        <f t="shared" si="0"/>
        <v>9233</v>
      </c>
      <c r="I29" s="4">
        <f t="shared" si="0"/>
        <v>231</v>
      </c>
      <c r="J29" s="4">
        <f t="shared" si="0"/>
        <v>42</v>
      </c>
    </row>
    <row r="30" spans="1:10" ht="15.75">
      <c r="A30" s="26" t="s">
        <v>9</v>
      </c>
      <c r="B30" s="26"/>
      <c r="C30" s="32">
        <f>SUM(C29:F29)</f>
        <v>8909</v>
      </c>
      <c r="D30" s="26"/>
      <c r="E30" s="26"/>
      <c r="F30" s="26"/>
      <c r="G30" s="32">
        <f>SUM(G29:J29)</f>
        <v>11314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3316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15852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953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102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20223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"/>
  <sheetViews>
    <sheetView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31" t="s">
        <v>32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.75">
      <c r="A2" s="19">
        <v>45513</v>
      </c>
      <c r="B2" s="19"/>
      <c r="C2" s="20"/>
      <c r="D2" s="21"/>
      <c r="E2" s="21"/>
      <c r="F2" s="21"/>
      <c r="G2" s="21"/>
      <c r="H2" s="21"/>
      <c r="I2" s="21"/>
      <c r="J2" s="22"/>
    </row>
    <row r="3" spans="1:10" ht="15.75">
      <c r="A3" s="23" t="s">
        <v>19</v>
      </c>
      <c r="B3" s="23"/>
      <c r="C3" s="23" t="s">
        <v>0</v>
      </c>
      <c r="D3" s="23"/>
      <c r="E3" s="23"/>
      <c r="F3" s="23"/>
      <c r="G3" s="23" t="s">
        <v>1</v>
      </c>
      <c r="H3" s="23"/>
      <c r="I3" s="23"/>
      <c r="J3" s="23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5">
        <v>36</v>
      </c>
      <c r="D5" s="5">
        <v>188</v>
      </c>
      <c r="E5" s="5">
        <v>3</v>
      </c>
      <c r="F5" s="5">
        <v>0</v>
      </c>
      <c r="G5" s="5">
        <v>54</v>
      </c>
      <c r="H5" s="5">
        <v>228</v>
      </c>
      <c r="I5" s="5">
        <v>0</v>
      </c>
      <c r="J5" s="5">
        <v>0</v>
      </c>
    </row>
    <row r="6" spans="1:10" ht="15.75">
      <c r="A6" s="3">
        <v>4.1666666666666699E-2</v>
      </c>
      <c r="B6" s="3">
        <v>8.3333333333333301E-2</v>
      </c>
      <c r="C6" s="5">
        <v>38</v>
      </c>
      <c r="D6" s="5">
        <v>157</v>
      </c>
      <c r="E6" s="5">
        <v>5</v>
      </c>
      <c r="F6" s="5">
        <v>0</v>
      </c>
      <c r="G6" s="5">
        <v>57</v>
      </c>
      <c r="H6" s="5">
        <v>212</v>
      </c>
      <c r="I6" s="5">
        <v>0</v>
      </c>
      <c r="J6" s="5">
        <v>0</v>
      </c>
    </row>
    <row r="7" spans="1:10" ht="15.75">
      <c r="A7" s="3">
        <v>8.3333333333333301E-2</v>
      </c>
      <c r="B7" s="3">
        <v>0.125</v>
      </c>
      <c r="C7" s="5">
        <v>44</v>
      </c>
      <c r="D7" s="5">
        <v>173</v>
      </c>
      <c r="E7" s="5">
        <v>9</v>
      </c>
      <c r="F7" s="5">
        <v>0</v>
      </c>
      <c r="G7" s="5">
        <v>62</v>
      </c>
      <c r="H7" s="5">
        <v>210</v>
      </c>
      <c r="I7" s="5">
        <v>0</v>
      </c>
      <c r="J7" s="5">
        <v>0</v>
      </c>
    </row>
    <row r="8" spans="1:10" ht="15.75">
      <c r="A8" s="3">
        <v>0.125</v>
      </c>
      <c r="B8" s="3">
        <v>0.16666666666666699</v>
      </c>
      <c r="C8" s="5">
        <v>53</v>
      </c>
      <c r="D8" s="5">
        <v>179</v>
      </c>
      <c r="E8" s="5">
        <v>12</v>
      </c>
      <c r="F8" s="5">
        <v>0</v>
      </c>
      <c r="G8" s="5">
        <v>76</v>
      </c>
      <c r="H8" s="5">
        <v>215</v>
      </c>
      <c r="I8" s="5">
        <v>0</v>
      </c>
      <c r="J8" s="5">
        <v>0</v>
      </c>
    </row>
    <row r="9" spans="1:10" ht="15.75">
      <c r="A9" s="3">
        <v>0.16666666666666699</v>
      </c>
      <c r="B9" s="3">
        <v>0.20833333333333301</v>
      </c>
      <c r="C9" s="5">
        <v>62</v>
      </c>
      <c r="D9" s="5">
        <v>198</v>
      </c>
      <c r="E9" s="5">
        <v>15</v>
      </c>
      <c r="F9" s="5">
        <v>0</v>
      </c>
      <c r="G9" s="5">
        <v>84</v>
      </c>
      <c r="H9" s="5">
        <v>303</v>
      </c>
      <c r="I9" s="5">
        <v>0</v>
      </c>
      <c r="J9" s="5">
        <v>0</v>
      </c>
    </row>
    <row r="10" spans="1:10" ht="15.75">
      <c r="A10" s="3">
        <v>0.20833333333333301</v>
      </c>
      <c r="B10" s="3">
        <v>0.25</v>
      </c>
      <c r="C10" s="5">
        <v>76</v>
      </c>
      <c r="D10" s="5">
        <v>235</v>
      </c>
      <c r="E10" s="5">
        <v>16</v>
      </c>
      <c r="F10" s="5">
        <v>0</v>
      </c>
      <c r="G10" s="5">
        <v>98</v>
      </c>
      <c r="H10" s="5">
        <v>327</v>
      </c>
      <c r="I10" s="5">
        <v>0</v>
      </c>
      <c r="J10" s="5">
        <v>0</v>
      </c>
    </row>
    <row r="11" spans="1:10" ht="15.75">
      <c r="A11" s="3">
        <v>0.25</v>
      </c>
      <c r="B11" s="3">
        <v>0.29166666666666702</v>
      </c>
      <c r="C11" s="6">
        <v>85</v>
      </c>
      <c r="D11" s="6">
        <v>279</v>
      </c>
      <c r="E11" s="6">
        <v>20</v>
      </c>
      <c r="F11" s="6">
        <v>2</v>
      </c>
      <c r="G11" s="6">
        <v>105</v>
      </c>
      <c r="H11" s="6">
        <v>434</v>
      </c>
      <c r="I11" s="6">
        <v>10</v>
      </c>
      <c r="J11" s="6">
        <v>1</v>
      </c>
    </row>
    <row r="12" spans="1:10" ht="15.75">
      <c r="A12" s="3">
        <v>0.29166666666666702</v>
      </c>
      <c r="B12" s="3">
        <v>0.33333333333333298</v>
      </c>
      <c r="C12" s="6">
        <v>91</v>
      </c>
      <c r="D12" s="6">
        <v>357</v>
      </c>
      <c r="E12" s="6">
        <v>23</v>
      </c>
      <c r="F12" s="6">
        <v>3</v>
      </c>
      <c r="G12" s="6">
        <v>129</v>
      </c>
      <c r="H12" s="6">
        <v>455</v>
      </c>
      <c r="I12" s="6">
        <v>12</v>
      </c>
      <c r="J12" s="6">
        <v>5</v>
      </c>
    </row>
    <row r="13" spans="1:10" ht="15.75">
      <c r="A13" s="3">
        <v>0.33333333333333298</v>
      </c>
      <c r="B13" s="3">
        <v>0.375</v>
      </c>
      <c r="C13" s="6">
        <v>94</v>
      </c>
      <c r="D13" s="6">
        <v>296</v>
      </c>
      <c r="E13" s="6">
        <v>26</v>
      </c>
      <c r="F13" s="6">
        <v>5</v>
      </c>
      <c r="G13" s="6">
        <v>117</v>
      </c>
      <c r="H13" s="6">
        <v>442</v>
      </c>
      <c r="I13" s="6">
        <v>14</v>
      </c>
      <c r="J13" s="6">
        <v>3</v>
      </c>
    </row>
    <row r="14" spans="1:10" ht="15.75">
      <c r="A14" s="3">
        <v>0.375</v>
      </c>
      <c r="B14" s="3">
        <v>0.41666666666666702</v>
      </c>
      <c r="C14" s="6">
        <v>82</v>
      </c>
      <c r="D14" s="6">
        <v>288</v>
      </c>
      <c r="E14" s="6">
        <v>31</v>
      </c>
      <c r="F14" s="6">
        <v>6</v>
      </c>
      <c r="G14" s="6">
        <v>93</v>
      </c>
      <c r="H14" s="6">
        <v>431</v>
      </c>
      <c r="I14" s="6">
        <v>16</v>
      </c>
      <c r="J14" s="6">
        <v>6</v>
      </c>
    </row>
    <row r="15" spans="1:10" ht="15.75">
      <c r="A15" s="3">
        <v>0.41666666666666702</v>
      </c>
      <c r="B15" s="3">
        <v>0.45833333333333298</v>
      </c>
      <c r="C15" s="6">
        <v>73</v>
      </c>
      <c r="D15" s="6">
        <v>231</v>
      </c>
      <c r="E15" s="6">
        <v>32</v>
      </c>
      <c r="F15" s="6">
        <v>4</v>
      </c>
      <c r="G15" s="6">
        <v>84</v>
      </c>
      <c r="H15" s="6">
        <v>423</v>
      </c>
      <c r="I15" s="6">
        <v>18</v>
      </c>
      <c r="J15" s="6">
        <v>5</v>
      </c>
    </row>
    <row r="16" spans="1:10" ht="15.75">
      <c r="A16" s="3">
        <v>0.45833333333333298</v>
      </c>
      <c r="B16" s="3">
        <v>0.5</v>
      </c>
      <c r="C16" s="6">
        <v>61</v>
      </c>
      <c r="D16" s="6">
        <v>210</v>
      </c>
      <c r="E16" s="6">
        <v>35</v>
      </c>
      <c r="F16" s="6">
        <v>3</v>
      </c>
      <c r="G16" s="6">
        <v>87</v>
      </c>
      <c r="H16" s="6">
        <v>414</v>
      </c>
      <c r="I16" s="6">
        <v>15</v>
      </c>
      <c r="J16" s="6">
        <v>5</v>
      </c>
    </row>
    <row r="17" spans="1:10" ht="15.75">
      <c r="A17" s="3">
        <v>0.5</v>
      </c>
      <c r="B17" s="3">
        <v>0.54166666666666696</v>
      </c>
      <c r="C17" s="6">
        <v>88</v>
      </c>
      <c r="D17" s="6">
        <v>248</v>
      </c>
      <c r="E17" s="6">
        <v>34</v>
      </c>
      <c r="F17" s="6">
        <v>2</v>
      </c>
      <c r="G17" s="6">
        <v>117</v>
      </c>
      <c r="H17" s="6">
        <v>450</v>
      </c>
      <c r="I17" s="6">
        <v>17</v>
      </c>
      <c r="J17" s="6">
        <v>1</v>
      </c>
    </row>
    <row r="18" spans="1:10" ht="15.75">
      <c r="A18" s="3">
        <v>0.54166666666666696</v>
      </c>
      <c r="B18" s="3">
        <v>0.58333333333333304</v>
      </c>
      <c r="C18" s="6">
        <v>84</v>
      </c>
      <c r="D18" s="6">
        <v>287</v>
      </c>
      <c r="E18" s="6">
        <v>29</v>
      </c>
      <c r="F18" s="6">
        <v>4</v>
      </c>
      <c r="G18" s="6">
        <v>99</v>
      </c>
      <c r="H18" s="6">
        <v>468</v>
      </c>
      <c r="I18" s="6">
        <v>19</v>
      </c>
      <c r="J18" s="6">
        <v>6</v>
      </c>
    </row>
    <row r="19" spans="1:10" ht="15.75">
      <c r="A19" s="3">
        <v>0.58333333333333304</v>
      </c>
      <c r="B19" s="3">
        <v>0.625</v>
      </c>
      <c r="C19" s="6">
        <v>75</v>
      </c>
      <c r="D19" s="6">
        <v>176</v>
      </c>
      <c r="E19" s="6">
        <v>21</v>
      </c>
      <c r="F19" s="6">
        <v>2</v>
      </c>
      <c r="G19" s="6">
        <v>87</v>
      </c>
      <c r="H19" s="6">
        <v>453</v>
      </c>
      <c r="I19" s="6">
        <v>21</v>
      </c>
      <c r="J19" s="6">
        <v>3</v>
      </c>
    </row>
    <row r="20" spans="1:10" ht="15.75">
      <c r="A20" s="3">
        <v>0.625</v>
      </c>
      <c r="B20" s="3">
        <v>0.66666666666666696</v>
      </c>
      <c r="C20" s="6">
        <v>64</v>
      </c>
      <c r="D20" s="6">
        <v>289</v>
      </c>
      <c r="E20" s="6">
        <v>17</v>
      </c>
      <c r="F20" s="6">
        <v>1</v>
      </c>
      <c r="G20" s="6">
        <v>96</v>
      </c>
      <c r="H20" s="6">
        <v>427</v>
      </c>
      <c r="I20" s="6">
        <v>24</v>
      </c>
      <c r="J20" s="6">
        <v>4</v>
      </c>
    </row>
    <row r="21" spans="1:10" ht="15.75">
      <c r="A21" s="3">
        <v>0.66666666666666696</v>
      </c>
      <c r="B21" s="3">
        <v>0.70833333333333304</v>
      </c>
      <c r="C21" s="6">
        <v>90</v>
      </c>
      <c r="D21" s="6">
        <v>336</v>
      </c>
      <c r="E21" s="6">
        <v>30</v>
      </c>
      <c r="F21" s="6">
        <v>5</v>
      </c>
      <c r="G21" s="6">
        <v>136</v>
      </c>
      <c r="H21" s="6">
        <v>485</v>
      </c>
      <c r="I21" s="6">
        <v>13</v>
      </c>
      <c r="J21" s="6">
        <v>1</v>
      </c>
    </row>
    <row r="22" spans="1:10" ht="15.75">
      <c r="A22" s="3">
        <v>0.70833333333333304</v>
      </c>
      <c r="B22" s="3">
        <v>0.75</v>
      </c>
      <c r="C22" s="6">
        <v>93</v>
      </c>
      <c r="D22" s="6">
        <v>314</v>
      </c>
      <c r="E22" s="6">
        <v>34</v>
      </c>
      <c r="F22" s="6">
        <v>3</v>
      </c>
      <c r="G22" s="6">
        <v>125</v>
      </c>
      <c r="H22" s="6">
        <v>500</v>
      </c>
      <c r="I22" s="6">
        <v>16</v>
      </c>
      <c r="J22" s="6">
        <v>2</v>
      </c>
    </row>
    <row r="23" spans="1:10" ht="15.75">
      <c r="A23" s="3">
        <v>0.75</v>
      </c>
      <c r="B23" s="3">
        <v>0.79166666666666696</v>
      </c>
      <c r="C23" s="6">
        <v>83</v>
      </c>
      <c r="D23" s="6">
        <v>278</v>
      </c>
      <c r="E23" s="6">
        <v>31</v>
      </c>
      <c r="F23" s="6">
        <v>2</v>
      </c>
      <c r="G23" s="6">
        <v>117</v>
      </c>
      <c r="H23" s="6">
        <v>496</v>
      </c>
      <c r="I23" s="6">
        <v>14</v>
      </c>
      <c r="J23" s="6">
        <v>0</v>
      </c>
    </row>
    <row r="24" spans="1:10" ht="15.75">
      <c r="A24" s="3">
        <v>0.79166666666666696</v>
      </c>
      <c r="B24" s="3">
        <v>0.83333333333333304</v>
      </c>
      <c r="C24" s="6">
        <v>72</v>
      </c>
      <c r="D24" s="6">
        <v>213</v>
      </c>
      <c r="E24" s="6">
        <v>30</v>
      </c>
      <c r="F24" s="6">
        <v>1</v>
      </c>
      <c r="G24" s="6">
        <v>96</v>
      </c>
      <c r="H24" s="6">
        <v>441</v>
      </c>
      <c r="I24" s="6">
        <v>12</v>
      </c>
      <c r="J24" s="6">
        <v>0</v>
      </c>
    </row>
    <row r="25" spans="1:10" ht="15.75">
      <c r="A25" s="3">
        <v>0.83333333333333304</v>
      </c>
      <c r="B25" s="3">
        <v>0.875</v>
      </c>
      <c r="C25" s="6">
        <v>64</v>
      </c>
      <c r="D25" s="6">
        <v>182</v>
      </c>
      <c r="E25" s="6">
        <v>27</v>
      </c>
      <c r="F25" s="6">
        <v>0</v>
      </c>
      <c r="G25" s="6">
        <v>84</v>
      </c>
      <c r="H25" s="6">
        <v>365</v>
      </c>
      <c r="I25" s="6">
        <v>10</v>
      </c>
      <c r="J25" s="6">
        <v>0</v>
      </c>
    </row>
    <row r="26" spans="1:10" ht="15.75">
      <c r="A26" s="3">
        <v>0.875</v>
      </c>
      <c r="B26" s="3">
        <v>0.91666666666666696</v>
      </c>
      <c r="C26" s="6">
        <v>51</v>
      </c>
      <c r="D26" s="6">
        <v>176</v>
      </c>
      <c r="E26" s="6">
        <v>21</v>
      </c>
      <c r="F26" s="6">
        <v>0</v>
      </c>
      <c r="G26" s="6">
        <v>75</v>
      </c>
      <c r="H26" s="6">
        <v>321</v>
      </c>
      <c r="I26" s="6">
        <v>5</v>
      </c>
      <c r="J26" s="6">
        <v>0</v>
      </c>
    </row>
    <row r="27" spans="1:10" ht="15.75">
      <c r="A27" s="3">
        <v>0.91666666666666696</v>
      </c>
      <c r="B27" s="3">
        <v>0.95833333333333304</v>
      </c>
      <c r="C27" s="6">
        <v>45</v>
      </c>
      <c r="D27" s="6">
        <v>167</v>
      </c>
      <c r="E27" s="6">
        <v>14</v>
      </c>
      <c r="F27" s="6">
        <v>0</v>
      </c>
      <c r="G27" s="6">
        <v>63</v>
      </c>
      <c r="H27" s="6">
        <v>256</v>
      </c>
      <c r="I27" s="6">
        <v>0</v>
      </c>
      <c r="J27" s="6">
        <v>0</v>
      </c>
    </row>
    <row r="28" spans="1:10" ht="15.75">
      <c r="A28" s="3">
        <v>0.95833333333333304</v>
      </c>
      <c r="B28" s="3">
        <v>0.999305555555556</v>
      </c>
      <c r="C28" s="6">
        <v>34</v>
      </c>
      <c r="D28" s="6">
        <v>161</v>
      </c>
      <c r="E28" s="6">
        <v>8</v>
      </c>
      <c r="F28" s="6">
        <v>0</v>
      </c>
      <c r="G28" s="6">
        <v>61</v>
      </c>
      <c r="H28" s="6">
        <v>225</v>
      </c>
      <c r="I28" s="6">
        <v>0</v>
      </c>
      <c r="J28" s="6">
        <v>0</v>
      </c>
    </row>
    <row r="29" spans="1:10" ht="15.75">
      <c r="A29" s="26" t="s">
        <v>8</v>
      </c>
      <c r="B29" s="26"/>
      <c r="C29" s="4">
        <f t="shared" ref="C29:J29" si="0">SUM(C5:C28)</f>
        <v>1638</v>
      </c>
      <c r="D29" s="4">
        <f t="shared" si="0"/>
        <v>5618</v>
      </c>
      <c r="E29" s="4">
        <f t="shared" si="0"/>
        <v>523</v>
      </c>
      <c r="F29" s="4">
        <f t="shared" si="0"/>
        <v>43</v>
      </c>
      <c r="G29" s="4">
        <f t="shared" si="0"/>
        <v>2202</v>
      </c>
      <c r="H29" s="4">
        <f t="shared" si="0"/>
        <v>8981</v>
      </c>
      <c r="I29" s="4">
        <f t="shared" si="0"/>
        <v>236</v>
      </c>
      <c r="J29" s="4">
        <f t="shared" si="0"/>
        <v>42</v>
      </c>
    </row>
    <row r="30" spans="1:10" ht="15.75">
      <c r="A30" s="26" t="s">
        <v>9</v>
      </c>
      <c r="B30" s="26"/>
      <c r="C30" s="32">
        <f>SUM(C29:F29)</f>
        <v>7822</v>
      </c>
      <c r="D30" s="26"/>
      <c r="E30" s="26"/>
      <c r="F30" s="26"/>
      <c r="G30" s="32">
        <f>SUM(G29:J29)</f>
        <v>11461</v>
      </c>
      <c r="H30" s="26"/>
      <c r="I30" s="26"/>
      <c r="J30" s="26"/>
    </row>
    <row r="32" spans="1:10" ht="15.75">
      <c r="A32" s="27" t="s">
        <v>10</v>
      </c>
      <c r="B32" s="27"/>
      <c r="C32" s="27"/>
      <c r="D32" s="27" t="s">
        <v>11</v>
      </c>
      <c r="E32" s="27"/>
      <c r="F32" s="27"/>
    </row>
    <row r="33" spans="1:6" ht="15.75">
      <c r="A33" s="25" t="s">
        <v>12</v>
      </c>
      <c r="B33" s="25"/>
      <c r="C33" s="25"/>
      <c r="D33" s="33">
        <f>SUM(C29,G29)</f>
        <v>3840</v>
      </c>
      <c r="E33" s="34"/>
      <c r="F33" s="34"/>
    </row>
    <row r="34" spans="1:6" ht="15.75">
      <c r="A34" s="25" t="s">
        <v>13</v>
      </c>
      <c r="B34" s="25"/>
      <c r="C34" s="25"/>
      <c r="D34" s="33">
        <f>SUM(D29,H29)</f>
        <v>14599</v>
      </c>
      <c r="E34" s="34"/>
      <c r="F34" s="34"/>
    </row>
    <row r="35" spans="1:6" ht="15.75">
      <c r="A35" s="25" t="s">
        <v>14</v>
      </c>
      <c r="B35" s="25"/>
      <c r="C35" s="25"/>
      <c r="D35" s="33">
        <f>SUM(I29,E29)</f>
        <v>759</v>
      </c>
      <c r="E35" s="34"/>
      <c r="F35" s="34"/>
    </row>
    <row r="36" spans="1:6" ht="15.75">
      <c r="A36" s="25" t="s">
        <v>15</v>
      </c>
      <c r="B36" s="25"/>
      <c r="C36" s="25"/>
      <c r="D36" s="33">
        <f>SUM(F29,J29)</f>
        <v>85</v>
      </c>
      <c r="E36" s="34"/>
      <c r="F36" s="34"/>
    </row>
    <row r="37" spans="1:6" ht="15.75">
      <c r="A37" s="24" t="s">
        <v>16</v>
      </c>
      <c r="B37" s="24"/>
      <c r="C37" s="24"/>
      <c r="D37" s="35">
        <f>SUM(D33:F36)</f>
        <v>19283</v>
      </c>
      <c r="E37" s="24"/>
      <c r="F37" s="2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 Aug</vt:lpstr>
      <vt:lpstr>2 Aug</vt:lpstr>
      <vt:lpstr>3 Aug</vt:lpstr>
      <vt:lpstr>4 Aug</vt:lpstr>
      <vt:lpstr>5 Aug</vt:lpstr>
      <vt:lpstr>6 Aug</vt:lpstr>
      <vt:lpstr>7 Aug</vt:lpstr>
      <vt:lpstr>8 Aug</vt:lpstr>
      <vt:lpstr>9 Aug</vt:lpstr>
      <vt:lpstr>10 Aug</vt:lpstr>
      <vt:lpstr>11 Aug</vt:lpstr>
      <vt:lpstr>12 Aug</vt:lpstr>
      <vt:lpstr>13 Aug</vt:lpstr>
      <vt:lpstr>14 Aug</vt:lpstr>
      <vt:lpstr>15 Aug</vt:lpstr>
      <vt:lpstr>16 Aug</vt:lpstr>
      <vt:lpstr>17 Aug</vt:lpstr>
      <vt:lpstr>18 Aug</vt:lpstr>
      <vt:lpstr>19 Aug</vt:lpstr>
      <vt:lpstr>20 Aug</vt:lpstr>
      <vt:lpstr>21 Aug</vt:lpstr>
      <vt:lpstr>22 Aug</vt:lpstr>
      <vt:lpstr>23 Aug</vt:lpstr>
      <vt:lpstr>24 Aug</vt:lpstr>
      <vt:lpstr>25 Aug</vt:lpstr>
      <vt:lpstr>26 Aug</vt:lpstr>
      <vt:lpstr>27 Aug</vt:lpstr>
      <vt:lpstr>28 Aug</vt:lpstr>
      <vt:lpstr>29 Aug</vt:lpstr>
      <vt:lpstr>30 Aug</vt:lpstr>
      <vt:lpstr>31 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PPK HR</cp:lastModifiedBy>
  <dcterms:created xsi:type="dcterms:W3CDTF">2025-03-28T02:37:15Z</dcterms:created>
  <dcterms:modified xsi:type="dcterms:W3CDTF">2025-04-08T01:24:05Z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564055AC748D4D2F81A740A9F211360D_11</vt:lpwstr>
  </property>
  <property fmtid="{D5CDD505-2E9C-101B-9397-08002B2CF9AE}" pid="3" name="KSOProductBuildVer">
    <vt:lpwstr>1033-12.2.0.20326</vt:lpwstr>
  </property>
</Properties>
</file>