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CB_DATA_" sheetId="4" state="veryHidden" r:id="rId1"/>
    <sheet name="Model" sheetId="5" r:id="rId2"/>
    <sheet name="Sheet1" sheetId="1" r:id="rId3"/>
  </sheets>
  <definedNames>
    <definedName name="CB_010a315d643a42998045fe66aa67571b" localSheetId="1" hidden="1">Model!$M$14</definedName>
    <definedName name="CB_0413db36fd5942e7b4a2ca9ba67439a9" localSheetId="1" hidden="1">Model!$G$6</definedName>
    <definedName name="CB_04e8ce7504ca4e4ba30e1ade2c531061" localSheetId="1" hidden="1">Model!$J$3</definedName>
    <definedName name="CB_066dadbef2ea41d6b2c496c5d818d970" localSheetId="1" hidden="1">Model!#REF!</definedName>
    <definedName name="CB_06b8b8f9a07f4ebfac773dcc56fb207f" localSheetId="1" hidden="1">Model!$E$19</definedName>
    <definedName name="CB_082c193f825c49fdaa050836407fd624" localSheetId="1" hidden="1">Model!$J$18</definedName>
    <definedName name="CB_0ac5d334822c43958db61eaff9964e17" localSheetId="1" hidden="1">Model!$G$14</definedName>
    <definedName name="CB_130461dd11914a26a161ceddad9ab9ce" localSheetId="1" hidden="1">Model!$M$3</definedName>
    <definedName name="CB_139f1323c8ac43dbb7e793991aa2739c" localSheetId="1" hidden="1">Model!$J$11</definedName>
    <definedName name="CB_14f36ddb4ea14b92984395b5da2fca02" localSheetId="1" hidden="1">Model!$J$20</definedName>
    <definedName name="CB_16ed4898cb384b4f9b344ddcc1fa3e3a" localSheetId="1" hidden="1">Model!$G$16</definedName>
    <definedName name="CB_1c6961e7bef94ff2937d907f11fa248c" localSheetId="1" hidden="1">Model!$J$16</definedName>
    <definedName name="CB_1d92f74f5153481c80cad355c9bbd15c" localSheetId="1" hidden="1">Model!$J$10</definedName>
    <definedName name="CB_25dd48b155694187bcbdee0d365e8eea" localSheetId="1" hidden="1">Model!$D$11</definedName>
    <definedName name="CB_33ac713a93c449f38079afffdcafe80e" localSheetId="1" hidden="1">Model!$G$13</definedName>
    <definedName name="CB_3541298285ac4dbe98ecbc535c37bdba" localSheetId="1" hidden="1">Model!$D$9</definedName>
    <definedName name="CB_36a28690fb7f4b4e90f7a36afd9643fd" localSheetId="1" hidden="1">Model!$E$7</definedName>
    <definedName name="CB_396919246f1444f9a3c9ad2af9a405a3" localSheetId="1" hidden="1">Model!$J$15</definedName>
    <definedName name="CB_3d0324a881444c83949bfc056ed00388" localSheetId="1" hidden="1">Model!$G$3</definedName>
    <definedName name="CB_4496b7bfc2af4d098cdc8a9aed261615" localSheetId="1" hidden="1">Model!$M$7</definedName>
    <definedName name="CB_4ea1965a77e24456b58948db491f3361" localSheetId="1" hidden="1">Model!$M$18</definedName>
    <definedName name="CB_515d02f988974723a6ba66132c2209f0" localSheetId="1" hidden="1">Model!$G$4</definedName>
    <definedName name="CB_54417164285d441a87d3ccb0f7aa2f93" localSheetId="1" hidden="1">Model!$J$7</definedName>
    <definedName name="CB_544b24099e8442e8b764e77f265af1da" localSheetId="1" hidden="1">Model!#REF!</definedName>
    <definedName name="CB_560da7c4c148457d8b20fae1e1db32df" localSheetId="1" hidden="1">Model!$J$8</definedName>
    <definedName name="CB_59ce2e2c3cb14683bcb2d9bc3bc680cb" localSheetId="1" hidden="1">Model!$G$18</definedName>
    <definedName name="CB_5f35675a27e941a6936de240fc81eb54" localSheetId="1" hidden="1">Model!$D$13</definedName>
    <definedName name="CB_5fa41a4aa469414684976f7cd5b75846" localSheetId="1" hidden="1">Model!$E$12</definedName>
    <definedName name="CB_6327d40cd28e4b62b66f2962cb064624" localSheetId="1" hidden="1">Model!$G$20</definedName>
    <definedName name="CB_63835148a26c47638ea97f0bbcd96f3d" localSheetId="1" hidden="1">Model!$E$3</definedName>
    <definedName name="CB_648bd88772164518baad845d1daac06f" localSheetId="1" hidden="1">Model!$D$5</definedName>
    <definedName name="CB_671154cca5e04b7b868244dd5bca3c61" localSheetId="1" hidden="1">Model!$E$17</definedName>
    <definedName name="CB_6d752c20deab4929af84b32aa8c64fb0" localSheetId="1" hidden="1">Model!$M$9</definedName>
    <definedName name="CB_6dfa8075fff544c3981cb98a697110d9" localSheetId="1" hidden="1">Model!$M$11</definedName>
    <definedName name="CB_6e24b8e3611d4bd3b79e7daa2ecc0558" localSheetId="1" hidden="1">Model!$D$15</definedName>
    <definedName name="CB_6fccac8f01d64fc3b471a77e5074fff4" localSheetId="1" hidden="1">Model!$M$5</definedName>
    <definedName name="CB_70a01b28abed48e5b3aa99638ef39c40" localSheetId="1" hidden="1">Model!$J$6</definedName>
    <definedName name="CB_7281dbf5598148f796727f9d400044ab" localSheetId="1" hidden="1">Model!$E$16</definedName>
    <definedName name="CB_76764a2963d643cd9fccd3c47ace41dc" localSheetId="1" hidden="1">Model!$J$4</definedName>
    <definedName name="CB_8342e0181b19432ea6c1fabc18344913" localSheetId="1" hidden="1">Model!$D$10</definedName>
    <definedName name="CB_8802bad0a31043e99d1935ee6515922e" localSheetId="1" hidden="1">Model!$G$5</definedName>
    <definedName name="CB_8836db6abbb54ee6ad53752c9ae26c57" localSheetId="1" hidden="1">Model!$E$6</definedName>
    <definedName name="CB_89c66ba025184c83aad066b7ed045b1f" localSheetId="1" hidden="1">Model!$M$13</definedName>
    <definedName name="CB_8e274d136ee643318ee8cac0d22149de" localSheetId="1" hidden="1">Model!$E$5</definedName>
    <definedName name="CB_931cba679f4c4af28a8d369b34be60de" localSheetId="1" hidden="1">Model!$M$6</definedName>
    <definedName name="CB_958dfc563c28441cbb9e2bef3e8e65d4" localSheetId="1" hidden="1">Model!$D$7</definedName>
    <definedName name="CB_95ceb4534f2c4556a26ef8d460f87208" localSheetId="1" hidden="1">Model!$D$8</definedName>
    <definedName name="CB_96239f7e95174826ad8c45fafac02581" localSheetId="1" hidden="1">Model!$M$20</definedName>
    <definedName name="CB_9641bec390184cedbf41a52beab910fc" localSheetId="1" hidden="1">Model!$G$8</definedName>
    <definedName name="CB_985a532fc9a8457c91bd8d8c6dbfce9b" localSheetId="1" hidden="1">Model!$E$14</definedName>
    <definedName name="CB_9993d19383684a35b2a8145d20b4e572" localSheetId="1" hidden="1">Model!$M$10</definedName>
    <definedName name="CB_99c6584a7d2c4717948798e151b1dc88" localSheetId="1" hidden="1">Model!$M$15</definedName>
    <definedName name="CB_9c10570cea9c4b7f9531dbe1c8b07639" localSheetId="1" hidden="1">Model!$D$20</definedName>
    <definedName name="CB_9de8198e34814635a6e19b418ec3ac61" localSheetId="1" hidden="1">Model!$G$10</definedName>
    <definedName name="CB_9e1a927d25f54f5193ad0333e45f62cf" localSheetId="1" hidden="1">Model!$E$18</definedName>
    <definedName name="CB_9fe001fe51114e1f8c274db48b7a78a4" localSheetId="1" hidden="1">Model!$D$4</definedName>
    <definedName name="CB_a2e5db50215f495b90a633d480cb4a1d" localSheetId="1" hidden="1">Model!$D$6</definedName>
    <definedName name="CB_a7d18f7f4c9d4afc9bac3d3439e4bc45" localSheetId="1" hidden="1">Model!$G$19</definedName>
    <definedName name="CB_a7fba4e22fa7427bbf72ce046ba7be97" localSheetId="1" hidden="1">Model!$E$10</definedName>
    <definedName name="CB_b20b2e4806b44b579b3ffc911bf6491a" localSheetId="1" hidden="1">Model!$E$4</definedName>
    <definedName name="CB_b35b941893604655947b73ce7c185043" localSheetId="1" hidden="1">Model!$J$12</definedName>
    <definedName name="CB_b4dfcd9ba3084af5b93fcf0bec1e6bc9" localSheetId="1" hidden="1">Model!$E$15</definedName>
    <definedName name="CB_b55a4af941da4177a190ef7ee4db747b" localSheetId="1" hidden="1">Model!$D$17</definedName>
    <definedName name="CB_b5fd967dde2b4e9caf7560ebb2304da8" localSheetId="1" hidden="1">Model!$G$11</definedName>
    <definedName name="CB_bd1ab14f6a494c0d8589ac1efd63f34f" localSheetId="1" hidden="1">Model!$M$12</definedName>
    <definedName name="CB_be70c8410861467dba09a7d04745a78f" localSheetId="1" hidden="1">Model!$M$16</definedName>
    <definedName name="CB_be8ecb5f76d64c5bb03f81b9847796fe" localSheetId="1" hidden="1">Model!$J$14</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"'635375844642656250"</definedName>
    <definedName name="CB_Block_00000000000000000000000000000001" localSheetId="1" hidden="1">"'635375844642500000"</definedName>
    <definedName name="CB_Block_00000000000000000000000000000001" localSheetId="2" hidden="1">"'635225200897031250"</definedName>
    <definedName name="CB_Block_00000000000000000000000000000003" localSheetId="1" hidden="1">"'11.1.2391.0"</definedName>
    <definedName name="CB_Block_00000000000000000000000000000003" localSheetId="2" hidden="1">"'11.1.2391.0"</definedName>
    <definedName name="CB_BlockExt_00000000000000000000000000000003" localSheetId="1" hidden="1">"'11.1.2.1.000"</definedName>
    <definedName name="CB_BlockExt_00000000000000000000000000000003" localSheetId="2" hidden="1">"'11.1.2.1.000"</definedName>
    <definedName name="CB_c0e1e5796b7e4223b6a7206124e4d7a0" localSheetId="1" hidden="1">Model!$E$13</definedName>
    <definedName name="CB_c144ad5581f342c4849a37e62700c1e2" localSheetId="1" hidden="1">Model!$D$3</definedName>
    <definedName name="CB_c5e4bd8c03f14e609a9dbd7f87e3ec1c" localSheetId="1" hidden="1">Model!$D$19</definedName>
    <definedName name="CB_c675cc52bf464bf3b36d0d7ef0e2f33e" localSheetId="1" hidden="1">Model!$E$8</definedName>
    <definedName name="CB_c769af73d8de4e43820f0bbfebfee6d1" localSheetId="1" hidden="1">Model!$G$12</definedName>
    <definedName name="CB_ca5776f83f9d41348ed6f61c2e68cfb0" localSheetId="1" hidden="1">Model!$M$19</definedName>
    <definedName name="CB_cab77df9a44e4b66b551d2ebe28b7ae1" localSheetId="1" hidden="1">Model!$G$15</definedName>
    <definedName name="CB_cf0a8be2ee4041eca7a9129165b7f46e" localSheetId="1" hidden="1">Model!$D$18</definedName>
    <definedName name="CB_d5bc9a87a1c74dff88402d251f7c39d4" localSheetId="1" hidden="1">Model!$G$17</definedName>
    <definedName name="CB_d5d7e16adf5a49058bacf48df7852cd5" localSheetId="1" hidden="1">Model!$J$19</definedName>
    <definedName name="CB_d74439515061414b911f8a41a6d86be4" localSheetId="1" hidden="1">Model!$D$12</definedName>
    <definedName name="CB_d9880d49381b4782a7ca52af4ed2e962" localSheetId="1" hidden="1">Model!$E$9</definedName>
    <definedName name="CB_da7d25fc09e94c869251375764ed6f04" localSheetId="1" hidden="1">Model!$J$13</definedName>
    <definedName name="CB_dbfda348d99441aaaaddb91e3ebb282e" localSheetId="1" hidden="1">Model!$M$4</definedName>
    <definedName name="CB_e004cba53aab4d518a42bf6c029069eb" localSheetId="1" hidden="1">Model!$J$17</definedName>
    <definedName name="CB_e50676cddf1c4d119d2798df07879263" localSheetId="1" hidden="1">Model!$J$9</definedName>
    <definedName name="CB_e53e7dea3921477cb5761c26aad0e9f4" localSheetId="1" hidden="1">Model!$D$16</definedName>
    <definedName name="CB_e631ec03c7184a529517c54b78c5cd4b" localSheetId="1" hidden="1">Model!$J$5</definedName>
    <definedName name="CB_ebd287e61dbe4255b06cd908237d7106" localSheetId="1" hidden="1">Model!$E$20</definedName>
    <definedName name="CB_eff4e43300cd48ab9cb20fe0b23979c7" localSheetId="1" hidden="1">Model!$E$11</definedName>
    <definedName name="CB_f2d0ab1304554081bdee2331cb8e89bd" localSheetId="1" hidden="1">Model!$M$8</definedName>
    <definedName name="CB_f37abdff631743b6b229dd4cda17481c" localSheetId="1" hidden="1">Model!#REF!</definedName>
    <definedName name="CB_f837a1064fd5403f988ada64e25e4733" localSheetId="1" hidden="1">Model!$D$14</definedName>
    <definedName name="CB_fee093095a54407e884beba1adae4015" localSheetId="1" hidden="1">Model!$M$17</definedName>
    <definedName name="CB_fee9acc210e44b54a559c223d29d363a" localSheetId="1" hidden="1">Model!$G$7</definedName>
    <definedName name="CB_ff23625c009e49ae993f25344f68f08b" localSheetId="1" hidden="1">Model!$G$9</definedName>
    <definedName name="CBWorkbookPriority" localSheetId="0" hidden="1">-1895791132</definedName>
    <definedName name="CBx_0d72a083b04a4e37bbe1895bcec1ac9e" localSheetId="0" hidden="1">"'Model'!$A$1"</definedName>
    <definedName name="CBx_39c35d6917b0437cab9bcf6992e25282" localSheetId="0" hidden="1">"'Sheet1'!$A$1"</definedName>
    <definedName name="CBx_832b53d603d34b969cbc46974ba897f3" localSheetId="0" hidden="1">"'CB_DATA_'!$A$1"</definedName>
    <definedName name="CBx_Sheet_Guid" localSheetId="0" hidden="1">"'832b53d6-03d3-4b96-9cbc-46974ba897f3"</definedName>
    <definedName name="CBx_Sheet_Guid" localSheetId="1" hidden="1">"'0d72a083-b04a-4e37-bbe1-895bcec1ac9e"</definedName>
    <definedName name="CBx_Sheet_Guid" localSheetId="2" hidden="1">"'39c35d69-17b0-437c-ab9b-cf6992e25282"</definedName>
    <definedName name="CBx_SheetRef" localSheetId="0" hidden="1">CB_DATA_!$A$14</definedName>
    <definedName name="CBx_SheetRef" localSheetId="1" hidden="1">CB_DATA_!$C$14</definedName>
    <definedName name="CBx_SheetRef" localSheetId="2" hidden="1">CB_DATA_!$B$14</definedName>
    <definedName name="CBx_StorageType" localSheetId="0" hidden="1">2</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C11" i="4" l="1"/>
  <c r="B11" i="4"/>
  <c r="A11" i="4"/>
  <c r="P2" i="4"/>
  <c r="F8" i="5" l="1"/>
  <c r="F4" i="5"/>
  <c r="F10" i="5"/>
  <c r="K10" i="5" s="1"/>
  <c r="L10" i="5" s="1"/>
  <c r="M10" i="5" s="1"/>
  <c r="F12" i="5"/>
  <c r="F16" i="5"/>
  <c r="F18" i="5"/>
  <c r="K18" i="5" s="1"/>
  <c r="L18" i="5" s="1"/>
  <c r="M18" i="5" s="1"/>
  <c r="F20" i="5"/>
  <c r="F5" i="5"/>
  <c r="K5" i="5" s="1"/>
  <c r="L5" i="5" s="1"/>
  <c r="M5" i="5" s="1"/>
  <c r="F9" i="5"/>
  <c r="K9" i="5" s="1"/>
  <c r="L9" i="5" s="1"/>
  <c r="M9" i="5" s="1"/>
  <c r="F11" i="5"/>
  <c r="K11" i="5" s="1"/>
  <c r="L11" i="5" s="1"/>
  <c r="M11" i="5" s="1"/>
  <c r="F13" i="5"/>
  <c r="K13" i="5" s="1"/>
  <c r="L13" i="5" s="1"/>
  <c r="M13" i="5" s="1"/>
  <c r="F17" i="5"/>
  <c r="K17" i="5" s="1"/>
  <c r="L17" i="5" s="1"/>
  <c r="M17" i="5" s="1"/>
  <c r="F19" i="5"/>
  <c r="K19" i="5" s="1"/>
  <c r="L19" i="5" s="1"/>
  <c r="M19" i="5" s="1"/>
  <c r="F14" i="5"/>
  <c r="K14" i="5" s="1"/>
  <c r="L14" i="5" s="1"/>
  <c r="M14" i="5" s="1"/>
  <c r="F6" i="5"/>
  <c r="K6" i="5" s="1"/>
  <c r="L6" i="5" s="1"/>
  <c r="M6" i="5" s="1"/>
  <c r="F15" i="5"/>
  <c r="K15" i="5" s="1"/>
  <c r="L15" i="5" s="1"/>
  <c r="M15" i="5" s="1"/>
  <c r="F7" i="5"/>
  <c r="K7" i="5" s="1"/>
  <c r="L7" i="5" s="1"/>
  <c r="M7" i="5" s="1"/>
  <c r="F3" i="5" l="1"/>
  <c r="K3" i="5" s="1"/>
  <c r="L3" i="5" s="1"/>
  <c r="M3" i="5" s="1"/>
  <c r="K20" i="5"/>
  <c r="L20" i="5" s="1"/>
  <c r="M20" i="5" s="1"/>
  <c r="K16" i="5"/>
  <c r="L16" i="5" s="1"/>
  <c r="M16" i="5" s="1"/>
  <c r="K12" i="5"/>
  <c r="L12" i="5" s="1"/>
  <c r="M12" i="5" s="1"/>
  <c r="K8" i="5"/>
  <c r="L8" i="5" s="1"/>
  <c r="M8" i="5" s="1"/>
  <c r="K4" i="5"/>
  <c r="L4" i="5" s="1"/>
  <c r="M4" i="5" s="1"/>
</calcChain>
</file>

<file path=xl/comments1.xml><?xml version="1.0" encoding="utf-8"?>
<comments xmlns="http://schemas.openxmlformats.org/spreadsheetml/2006/main">
  <authors>
    <author>作者</author>
  </authors>
  <commentList>
    <comment ref="M2" authorId="0">
      <text>
        <r>
          <rPr>
            <b/>
            <sz val="9"/>
            <color indexed="81"/>
            <rFont val="宋体"/>
            <family val="3"/>
            <charset val="134"/>
          </rPr>
          <t>作者:</t>
        </r>
        <r>
          <rPr>
            <sz val="9"/>
            <color indexed="81"/>
            <rFont val="宋体"/>
            <family val="3"/>
            <charset val="134"/>
          </rPr>
          <t xml:space="preserve">
认为只要抽样中的样品有一个不合格的概率就会被退货。</t>
        </r>
      </text>
    </comment>
  </commentList>
</comments>
</file>

<file path=xl/sharedStrings.xml><?xml version="1.0" encoding="utf-8"?>
<sst xmlns="http://schemas.openxmlformats.org/spreadsheetml/2006/main" count="76" uniqueCount="57">
  <si>
    <t>仁宝集团</t>
    <phoneticPr fontId="2" type="noConversion"/>
  </si>
  <si>
    <t>抽样中至少有一件不合格品被抽中的概率</t>
    <phoneticPr fontId="2" type="noConversion"/>
  </si>
  <si>
    <t>公司</t>
    <phoneticPr fontId="2" type="noConversion"/>
  </si>
  <si>
    <t>出口国家</t>
    <phoneticPr fontId="2" type="noConversion"/>
  </si>
  <si>
    <t>批次</t>
    <phoneticPr fontId="2" type="noConversion"/>
  </si>
  <si>
    <t>数量</t>
    <phoneticPr fontId="2" type="noConversion"/>
  </si>
  <si>
    <t>产品合格率</t>
    <phoneticPr fontId="2" type="noConversion"/>
  </si>
  <si>
    <t>不合格产品数量</t>
    <phoneticPr fontId="2" type="noConversion"/>
  </si>
  <si>
    <t>是否抽检</t>
    <phoneticPr fontId="2" type="noConversion"/>
  </si>
  <si>
    <t>次品被检验成次品概率</t>
    <phoneticPr fontId="2" type="noConversion"/>
  </si>
  <si>
    <t>每次抽样数量</t>
    <phoneticPr fontId="2" type="noConversion"/>
  </si>
  <si>
    <t>全部合格产品被抽中的概率</t>
    <phoneticPr fontId="2" type="noConversion"/>
  </si>
  <si>
    <t>产品被退运概率</t>
    <phoneticPr fontId="2" type="noConversion"/>
  </si>
  <si>
    <t>土耳其</t>
  </si>
  <si>
    <t>日本</t>
  </si>
  <si>
    <t>印度</t>
  </si>
  <si>
    <t>阿聯酋</t>
  </si>
  <si>
    <t>俄羅斯</t>
  </si>
  <si>
    <t>南非</t>
  </si>
  <si>
    <t>美國</t>
  </si>
  <si>
    <t>英國</t>
  </si>
  <si>
    <t>香港</t>
  </si>
  <si>
    <t>挪威</t>
  </si>
  <si>
    <t>泰國</t>
  </si>
  <si>
    <t>紐西蘭</t>
  </si>
  <si>
    <t>馬來西亞</t>
  </si>
  <si>
    <t>荷蘭</t>
  </si>
  <si>
    <t>智利</t>
  </si>
  <si>
    <t>新加波</t>
  </si>
  <si>
    <t>瑞士</t>
  </si>
  <si>
    <t>臺灣</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</si>
  <si>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</si>
  <si>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</si>
  <si>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</si>
  <si>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</si>
  <si>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</si>
  <si>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</si>
  <si>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</si>
  <si>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</si>
  <si>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</si>
  <si>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</si>
  <si>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</si>
  <si>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</si>
  <si>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832b53d6-03d3-4b96-9cbc-46974ba897f3</t>
    <phoneticPr fontId="2" type="noConversion"/>
  </si>
  <si>
    <t>39c35d69-17b0-437c-ab9b-cf6992e25282</t>
    <phoneticPr fontId="2" type="noConversion"/>
  </si>
  <si>
    <t>0d72a083-b04a-4e37-bbe1-895bcec1ac9e</t>
    <phoneticPr fontId="2" type="noConversion"/>
  </si>
  <si>
    <t>CB_Block_0</t>
    <phoneticPr fontId="2" type="noConversion"/>
  </si>
  <si>
    <t>正品被检验成正品概率</t>
    <phoneticPr fontId="2" type="noConversion"/>
  </si>
  <si>
    <t>㜸〱敤㕣㕢㙣ㅣ㔷ㄹ摥㌳摥㕤敦慣敤搸㡤㤳戶㈹愵㜵敦愵づ㙥㥣㌶㤴〲㈱昸㤲㕢敢挴㙥散㈴㈰愸㌶攳摤㌳昱㌴㍢㌳敥捣慣㘳㤷㑡慤愰摣〴愵㔲戹㠸搲㐲慢ち㔵攲㠵㡢㄰愵㠵扥㈰㈱㠱㔰㉢㠱〴て㐸㍣ㄴ㠴㡡㄰〸㐵攲㠵〷㈴昸扥㌳㌳扢戳㙢敦搸搹戴攰㈲㥦㘴晦㥣㌹户㌹攷晣搷昳晦㘷㤲ㄱ㤹㑣收摦㐸晣㤷㈹换捣搵戳㉢㝥㈰敤㤱〹户㕡㤵攵挰㜲ㅤ㝦㘴捣昳㡣㤵㈹换て扡搰㈰㕦戲㔰敦攷㑡扥昵㤰㉣㤴㤶愴攷愳㔱㉥㤳㈹ㄴ㜴つ昵ㅣ㠴扦㠱昸㐱㘷慦摥㉣挰摣挴昸昴晣〳ㄸ㜵㌶㜰㍤戹㝢攸㔴搸㜷晦攸攸挸攸挸摥㍢敥ㅥㅤ搹戳㝢㘸愲㔶つ㙡㥥摣敦挸㕡攰ㄹ搵摤㐳㌳戵昹慡㔵扥㔷慥捣戹攷愴戳㕦捥敦戹㘳摥戸昳扤愳㜷敥摢㘷摥㝤昷㝢㝢昱敡捣昱㠹昱ㄹ㑦㥡晥㥢㌴㘶㡥㔳扥㜳㔲㤶㉤慥㑤㑡捦㜲捥㡥㑣㡣攳㙦㘲晥㜸扡㙢㘴㜶㐱捡㠰慦㤶㥥㜴捡搲搷搱戱挷ㅥ昳晤㥡扤挸捤搳敤㐳㔸㙡搹昰㠳㥣㍤㈱慢㔵摤㡥㐷㉤搸搳搸扢慡戱搲㙢捦㑡挷户〲㙢挹ち㔶昲昶ㅣ〶慡昴搹㈷㝤㜹挲㜰捥捡攳㠶㉤㜳昶攱㥡㔵挹㠶㈹搳㜵㑢㍣㐴㜲㘲㙡昹㈳㘳扥㍤戱㘰㜸㙡㐶㍥㌷㈶愵敤㈱慦摣摣昶㠶昶攳㜲敡敡つㅣ昳愶昶敤㔰㜳捡昰敡㉤㠷摢户㡣ㄶ摦㍣㠳摢摢户㑦散㔱㜳㥦㜷戵敦愳戶戲戹戵攸㠹攸㕢敤㈸ㄶ愳攷〹扡〹ち〴㐴愰㕥㈴攸㈱攸〵㄰搹㝦㠰㑢㤲ㅤ㔹愵㤵っ慤㌴慦㤵捡㕡愹愲㤵愴㔶㌲戵搲㔹慤戴愰㤵㉣慤昴㠰㔶㍡㠷㌶㜱㉡㜴㜷㙢㔱㝡昶㡤捣昲扢慢㍦㍣昸㠳搳慦晤愵昴敢ㅢ愷㝡户愱搱㝤搱愴㈶㍤攳㍣㐸慤㐱挵㝢㐷昶昰捦晡㕣〱愶㌰昷㤹㜷㤹愳愳㤵㝤㝢㡣㍢㡣ㅣ㤷㤵㠲晣㈶㐲ㄹ㐰摢㕥昳戴攵㔴摣昳ち㜷㔷㡦ㅢ扥㙣㙣摣㜰㔴㌷敥搶㥣㡡晦㡥戵㉢㘷〳㈳㤰㔷戵搶㌵〶㔹搵㙤ㄶ㙣㈵㝤昵扥㙢㕡扢㥤㌲慡㌵㌹戶㙣㠵搵敦㙣愹戶㘷㍣㜷扥㝤敤㈱㑦㍥㔸慦㕤㌵愳㌱〸戵㈵㌵昶慡㔵㠶㔵攱扣㠶㈶ㄶ㕣㕦㍡㙡㝡挳昶㡣㔵㍥㈷扤㔹㐹㤱㈸㉢㙡愹㍢㔹ㄵ㜱晤昰戴㠳㠵㠲㕢㉢搷㈷㑢捤㠳换〱㤸㔹㔶㌰摦㐵改〵㉢㜳挶㝣㔵㕥摥搴㈴㝣㈷㉡㜶㌵ㄵㅦ㜲换㌵㝦挲㜵〲捦慤㌶搷㡣㔵㤶っ㐸㥡捡㌱户㈲戳搹㡣ㄲち㄰戸㕤㕤㐲㘴㙥㙢捦ぢちㄱ〹ㄴ㤳㤱慦㙣㈶扢㤱ㄳ㔸ㅤ㔶㔱㤵愴㐹敤挶㜵〶攳㝣㤵㡣㐹攱挰挴㥡愸㍦昸搲㕢搷ㄹ戶㡥戹户戶戱愶つ㐶慢㍦戸㈴㥤攰㠸攱㔴慡搲㑢搵㝥㠲㌳搲晢〱㜲ㄷ㈰㄰摡敥ㅥ㔵㥤㔸ㄶ㉢戹昳㔶㈵㔸挸㉦㐸敢散㐲㠰㌲㘸挸㐲㠱㕢扢㉡改㤷愱㐸摦㑥㌰〸㔰㉣㘶昲㍢搸㈸㕦㐴捡攴㈸㥤㔲㜸戹㐹㤰戳㕦ㄳ㉦昷㥡㠷慣㙡㈰㐳愱摣㙦〲㈳愱㔶㔳攸敢㈳㠹㝡㐶㌹㔴ㄸ㍢捣〹㔰愹㘱㌹挱㑡㠳㙦㔷㜱㐹㐸㐴㕢戲㘰搳挹〲㡡㠲㘶㜹㤰挲㙢㈰㥡ㄶ㘹㤰摥㌸㐱㐴㘴㠳ㄴ捤㡥㤱㥢㠹㡣敤㔳㘴〴摡㈷㠹㤰慤昷戴㤷ㄱ㈴昶搵㐴捡㑥㙤昹㜱㑢㥡慤㘵换㠷搲㙣㈷㌶㑥扦㥣攰ち㠲㉢〹㜶〱㠸㌷㈰攱㈸攵㤰㙦㑥晡㍢昰慣㕦㑤昰㑥〰挸㈷㥤㌲㈷ㄲ㔵戴愱㌶㘲㐷戲㕤ㅦ散㘴㘵ㄴ㠷愲㠸㤶㜱摤捥散戳ㄵ愲㈳慢㜳㜳攸摡慣搲戱㌷户愷捤攴㜲㐸㤱㈹㑤㤳㙢㕤愷㘹㜲㈳搸戴㐳扤㜵㉤扡敡㐳〴搷〱ㄴ昵敢〹愱㕣㘸昰㙥捣愲愷㐹昹戶㌰㡢㐲㘳愸㐳〵ㅦㄱ㌲㡦〰㈹㐲㙥搵昱㘵换㠶愶㌹㌸㙣扥敤㙤攸摤敤昹㍢㐲㝡㡢摥摣搲㍢昴ㄷ㕤愴ㄵ㝤〳搸㑢晣扥慤㡥戹〹搵晡捤〴户〰戴攸ㄸ㥥扥㉦搶㔳愰捣㘲㍢㠱戹敤昴扡㈸㉢㜷㙥㘵㔱㉡つ搴㙢捥ㄹ摥㔹ㄹ挰㠳㜱㜴ㄲ戶戰敢㜹戲㡡㐳㙤㐵ㄵ昰晣㜲㐵㜳愱㝦挸㜳㙤㤶㙦搹挸晥摢㐲㌱㘴戳㕡㔷愶挵㐶㑥戱㌵ㄳ㍥愷〴攵㔰〷摦搱㕥㐸㈴㍡㌵㤳ㄷ晢愵㥦㉦户㈴㐹〷㤲攴㕤搸㔶晤㌶〰㐸〹昱摢戶ㄲ㘵㌷㥢扤㕢㌵㙢戶㔸改攱㑢㌹㥤戴昸㄰㔷挹㤱㥥搰㘱㍢づ晦㠱摦㘷捦㕡㜶㕤㔸昴搸㌳搲㉢挳户㘰㔵㘵㌱㜴换㔲搴㙣挹㡡户㠹慣攸敡㕡㜵㥥㑥昱慦㈹㍡㘹㤱ㄲ愹摣㥥㕡㤹㜲ㄶ㙦㄰ㄵ摤㤰ㄴ㉡㈹慥愱扡〴㈲攵戱敤㤶㠸改㐰挴摣㡥㡤搳昷㄰㡣ㄲ散〵挸扤〶㐹戳搱㡤㘷㌸慣㝢㠹㉥敤㔲㈹㔳㈰ㅡ㤴㡢昰搵戶挲㙡ㅦ㕦昳ㅥ㠲扢〰㕡捣ㅦ㍡㈰㔳〸㔱愱㍣㐱㠸㉡㡣㘱㥥戲攴㜹搲挰㌶ㄳ㠱愵㠹㥡ㅦ戸㌶㈳㑢㝤收愴㝢摣つ㈶㉤㝦ㄱ㤱愸㐱㌳捡㥣㕥㤰づ愸换㠳敤搳㔲收㉥㉥捡㡡㙥捥扡㌵㠸戶愳㤳㥢攱㘰㡥敤㠰㉤愹捥收㥡㐰敡散㝣㡣㈱〴㜶㕡昹㕢改㡤摤㤰昷㥢㠷扥晥挶㡥捥㔹㐱㔵昶㤸㈱搳㌱㕦㌰戱㡢㠸ㅣ㔴扡捤戹〵㑦捡挹㍥昳戰㘷㔵慡㤶㈳㠹っ搸㤸っ搶㑤挹戳㠸ㄲ捣戸㡣〱扡㑥㥦㌹攷ㄹ㡥扦㘸㌰愰戸戲扤改㐹㠵㐵㜲收戸攵昸㜸㡤挲㈲昳晤收散㠲㝢ㅥㄱ摢㥡敤ㅣ㌶ㄶ晤㑤㠱ㄵㄲ㝤㤸ㄴ㙡㠴㈶㌴㑤ㄴ戴㐲愷昸攱㠱㍣㤳㈱敦㘵〹ㄴ慥㌲㌹晡捣㔳戴㌷敤晡㈸㐶㐳㍢㥤㜳敡㐵昴愸㕥搸㤵㉡㠵挹愹晡摤散昳㍥㠰㝢づ㥦㍣摡㠸捣㕤㔲捣㍡㐷㉦㝦㡡㡣㔷㘴㔱て㠴搰㐷户㉤㈴ㄵ㤶㤱㜲挰㠱挰㌸㥦㕡挹慦㘸慡㌶愴扥㙤㡤散㈱㐴㤲㝡捤㈹㘳㕥㔶ㄱ㡦戶㡤㘰㕢昸㐰㌳搶㌶慡㝥㔴㌷攱摡戶㐱搲㈲㔹捥㤶つ㔲昰㔸㉤㜰㡦㔹㡥㙥〲㈸晡㡢㡡㡣㘵ㄴㄹ换慡愸搷㍣挱搰愰捡㜳㉣昷慣攱㔹挱㠲㙤㤵ぢ㝣㘰昸㙥㔳搰㈴㤸㥣㤲㌷㑥戱捣ㄸ㙡戱收㑦挲㘴昳㐷㠰敥ㄱ挸㔱㙥ㅤ搱て捡搵㐴ㅥ㝦㐴㠷㡥㈵〸ㄸ攵㈹搵㍦㠰搱㜲敡㜶〴㐴㡥㑡ㄷ攲㍢ㄸㄷㅥ㐱㐹㈸㠴㠸昵ㄴㄲ㠱㔷㌰㈱攴改攲捥㥢㈷ㅤ㉢〰昶㠸戱㐳㔶㌰改〳攵〰挸慡攳敤㔵ち慢㠹㑥挳㜵慤㜰敤敡慡㈶㌵㜱捤敡晡愴摥戸㜱㡤敡㔰愳㈴ㄴ挹㝡㡤㤴㘶㔹㘳㡥㥢㐹搵〸愵戸㘳㙤㈳搲摣愶㡤㝤愷ㄴ戹〴挵愴㘸㈶愳㝦㔰ㄱち〲扤㤱㡥愲捦㍥㥤㍣ㄲㄱㅢ摡〰㐵敡愹戰慣㉦ち〹ㅥ挵戵㤳㡡㉣㐶㑦攰敦㙤㔱㜶扡ㄶ㌴搵ㄸ换㠳㔱捤㔸戵㍡敤挰㑡㈸ㅢ㕥㘵㤳戰㌴搶ㄶ㙡ㄸ挵㥤㥤㙡晦㜰㝢ㄳ㡣ㄸ戱㈱挳㈲㈹㝥㘰戰㈱㤸㉢ㄱ㔱愵㜵搶挷慤慥ㄷㄷ昸㜴㑣ㅡ㡥挲挰㙣㔰㤹㤴㑢捡っ㙢㔸昲㠳慡㐳晤戴愸攴愸㙥㡥捤晢㔰改〱攵㜸㤴㔳っ慥㥢㈷攸㤶挲㈵〶㠸摤㈸㌷㔳づ㄰摡慤て挰㤳挱收挱づ㜶㈴っ㥤搰㍡愳〴捤愷㄰㙥昳㈲挸㍢ㅤ㘲ㄴ㠲搴㔴改敦〷挴搷㥦㘲晡昶㠱㑣㥣㠹㤸㠸攱慥ㄴ敢〱挸㑤㐶㈶挹㐵㠳㜱挰㍣㤴㙣㑡㘸昵挶㘵㌴㌱晡㘸昲㜹〱㙥昱㌰㤶搵㑦戶愹攲㥥㕢㘰㐱㥢㔶㔷戶㤹㐷㥤㜲戵㔶㤱㑡ㄵ挷戲㕡㘹攴㑤㠱㉦㜵〵㌰攴愶㤴㝤㠹㌶攵㈸㡥㔲㕣㌲㤱搴戹摤慤ㅦ㐰㜷㈵攴㌰㐶愸晡ㄸ㠰㑣㜱换愹㠰搸慡㝢ち戴て户㌷㉥㌰愸换㜳㄰㘹慢㡡㈸换愶㜰ㅦ慦ㅥ㐵㔶摣㤶㘸㌶攵㑥戹戴搹ㄳ㐵㐷慣戰㘸㔳攰〸敢っ〵㕥㍥て㘳愴㐳敥攰㈰㤹ぢ㔱㜴昷挲㈳敡㌱㜳〱愸㔰ㄸ㄰㡣昱昲ㄴ㤴挱慥㠲㤱㘸㜰㙢つ慢㕢㌰晡㑢换㕢ㅦ〳㄰っ〳搳愰㐵换搰挰㤹㐰㝥㝤〳攷㕡戴㑡㠹㤰㈶㠳愹㡣㔱づ挲㘱て愴㠱㥢㜸㤰㥥㜳愱㠴㠲ㅤ敡㘲㔸㝣㌷㜱搸挶ㄱ挸昵㉥㙦㈹㥣㌱〲㕣㝦㜱㜶戵ㄴ㡦㔵㉡㌴㜷攱㥦摢ㄴ㔸挵搵㡤搰ㅣ摤搱㜲㈹㑢慤㠹昶摤つ㉤ㄵ搱㘵挱扤㤳㈳㐷㡣愰扣㌰ㅢ慣㠴ㄷ户㍡㈵㠹摣㉢昰㐷慣昹㜶摡捣㔹㠷ㄷ㔱㤷戸昷挵㜳㡥㝢摥㔱昳捡昹扣昵〷ち挱ㄵ捡㙥㑥戲㤸昹㌷晥愸愴㘵㜲㍦挱㠸ㅢ㤹㌶〷㘸㌸㐸㌸㡥扡㜷ㄹ㑡㠳㈱㍣愶搰〹㙣昷晡慤〱搲挹㡥ㄶ㍡㔱㠲㘰㡢㔰㥣戳㙦ㅡ愱㠸ㅦ〳慤㈴㤶昰㐸㡥㍤㝦〱慣㉦㕥㐶〹ㄱ捥慢ㅤ㤱㈰扦㉥ㅤ㜵㑡㤰㐷㔷㍣搸敢晦〷㑢㌱㌷慦挹㑥晦〵㘶ㄶ㉦戵愲攸ㅡ愲攸㐷ㄱ㡡㜸愱㌰㐴㤱攰㌵㄰挵扦昷㈰ㄳ愷ㅣ挳戳ㄷㄵ〸攷㥡戶づ愰㙦昹㠵摦晦攱〱㜴㉡㈲づ㐵㌷〸戵摤㠴攷扡㠹搰戵捡㐴㘰昰㕥㤹〸挷㤰ㄱ㡣攲㠷㈶㐲攴〳㤹㐶挱晡㈶〲㘳㝢㈹㠶㘰㈲搴㥡㜰㙢昰〴㜶戹㑤晦搸ㄱ㕣扣㤵㍥攲昹㔰㕡晥〴㍣㔲㔷慣㉥㥥㌱㍣挳摥愵捡て㝢ㄲ捡捣㥢挳㑤㙥搵㠵㍤慥㕡戳㐶㜵㕡挳㔷ㄱ㝢搹户晣㈹ㅢ扢扦づ㑣㠵㈹㜴摦㡢㠲挸㕦㠲愷㐴昰摣㤰昹昸㡥敦ㅣ晥挳㐳㡦ㅤ攰㙤戵㠸㔶㜳户㈱摦㐹挸㥥昶〴㠲扡㠹㡢㈲㍢昹㘱捥㌱㝣愲㘴㉤㔶攵戸攱㈹㉢挸搷敤㌸ㅢㄲ㕥㠲㌰㐳攲摢っ㈶㈶敥㍤㠴㈶收㐸㡢扢㔳㝤搸愴㕣㠴㈳㠹㠹㉢㥦㕥ㅣ㌶ㄴ㙤ㄵ㔹㠷搶㘶敥㝢㔰㐵ㄷ㌹㤱㘶㉢㤱愷㑥㈶㈱扥摢慡敢昶㔱搷㠵〷ㄹ㠶晤㘳㈹㠵昸〳㈹㈴㜹㤰攱㠵〰㈵愵㑥㈰㤳扢ㅤ㈰㈵戲搶ㅡ攲愵㍦㘰㑢〸挸晡愵扦づ㍦㘲挱㉥〲㡢戱㉦扥搳ㄳ㉤㙤搱㔸㌵㌱㔴慢㙣㥡㔹㘴搴攱㠵〵愳㜱改ㅣ㌲㜱捡敤㐵㙥挳敥㈸扥愴捦づ〳㙦㈱㘳攷㙣晡摡㡡昶㐱愷㠶㥢ㅦ搰㌳㜹愵㌰㥣敤㉣挶㠱㔴挵攸挲愶挵戰㠸戰㍦捣搶㍢昵㐴㔵搰㔹捥㉥㥣㑡ㄱ晣攳㤷㐲慣ㅦ㙥っ扤戳戵㠶㍡捥改挶〲昹㠳晤㜵㑤ち㘳攳慤攴ㄸ㐸搸つ戵㉡㠴搷挳㑦愲ぢㄷ㥤ㄱ㝡㈳慢㥥挵㍥晣ㄳ㜳㔶㤷戶㑡晦㌳㝡慤㌸敢ㄴ㝢㌳㡣摤愴晦㍦㡣㠲㜵昵扦㘰散㑤㈱昲㈳㔱㠶て㌹挶㑦搶つ搹㜰㐷攰搹㐶昰㐶ㅤ㡣㜵㤵㘵挸㍢捣捤攲攳搵戰㕡㐹㜰昸扤戲慤㔷㈳敡㝤㘹摢昶戴ㄵ㠰㡣つ攵㕥㠰〸㙡摢扦㔹㙥㜱㌴愶晣㐷〱㜶ㅣ戳捡㥥敢扢㘶㌰㌴㡢愰敦㄰扦㍤㌳㘱昳㡣㠹㙦戵ち戵ㅢ戰ㄳ扤昷愳捦昱㘹〸散攳㌲㜸戳㘲㤱㡣㉣㙣㉣㤲挱㘳挳㐰㈲扣㐴敤攰㕦㘶摥㔷㌳慡昸㜴㜵ㅡ扥捥㠰㐵㥢㐲搹㠵ㅥ攷搶ㅢㅡ摣㍡摣搱扡ㄷ晥㈰㔹ㅤ㐱㜰㑣㉤攱愳昷㜳㕦㕢昷愰戹㙤戴㌶㥦㉤㍢昳戹ㄵ㜳捦〳愷ㅢ㝢㑢㌳挹昰㥤晣㈲戹愸㤷〸㜱㘹ㅦ㡥扡㌴挷㜵㡢㠳㤶愳つ㠲捥愳て扡改〸ㅢ慥挲㝤戶㠱攸昷ㄹ㜴ㄵ㘳〴昸改㐶㤴攱㠳愰㤷㡦慣㈸扥㠹㘵㤱〱㤰捦攴换〰敤愹晡㤹戵愸㝡攰ㅥ昶㐴ㄲ㍣㘳㤰ㅣ㡢攲㘹㌴攴㜶㠵换〶㑢㜰搹㐲㥤㈵㤰搷攳ㅥ挸㘷〴捦ㄲ㙡㈲㕦㐳㠷晡㐴㉣㤴戶㥦挸㔷搷㥡㠸愰ㄵ愰ㄶ㥡ㅣ㝦㈰搶㈲㝡ㄵ搵扡㑤攰㄰戸〰〳戱㌲改愷㝣愴搰挹㠷㌱㠶㤷㠹㈲愴㕦㐵晦扥㝥攰戵㔷㤹晥㜶㐰㈸㠹㠸慡收㔵㔰㈲慡㔵㍣㤱㕣㠵㠷搲昶慢㜸㝣慤㔵っ㔰㔸㜲㈶㝡〰搰搷㈵㑡昸㐷慤慡㠶っ㌷㤴㍦㜱㠶〰扦愶㔹っㄸ㈸㔱㝤捦㈳㠳扥摣㜹搵㙡ㄹ㤹戸㙦㡥ㅢ㤱昲㤵㡦㌲㤴㜸㈳㤲㑥㥤㝣攸㤵捤㠷敡戱㘰㐷敥搸㑤㈱㈴戰㈴㝥㌶摢㔶戶攷㍢っ昵㡢捦挴㠸㌹㜲㈴晥㠴㑡㡢㠲㑦㈰㡣搰㌴㈵㈱㜱㈳挵愷攳挶摦㝦戱攱㍢㐵〵ㄲ愸㈷㙣㑣㠲㔳㡤㍦ㄵ㌷摥㡢捦戳㔴㥢っ慦ㄲ㌰扤ㅥ㌷㈶㘱慡挶㡦挵㡤晦扡㜷㔷扤㜱㑣㠷攱挸㌹ㄲ㐹㡡搱慢㡥〱㠹㑦戵晢搱㍣㘷㔲㤱昶㤸㘱㌱㐵愸㡡㈱㔷㤵㉡敤挵慤㄰てㅦ㑢㑦攱㤲ㄳ敥㠲㐰摡㠶晦㘷挲㔱㕣㝥㥡㌴〲〳摦㐲㉦㈱敡散改敡㠹㥤昳收戴㠷㠲㙥昳愸㡦挳㔵㘵㔳㤱〸散㠲㙣戸扦敢㜸攷㔳㙣挸挶㝥挴搱㌲㡤㤷㐹㍡搳㈲㉡挲㤲ㄵ㥦㠸㌱㥢㜹戴㐱㌳晡㈳㐰づ挴㈴㈰㌳晡愳㠰㘱㐴㘶〷ぢ〶挸晦㡡戹㍦挱㡡㑦ㄲ㍣〶㔰ㄴ㘴㜶搲㐱晥㔳〰晤昱晦㔸㌱戴愴ㅣ㈷㥡㜸㈸㝥㔹㤲㡣昴捦戰挳㘷〱扡攰挷ㄵㄱㄱㄶ昵捦愱㈴昹㔲ちづ昵搲捦戳攲ぢ〴㡦〳ㄴ㜳㥣散㠶㜷㡤㙢敡㔰㠵㝤ㄱ㕤挵愳〴昸改㑦㐴ㄹ㍥攴戸て敦㙦㙦㌴昳㑣ㅣ㝦攱て㤵摡昴㈹晦㐱㝣㥡扦挲㐵㜷攱㝦㈶挹㈹ぢ㍦慢扤慦戳戱挸〴㌴捥搵㙦ㄱ㥢㝤〹攳㜰㕤㡤㔰ち㐷愴㔲㈹㘸㜹㐱㝣㜳挱挲挵ㅢ昸㤶晤慡㐲〸搲㠰慡㜰愲㡡〳㈸搰扦挴愶挴㌱昱愴㝦㤹㑦㐴慤摡挴慦㐴ㄹ㍥〸攲㔵㜵㝦㈰敡ㅥ扦㤰戸㔶ㄵ㔶换ぢ㠹㝦㔵戱㤰㝣攱㔳ㅣ㑣㈱ぢ㤹㘶慤㐴愴㈹ㅡ㝡ㅡ㤹扥慥㝥捥敤㌴㝥摡戲㈸㥦愹㥣㌹昳捦晥散搰㔵搹て㝦愸昷愹搷㝦昹挷㈷㝦昳戱晤㝦晥搷㌳捦晣收㑦㑦扥晡慦㔷收昷晦晣昹攷㝦㜶捦戳慦晥㜱扢昹㥣昶攲㍦愷㥥㝢㜸昴摣挳て㥡㈷㙦㍢晣昰㐷ㅥ戸㙦㜴收戲攱慥慥敥敥㕢〶㝦㜱攵慤〳㡦㍥昸㤲昸改敦慥㜰㠴㕡㉥㕥搰㍣つ㉥㕢㑤攳ㅢ挸㘰ㅡ㥣昱㕢㍡つ㉥㔷㙤搴㝣戴㔱攳㈸㈸挰戹挱〹愸ち愳戹愲攷㍦㑡摥戳扢</t>
    <phoneticPr fontId="2" type="noConversion"/>
  </si>
  <si>
    <t>Decisioneering:7.0.0.0</t>
    <phoneticPr fontId="2" type="noConversion"/>
  </si>
  <si>
    <t>CB_Block_0</t>
    <phoneticPr fontId="2" type="noConversion"/>
  </si>
  <si>
    <t>㜸〱敤㕣㕢㙣ㅣ㔷ㄹ摥㤹扤㜸挷㤷搸㡤㜳㘹搲㥢摢㈶扤㌹摡挶戹搰㠶㉡㈴扥挴㠹㕢㈷㜶㘲㈷愵㉡㘵㍢摥㍤㘳㑦戲㌳敢捣捣㍡㜱改㈵㠸㤶戶〲㔴戵㐸㐰慢〲㔵㠵㉡㜸㐱㠲〷搴㐲㜹㐰㐲〲愱ㄶ昵愱㐲攲愱㔲愹㄰㍣㠰㔰㈴㜸愸㔰愵昲㝤㘷㘶㜷㘷㜷扤㘳㘷搳㠲㠳㍣㡥㑦捥㥣晢昹敦攷晦捦㌸愶挴㘲戱㡦昱昰㝦㍥〹㘶慥㥤㕡㜴㍤㘱㘵㠶㡢㠵㠲挸㜹㘶搱㜶㌳㠳㡥愳㉦㡥㥢慥ㄷ㐷㠳㔴搶㐴扤㥢捣扡收㈳㈲㥤㕤㄰㡥㡢㐶挹㔸㉣㥤搶㔴搴㜳㄰晥昶㤴㕦㌴昶敡㑣㈰㤹ㅥㅥ㥡㤸㌹㡤㔱愷扣愲㈳㜶昴㥤昲晢敥ㅦㄸ挸っ㘴㜶敤摥㌷㤰搹戹愳㙦戸㔴昰㑡㡥搸㙦㡢㤲攷攸㠵ㅤ㝤㤳愵㤹㠲㤹扢㑦㉣㑥ㄷ捦〸㝢扦㤸搹戹㝢㐶摦㜳昷挰㥥扤㝢㡤㝤晢敥敥挴搴戱㘳挳㐳㤳㡥㌰摣㑦㘸捣㈴㤷扣㘷㐴攴㑣敥㑤〸挷戴㘷㌳挳㐳昸ㄷ㕡㍦摥敥捡㑣捤〹攱㜱㙡攱〸㍢㈷㕣つㅤ㍢慣㐱搷㉤㔹昳〴㥥㘶㡤㘲慢㌹摤昵㤲搶戰㈸ㄴ㌴慢㍣㙡摡㥡〰散ち晡㘲愷㌵㈵㙣搷昴捣〵搳㕢㑣㔹搳ㄸ㈸摦㘵㥤㜴挵〹摤㥥ㄵ挷㜴㑢㈴慤挳㈵㌳㥦昰㥦㔸晣搶昲㄰攱㠵挹敤㘷〶㕤㙢㜸㑥㜷攴㡡㕣〲㈶愲敤愸㤳慢㙤㝢㜳昳㜱戹㜴㌹〳挷摣摥扣ㅤ㙡㑥改㑥愵㘵㝦昳㤶挱收㙢㔷㜰㘷昳昶㈱ㄸ搵昶戹扤㜹ㅦ〹捡摡搶㑡㐷㐰摦ㄲ愲搸㡣㤶㘲搲挶㈴捤㠴〸搴摡㤹㜴㌰改㐴愲㈴晥〹㉥〹㜷㘴㤵㥡搵搵散㡣㥡捤愹搹扣㥡ㄵ㙡搶㔰戳戳㙡㜶㑥捤㥡㙡昶戴㥡㍤㠳㌶攵㈷摤搶愶〶捦㘳ㅦ㍦昲捥㝢敤摦㍡昸敤愷晥㕤㍡摤昶㉦扢㜳ㅤㅡㅤてㄶ㌵攲攸攷㐰㙡㔵㉡摥㤵搹挹㥦攵戹〲㑣㘱散㌵敥㌲〶〶昲㝢㜷敡扢昵㈴户ㄵ㠱晣ㅡ㐲改㐱摢㑥攳㝥搳捥ㄷ捦㐹摣㕤㍢愴扢愲ち戸晥愰㙥愸㔸戲昳敥㌵㑢㔷㑥㜹扡㈷戶搶搷㔵〷㘹攸㌶〵戶ㄲ慥㥣敦晡晡㙥愷昴㐲㐹っ㥥㌷晤敡敢敡慡慤㐹愷㌸搳扣㜶搴ㄱ㘷㉢戵つ㉢ㅡ㠴㔰㕢㤰㘳㌷散搲慦昲搷搵㌷㍣㔷㜴㠵㉤㤷搷㙦㑤㥡戹㌳挲㤹ㄲㄴ㠹㈲㉦户扡㤱㔵〱搷昷㑦搸搸㈸戸㌵㝦㔳戸搴㌸㜴摥〳㌳㡢㍣搶㍢㉦ㅣ㙦㜱㕡㥦㈹㠸㑤㌵㑤晣㌹㔱戱愵愶㜸戴㤸㉢戹挳㐵摢㜳㡡㠵摡㥡挱晣㠲づ㐹㤳㍦㕡捣㡢㐴㈲㈶㠵〲〴㙥㍣慥㈸戱㍢㥡昳㠲㐴㐴〸挵㘴攴慢㙢挹㉥㜳〲扢挳㉥ち㠲㌴愹㙥㕢㘶㌰慥㔷捡㤸〸づっ敤㠹晡㠳㤳摥戶捣戰ㄵ捣㝤扡㡤㔵戵㌷搸晤愱〵㘱㝢㐷㜴㍢㕦㄰㑥愴昶㔳戸㈲慤ㅢ㐹昲㈲〴㐲㔳攸㔱搵㈹攷㤵挵攴㌹㌳敦捤愵收㠴㌹㍢攷愱っㅡ㌲㥤㈶㘸ㅢㅥ敤㉡ㄴ㘹敢㤹昴㈲㘹㙦㡦愵㌶戰㔱慡ㅤ㑦㉣㐹改ㄴ挱换㌵㠲㥣晤㙡㜸戹搳ㄸ㌵ぢ㥥昰㠵㜲户〱㡣昸㕡㑤愲慦㡢㈴敡攸㌹㕦㘱㙣㌰㠶㐱愵扡㘹㝢㡢㔵扥㙤攰ㄲ㥦㠸搶㘴挱慡㤳〵ㄴ〵戵昲㈰㠲搷㐰㌴㜵搲㈰扡㜱㠸㠸挸〶ㄱ㥡ㅤ㈳搷ㄲㄹ摢㐷挸〸戴てㄳ㈱㕢敦㙣㉥㈳㐸散㡤㐴捡㑥㑤昹㜱㑤㥡㉤㘵换晢搲㙣㈳〰愷㙤㘲戲㤹挹搵㑣戶㈰㔱晥〲〹㐷㈹㠷㝣敤愳㕤㠳㜷敤㕡㈶搷㈱㠱㝣搲㈸㜳〲㔱㐵ㅢ㙡㈵㜶㈴摢㜵挱㑥㤶㐶戱㉦㡡㘸ㄹ㔷散捣㉥㑢㈲㍡戰㍡㔷㠷慥㑤㐸ㅤ㝢㑢㜳摡っ㙦㠷ㄴㄹ搱㌴扣搷㘵㥡㠶〱挱愶㉤敡慤ㅢ搰㔵敢㘳㜲㈳ㄲ㕦戱搰搸㕤㤹㌵㑦㜳昲㡡㌰㠹㝣㐳愸㐵攵ㅥ㄰㌱捤晦〸〱搷㜰㜴㔹戳㥦㘹ち昶ㅢ㔷扣晤扣愳㌹㙦〷㐸慦搳㤹㙢㍡㠷扥愲㑢戴愰㙦〲㝢㈹敦㌵搵㉦摢㔰慤㙤㘷㜲ぢ㤲㍡晤挲㤳昷愵㝡〹愴㐹㙣㠵㌰户㥥ㅥㄷ㘹攱㑥㉦捥ぢ愹㝤㍡㡤㘹摤㤹ㄵㅥ扣ㄷ㘳㈳戰㠳㡢㡥㈳ち㌸搰收㘵〱捦㉥㥢㙢ぢ摤㔱愷㘸戱㝣捤㍥㜶慦〸挵㤰㐸愸昱㔸㥤㝤ㅣ㘱㘷㠶晣㑤㈱捡愱晥摤摤㕣㐸㠴㍡搵㤲ㄷ晢㐵㥦㉤搷㈴㐹ぢ㤲攴㌶㠰㔵扢ㅤ〹愴㠴昲㠷愶ㄲ愵㥦捤㜶挸㘶戵搶㉡扤㝢ㄱ㈷㤳㍡晦㘱㠳ㅣ改昰㥤戵㐳昰ㅤ戸㕤搶㤴㘹㔵㠴㐵㠷㌵㈹㥣ㅣ晣ち㘶㐱戴晢㉥㔹㡡㥡㌵㔹㜱㠵挸㡡㜸扣攱㉣ㅤ攱㕢㤳㜴㔲㈷㈵㈲戹㍤戲㌲攲ㅣ㕥㈵㉡扡㈰㈹㔴㈲摣㐲ㄵ〹㐴捡㘳摢㌵ㄱ搳㠲㠸挹〰㜰摡㥤㑣㜶㌲ㄹ㐰㤲晣㍤㈴捤㑡〱捦㔰㔸摢〲摤搹搹㙣㉣㑤㌴㐸昷攰摢㑤㠵搵ㅥ㑥戳㤷挹㘷㤰搴㤹㍦㜴㍥㐶㄰愲㐴㜹㠸㄰㘹㉤㘹挶㈹㔳㥣㈳つ慣㌳㄰㔴ㅡ㉥戹㕥搱㘲㔴愹换ㄸ㈹ㅥ㉢㝡㈳愶㍢㡦㈸㔴慦ㄱ㘴敥㥦ㄳ㌶愸换㠱敤㔳㔷㔶㥣㥦ㄷ㜹捤㤸㉡㤶㈰摡挶㐶㔶挳愱ㅣ晢㠳㉤㈹捦攵慡㠲愷戵戳㌱㠶㔰攴㠹ㄸ扥㔶㝡㘲㔷攴昹收愱慦扢ち搱㘹搳㉢㠸づ挳㘷㍡收搳〶愰㠸愸㐱扥捤㤸㥥㜳㠴ㄸ改㌲づ㍢㘶扥㘰摡㠲挸㠰㡤挹㐰摤戸㤸㐵㠴㘰戲挸昸㕦搱敥㌲愶ㅤ摤㜶攷㜵〶ㄳㄷ搷搷扣挹㤰㐸搲ㄸ㌲㙤ㄷ搳㐸㉣㌲摦㙤㑣捤ㄵ捦㈱㕡㕢戲散挳晡扣扢㉡戰㐲愲昷ㅦ㠹ㅡ㐵㔵㔴㔵㐹慢改㔶昱挳〳㜹㉣戶ぢ扦〹㈶ㄲ㔷戱㈴晤攵ㄱ摡㥢㜶㝤㄰㥦愱㥤捥㌵㜵㈲㜲㔴㈹㡣㐷㑡㘱㜲慡㜶㌷晢散㐳㜲敦攱㤳㘳搵愸摣㘵挵慢㤳昴昰㐷挸㜸㐹ㄶ㤵㈰〸晤㜳敢㝣㔲㘱ㄹ㈹〷ㅣ〸㡣昳慤㥥晣摡つ搹㠶搴户慥㥡ㅤ㐵ㄴ愹搳ㄸ搷㘷㐴〱戱㘸㑢昷搶昹㉦㌴㘳㉤扤攰〶㜵挳㐵换搲㐹㕡㈴换愹㥣㑥ちㅥ㉣㜹挵愳愶慤ㄹ㐸㈴晤〵㐵晡㜹ㄴ改攷㘵㔱愷㜱㠲㘱㐱㤹攷㔸挵㔹摤㌱扤㌹换捣愵昹挲搰摤慡愰㐹㌰㌹㈵㙦昹㈹换㡣扥㍡㙢晥㈴㑣㌶㌷〳㜴㘷㈰㐷〹㍡愲ㅦ㤴慢㉡㈹晣㈸㉤㍡㤶㈰㘰愴㤷㔴扢〷愳㈵攵捤〸㠸ㅣ昹㕣㉣摦扦戸昸〴㑡㝣扦ㅣ戱ㅥ㐱㈲昰〸㠶㠴㍣摤摢㈹攳愴㙤㝡挰ㅥ㌱㌶㙡㝡㈳㉥㔰㡥〴㔹㜹扣摤㉡戱ㅡ敡搴㕦搱ち㌷㌴㔶搵愸㠹敢ㅢ敢挳㝡㘳摢ㄲ搵扥㐶〹㈹㤲攵ㅡ㐹捤戲挴ㅡ㔷㤳慡㔱愴攲㉥㙢ㅢ㈵捡㙤㕡㠵㍢愵挸㘵㈸㈶㐹㌳㌱㙤扦㈴ㄴ〴㜹㐹ㅤ搰㔱昴搷㐷㤳㐷㈸㕡㐳ㅢ愰㥤㝡捡㉦敢ち挲㠱㘳戸㜲㤲ㄷ敤挱ㅢ昸㝢㕤㤰㥤㈸㜹㌵㌵晡昹摥愰㘶戰㔰㤸戰㘱㈵攴㜴㈷扦㑡㔸ㅡ㝢昳㌵㡣攴捥㔶戵扦て摥㄰㈳〶㙣挸㤰㐸㠴ㅦㄸ㙣〸收ち㐵㔳㘹㥤㜵ㄱ搴㤵攲㌴摦㡥ち摤㤶ㄸ㤸昲昲㈳㘲㐱㥡㘱㔵㑢扥㔷㜶愸㥣ㄶ愵ㅣ搵㡣挱ㄹㄷ㉡摤愳ㅣて㜲㤲挱㌵攳〴摤㔲戸挰〰戱ㅢ攴㈶㜳ㅥ挲扡㤵〱㜸㌲㔸㍤搸〱㐴晣戰〹慤㌳㑡搰㔴〴攱搶㙥㠲扣搳㈲㐶㈱㐸つ昹晣攳㠰昲搲㡢㝣㝥㜴㈰㔶捥〴㑣挴㔰㔷㠴昵〰攴㠶愳㤲攴愲摥㜲戰摣㤷㙣㔲㘸㜵㤶换㘸㘲㜴搱攴㜳㍣摣攰㘱ㅣ慢㥢㙣㔳挰ㅤ㌷捦㠴㌶㉤㉣慥㌳挶散㕣愱㤴ㄷ㔲ㄵ㤷㘵戵搴挸慢〲㕦昲晡㥦捦㑤ㄱ㜰〹㠰㌲㠶愳ㄴ户㑣㈴戵㙥㜷㙢㥦㐳㜷㈹攴㌰㠶㉦摢ㄸ㝣㡣㜰换挹㘰㔸挳ㅤ〵摡㠷敢慢㤷ㄷ攴挵㌹㠸戴㠶㈲捡戲㜱摣挵慢㐴㤰㈵户㠵㥡㡤ㄷ挷㡢戴搹㐳㐵㐷㑣扦㘸㔵攰〸晢昴〵㕥㉡〵㘳愴㐵敥攰㈰戱㡢㐱㘴昷攲ㄳ昲㌵㜶昱㐰㘰㝣㈸㡣敦昲ㄴㄴ〳㔴挱㐸㌴戸搵慡搵慤㌰昲㑢换㕢㍢㠸㐴㘱〸㤸〶㉤㕡晡〶捥㄰昲换ㅢ㌸っ㐶㐶㐴㐷挳㠱㔴挶㈸㝢攱戰〷搲挰㑤㍣㐸㑦ㄷ愱㠴扣つ昲㔲㔸昹㕥㘲扦㠵㈳㔰搱搹㔴㔷㌸愹㝢戸晡㘲㙦愹㉢ㅥ捣攷㘹敥挲㍦户㉡戰㡡㙢ㅢ扥㌹扡愱敥㐲㤶摣ㄳ敤扢㥢敢㉡㠲㡢㠲扢㐶㌲㐷㜴㉦㌷㌷攵㉤晡㤷戶㕡㈵㠹攴㉦攱㡦㔸㜲㜶摡捣〹㥢㤷㔰ㄷ〸晢昶㌳㜶昱㥣㉤搷㤵㜴㜹攳㡦㔶慣搶搶挶㐵戶挷㍥挶㡦㝣搴㔸昲㑤㡣戸㤲㘵㜳㠰慡㠳㠴攳挸挷㤷〶㝤挸㐷搰〹㙣昷捡㡤〱搲挹㠶㍡㍡㤱㠲㘰㡤㔰散搹㑦㡣㔰㤴㕦〰慤㈴ㄶ晦㐸づ㤸扦〶搶㔷㝥㡥ㄲ㈲㕣㥥戰㝣搴摤ㄸ㡤㍡㈹挸㠳敢ㅤ扣っ昲晦㠳愵㌲㌷㉦挹㑥晦〵㘶㔶摥愸㐷搱昵㐴搱敢〱㡡〰敢㐰搲㈷ㄹ㠸扤愴㤰㌷㔷扦㜶搴晣搴慦昵晥て㡦㥡昷㤲㍡昰㐸㙢っ㐱戵㙤挸㔷㡣〱戵挱ㄸ搸㡥㙡㘹っ摣挷㍥㡣搷晢挶㐰攰敤㌸㡡㠲攵㡤〱㐶昱㈲㑣扥㔰㔰㌵攴挰攰㔹㙢㤳㐵㑦搸ㄱ㕣慦ㄵ㉥㈲昷㔰㑦敥㌰㝣㑦㥢ㅢ㡢㈷㜵㐷户戶挸昲挳㡥㠰摡㜲愶㜱㕦㕢㜶㘱㡦慤㑢搶挸㑥㑢㜸㈵捡晥昴㌵捦挹捡㙥愹〳㔳晥攳㍢敡㤵戴㤲扡っ㥦㠸挲ㄳ㐲散㑢ㅢ㝥㝣昸㑦㡦㍣㜹㠰昷搲〲㕡㑤㌲㄰摣㑡㜰㥥㤶〳挲户愱㉢㈱ㅢ昹昹捤㔱㝣㠸㘴捥ㄷ挴㤰敥㐸㝢挷搵慣㜲搶㈷扣㄰㘱晡挴户ㅡ㡣㐹摣㜰昰㡤挹㑣㥤㘳㔳㝥扥㈴㥤㠱㤹搰挲愵昷慥ㅣ㈰㔴㥡慡慣ㄶ敤捡攴㑦愱㜴㉥㜱㈱戵昶㈰捦㤷㝣ㄴ攵㈷昵㕡㙤㉦戵㥡戴㌵㤴㝥戴㈸㑢㈹戵㔱㑡㌱昴㉦愵搴㈴㌲挹っ㤲㠸ㄸ㕡㝤㌰㤷㈷晦㌵㈱㈰㉡搷晢㕡晣㔴〵㔰〴ㄶ换㕥昷㔶捦慥戴㍡换慡㠹㐱㔹㜹晡㌸㡥㡣㍣愶戰㠰㔱㕡㔹㝡〲㤹昲㤳ㅣ㐰㙥挵㡥㈷㑥搲㘵昹㈱㌶㥦戱㤳ㄶ扤㙡敤搶㈱扢㠴㍢ㅥ搰㌳㈹愹㌰散昵㉣挶搱㔳㐶攳晣愶敤㝥ㄱ搳㙥㍦㕢改搴ㄱ㔴㐱㘷搹㕢㜰晥㐴㤸㡦摦〳戱扥扦㍡昴挶晡ㅡ敡㌸扢つㅢ攴㉦散慦敢㈳ㄸㅢ戳㤲㘳㈰㘱㔷搴㉡敤㕦〲㥦㐲ㄷ㘹捦㉢㕡㌵换戹ㄴ㠵搱攸㌲㘷挵ㅢ㌹㡢㜱㙡挹㔹搳㙣捤㠰㜵㡤晥㍦㠵㠲㘵昵扦挲㈸㥢㐴搹晤㐱㠶㉦㐹㐶㑡㤶つ捥㄰㈲昰㘱㈳㑣㈳㡦挰㥡捣㌲戸敤攷愶昰㠹慡㕦㉤㈵㌸㍣㕣㠹晡㑢㄰㤵扥戴㙤㍢㥡ち㐰㐶㠱㤲㍦㠴〸㙡摡㥦㡢㙥㍣挷愶ㅥ㐰昱㠶愳㘶捥㈹扡㐵挳敢㥢㐲㜸户㡦㕦㤸ㄹ戰㜹〶㤵搷敡㠵摡捤㠰㐴攷㠳攸㜳㙣〲〲晢㤸昰㍥愹愸㈳㘳〸㉢㡢㔹昰㙢愳㥥㔰㈰㠹摡挱扤捡㌸㕥搲ぢ昸㐰㜵〲㕥㑤㡦㐵慢㐲搹昹扥攵晡扢ㄸ〴ㅤ㙥㘳摤〷捦㡦㈸㘴㄰〶㤳㕢㜸昰㈱挲戵ㅥ〶戵㙤㠳扤戹㙣搹㥡㜷慤㍤昹〳攰㜴㘵戳搴㤲っ攷攴㜷挷敤摡㐳㑣ㄱ攷愱㜷㜴攵慥㔸㡥搶ぢ㍡て㍥摢愶换慢扦〰㐷搹ち攲摣㕦㐴㔷攵㈰ㄳ晣㙡搹㈰挳ㄷ㠵晥扣㝢㤸㜹〵摢㈲〳㈰ㅦ㑢改㐸㥡㔳昵昷㤶愲㙡㠵㐷ぢ㔲㘱扢昲㕤搴ㄳ㑡晥㙥昳㉣挳㔱㐳ㅥ㈱㤰搷〴㤲昲愳昰〸㈱攷㝦〹ㅤ㉡昳捦愲戴昹晣摦㔹㜲㝥㉡㝦戹扦昰昸㍤㘵攵愱㥤㐶戵㜶㠶㐹㠱㠹㠵愴愷慣㐳扡㈹ㄶ㈹㙢㔲㝥㄰攱㡤〳挸攳㜹㈷昸晦晤〳㙦扦挵攷敦〷ㄴ㈹〸㔱㔵扢ぢち㐲戹㡢攷挳扢㤸㐷㘹昳㕤㍣户搴㉥㝡㈸㈳戹ㄲ捤㐱搲ㄵ㔷㐸㉢㜲㔷㙥㤰㤱㔸㤳〸㘵慢㥡扤ㄲ戱戲㙦〹ㄹ昴㈵攴㘵摦㠵㈰挳㤷㥥㜲㤷㈴㈱ㄲ昱㉤㡦㌴㤴㜸昷㤱敥㥢㤴敦㝦㑤昹敡㌱㙤〵㡥搷㔵㈱㈴〲㤷㜹㔳搹㥥㙡㌱愸慦㍣㕢㡦愱敤〰㘷㠵㐲㝣搳㤴ㄴ㐵㐰㉡捦搴㌷㍥㉢㘱㡦㉡㤲㤱摦㤸㤴㈷ㅢ㍦㕤摦昸搵㑡攳昷换㡤㐹愱戲昱㔷敢ㅢ㍦㠸挶㘵㠲っ㐲㤹愴㤶〸愳㔷ㅥ〳㐲ㅦ㘴昳㜴㥤㌴愸㐸㍢っ扦㤸㈲㔴㐶㡢ぢ㔲㤵㜶攲晥㠷㠳㑦愲挷㜱㥤〹户㍥㈰㙤晤扦㡣㌰㠶㙢㑥㈳扡愷攳㡢攷〵挴㤷ㅤ㑤扥戱㜳捡㤸㜰㔰搰㘶㡣戹㌸㕣攵㔷ㄵ㠹挰㉥㐸昰㔲㐶㐰㈹㙡㔳㔲㠹戰㈱慢昰㈸挷挵㔴㕥ㅢ㘹㑤㡢挸㔸㑡㐲㜹戲㠲搹ぢ㔵捦扡昶ㄸ搶〹㜹㈹搷ぢ㙤昱㌸㌲㝥散㘵〳㡢㝡㈸〸㈴㤷㕦㐰〶㕣㑥㘶㈷晡㔳㕦㐶搲㕤晥㜳ㄴ㝤ぢ搲㕦愲㉡㡦㤷攷昸摢慥㉤㔲戸㈳摣ㄳ搳扥挲づ㑦㈲㠹挳㔱慢昸戰挱㕣㑦愱㈴㍣ㄷ〵㠷㥣敢㘹㘴扡攲㐹㉥㙤挵㌰攲づ㕡㔴㔸捦愰慢挲㡤㜳っ敤搹㈰挳㤷攴〵㈴昷㌴㌷㤱㜹〲㉥㝦戵㡦㔸㘶捤攷昹㠷昰戹晤㈲昷ㅡ挷㕦ㅢ㐹㑡㝢㍥愱㝥戶戵戱㐸昲㐹慥㠷扦ぢ㠰昱㘵㡣挳㝤㔵㑤㑢㡥㐸扤愳㝤つ㠹㐲㐴ㄱ敡摡搷昹㐶晣㐸㤰㝣㈳挸昰㐵㈱㜲㉥㌰攳㘰ㅤ㕣㡢散晥ㅣ㑢㈴㈰㤱愹㔵ㄴ〴愸㐴敢昳挸㜴挵扢㌹ㄳㄵ㡦㝡㕥挹㍤㥣㝦昸攱て扢ㄳ㝤㕢ㄳ㥦㍦搸昹攲晢扦晢攰㠵㜷扦戰晦慦ㅦ扤晣昲扢㝦㝥攱慤㡦摥㥣搹晦㥢㔷㕦晤昵扤摦㝦敢㠳昵挶㉢敡捦㍥ㅣ㝦攵搱㠱㌳㡦㥥㌵㑥摥㜱昸搱〷㑥ㅦㅦ㤸扣慡㍦ㅥ㙦㙢扢戵昷户㔷摦搶㜳攱散敢捡慦晥戸搹㔶攴攲㌱㐱敤㌲戸〹戹㡣㙦㈲㠳㘵㜰挵㥦敡㌲戸摤ぢ昸㔵ち〱愰㠶昰㤲㠶㥢㠱ぢ㤰ㄵ㘷㙡㉢㍡晥〳ㅤㅢ㠸㐶</t>
    <phoneticPr fontId="2" type="noConversion"/>
  </si>
  <si>
    <t>Decisioneering:7.0.0.0</t>
    <phoneticPr fontId="2" type="noConversion"/>
  </si>
  <si>
    <t>CB_Block_7.0.0.0:3</t>
    <phoneticPr fontId="2" type="noConversion"/>
  </si>
  <si>
    <t>CB_Block_7.0.0.0:4</t>
    <phoneticPr fontId="2" type="noConversion"/>
  </si>
  <si>
    <t>㜸〱敤㝤㜷㥣ㄴ㔵搶昶摣〹捤摣㘶㘰㡡㈰〲㈶㠲㈳㈸散挸㤰㐱〹挳㤰㌳っ㈰㤸愰㘷愶〷ㅡ㘶愶愱扢㠷㘰〴っ㘰㡥㉢㐹ㄴ㑣ㄸ㔰捣〱㈳㠶搷㡣㘹搷㔵搷㜵㤱〵搴㌵慥扢敥愲愲㝥捦㜳慡㙡愶扡慡㝡ㅡ㔸摦摦攷ㅦ㙦搱㜳戸昷㥣攷㥥㝢捦㔳㔵户慢㙦㥤慥捥㔰ㄹㄹㄹ扦㘰攳晦摣戲㔹㌸扣㜴㐹㍣ㄱ慥㉥㉣㠹㔶㔵㠵换ㄳ㤱㘸㑤扣戰㌸ㄶぢ㉤ㄹㅢ㠹㈷戲〰〸捣㡣挰ㅥ捦㤹ㄹ㡦㥣ㄱ捥㥤戹㌰ㅣ㡢〳㤴㤳㤱㤱㥢慢㌳㘱㙦㘳晤ㄹ㜶㐵戳㤵捥愶〰㉡㐳〷㈸ㅡ㔱攴㔲㘸㡡㈰㐵㘳㡡㍣㡡㈶ㄴ㑤㈹昲㈹っ㡡㘶ㄴ捤㈹㕡㔰戴愴㌸㠴愲ㄵ挵愱ㄴ慤㈹搸扦㙥㑢㜱ㄸ㐴摥攱㄰㔳㑡㠶㑣㈸㥢㡢㘸㑡ㄳ搱㔸戸㙢扢㘹收㤸〷ㄴㄵㄵㄶㄵ㜶敦搱慦愸戰㕢搷㜶㈵戵㔵㠹摡㔸㜸㐰㑤戸㌶ㄱぢ㔵㜵㙤㌷戱戶慣㉡㔲㍥㈶扣㘴㑡㜴㕥戸㘶㐰戸慣㕢㡦戲㔰捦扥㐵㍤㝢昵慡散搷慦㙦摥ㄱ昰㍣扥㘴挸挴㔸戸㌲晥㙢昹㍣㤲㍥㈷㤴っ㈹ㅣㅦ㑥晣㕡㍥㡦㠲㑦戸ㅣㅡ慤づ㐵㙡㝥㈵愷㌹摣愷扤㠶㠶换㈳摣昹攱㜰㉣㔲㌳扢㄰挳㑥㈲ㅡ戵㍥㠵挵昱㜸㙤昵㝣ㅥ㐷㈵攱慡慡挹攱㑡搹改搵㐳攳㠹㠹愱㔸㜵㍣慦㥡晣㠵㘳攱㥡昲㜰扣㘹昵戰挵攵攱㉡ぢㄸ捦慤㥥ㄶ㡡㡤て㔵㠷戳㔹挸慦㌶昷攱愸㡡㜰㑤㈲㤲㔸搲愴㝡㙡㍣㍣㌹㔴㌳㍢㑣㐸㑥昵㠸摡㐸㠵捡捥挶㉢㈳慢㤳摦挸㘴㐷㘱㍣搵㈵㜳㐲戱㠴搴戸ぢ㡢晣戰㡥挳㐵愲㐸ㅡㄷて愹㜶慥㔶摣㘷愵㤱敡㌱攱㔸㑤戸㡡㥤㜰㑦㜶㜱㠱㠴㈰㜳㍦搴㌱㘵㠷挳扤愴ㅡ㕢㈷ㅦ㘳㘱㉦㠱㜶㄰昹㐳㘷㠴攳攳愳㕤㈷挶愲㘵〳扡ㄵ昶搲敤愱搴ㅤ㘸敥㐸昳㥥搵㕢㜶㕦㜹摢㥥㡢㥦摣㜳昳搲晥扤晡敢愳㘹㉥㠰㔰搹ㅦ攰散㜶晡攴ㄹ㤶㌹㌳㤴㌹戳㉣㜳㘶㜹收捣㡡捣㤹攱捣㤹㤵㤹㌳㘷㘷捥㥣㤳㌹㌳㤲㌹㜳㙥收捣㜹挰搸㕢㙥愳㐶㤹搶昶散收捦㝥摥㘵㑣ㄹ㜳敢㡣㘷㍢扥扤扥㜷㝦挵ㄳ㕡收㠳㑥㈸戸挶搸㐷㜷㠶㔲ㅦぢㄱ㌸㡥收愴㌱㜶敦慦扢搰摣ㄵ㐲愹㜷㌰㐶㡥昳晢捣搳㈶慤㕡搹㜱挴㙤㕢㉢㕢㜴敤愰扦㔱㥣㉣愴㠳㐲ㄴ㝡㡦㡦挶慡㜱㔶㡥㡣㤴搴㈶挰㐲扦㝥晤扡㌹戶愲愲慥攳挲愱ㅡㅡ晡㜶㉤㑤㔴っつ㉦㐴戹㕢㤱㍥㥥ㅤ㜵㠳〸ㄴ㐱戴搸戵㜵搳敥㙢㤶敤扥㜲攵㥥つ㑦㝣㜲昹㡡晥㐵㍤晡敢敥㠴昴㠰㔰敡㌵㙢㉣敢㕥晦敢㠳戹㌷㝦㌷晡戱㐱㙦㌴晥攲挸㜹㉦㉢捥㔹㌲㤶㕥㈸戸㠲敤愵㝢搳㐳ㅦ㠸㐰㕦〸㈳㈹搸㈲㐴摢㡦昶晥㄰㑡扤㘰昵搰昳㥤ㄷ㠲㕤㤷晦扥攴戲㠷㡦摣昲晤㜵攳て㔵㥣㄰愵㠷ㄳ㔱㌸搸㘸〷戰愳㠱㄰㠱㐱㄰摥㘸晢昴搷㠳〹㈹㠶㔰敡㈹㥢昹㐷ㅦつ㥣扢攱改昱㥢ㄷつ㜸㙤摡㡦敤捥㔵㍣㐵㘵㉣㈵㈸㜸愲ㅤ㑡て挳㈰〲挳㈱昲㥣搱敡ㄱ戴㡤㠴㔰敡ㄱ换晢敤㐷㘷つㄸ扡散扣戱搷慥摢㤷㔳昳㘶搶㑡挵〹㕦扣㡦㐶挱攳㝤っ㍤㡣㠵〸㡣㠳㜰㜱搹慤扦ㅥ㑦晢〴〸愵敥戵㝡㠸㙦㠹扣昸搱㝢㈵攳㤷攷㌷㝥晡昳㥦昷扣愵昸㙥㈲㍤㑣㐲挱搳挳㘴㝡㈸㠵〸㑣㠱㜰昵㔰搴㕦㑦愵㝤ㅡ㠴㔲㜷㔸㍤昴㕦戰戹挷昳搷晣㜳搴搲㈵㕢㝥昹㜰换愷㑤㔵㘳㤸愵㠷改㈸㜸㝡㤸㐱て㈷㐳〴㑥愱搹挹㔰晦㝥晤昵愹㌴㥦〶愱搴㑤㔶〷㘷㕦昷搳㐳㕤㍥扡㝥晣㤶摡㔹㥦摦摦㙤摣敤㡡㙦㠳搲挱㑣ㄴづ昶㜰㤸㠵戶㍡〴ㄱ㈸㠳昰ㅥづ㌸㌴换〹愹㠰㔰㙡㥤㌵㤶攳㑢㑦㕥㝤晢换㘷つ扢敡挹换㉥慤㝥㝡晢㍡挵㜷㘳ㄹ㑢㈵ち〷㍢㤶搹散㘸づ㐴㈰〲攱ㅤぢ㈶慥戹㠴捣㠳㔰敡㕡㙢㉣慦㑤㘹㌶㝢挷慤㘷㡥戹㜰昹搰扦㥣昲捡㠹㈱挵㡢〲ㄹ㑢㌵ち〷㍢㤶ㅡ㜶ㄴ㠵〸捣㠷㘸敥㥥ㄴ戰㡢ㄶ㄰ㄱ㠳㔰敡㌲㙢㈸㍤㜶晤敢敢搷㌳敥ㅡ㜹晤晤昹㍢敥敦户攴㐵挵㑢ㄳㄹ㑡〲〵捦㌱㔰㑢てぢ㈱〲㡢㘸㑥㍡〶㝡昶搷㡢㘹㕥〲愱搴㠵㔶〷扤晦摣㈲㝢挶㑦㥦っ㜹昰愶㔷搶摤㤶攸㜷㠷攲㘵㡦㜴㜰㈶㍤戸摦〵捥愲㠷戳㈱〲攷搰㥣搴〱捥昳㜳㘹㕥ち愱搴戹㔶〷愷㤶㜵晣攵㠶㡣㝢㐶慤ㄹ㔴搰㜳挲㥣㙦㉥㔱扣愴㤲づ㤶愳㜰戰㘴㥥㠷戶晡㝣㠸挰〵㄰ㅥ㌲晢昶搷ㄷㄲ戱〲㐲愹挵搶㔰㜶摥昲攳愶㑤挷㥦㌹攴改搸昶散㜹㥢㥥㕡㤵搳ㅣ收ㅥ㝥㙦㤷敥㜷攲攱戸㠲㉢て挵ㄳ搶㐵〲愷捤㕦昷ㅡ㈲晤㈵挴昰㔸昹晦晥㈵〴㍡昹㔵㉥㈱昴㐵㘴晦㘲㠸挰㈵㄰㠷㤸〷晢愷㌷摤昵搹搲愵㥦㍥㝤攵㥥摢㤶攳㝤㔰㕦㑡搰㘵㄰㑡挵慣㕤昴㤷㔰㜶㡢慢㥡ㅤ㌳㝡㘳㘸晢㕦敥㕥晢搸㜶挵换㙥㌹㕡慥㐰挱㐸㍥ㅣ㝢昴搲㔷搲挵㔵㄰㠱慢㈱㤲㡦㐷扣换㕥㐳昳戵㄰㑡捤戳㝡㜸㜳㙢收㑡攳收捦㑡搶户改昵㔵昸㤰慢ぢㄵ慦改愵㠷敢㔰㌸搸攳㜱ㄵ㍢㕡つㄱ㔸〳攱㥤㘸㜰㐰慥㈵㘴ㅤ㠴㔲ㄵ搶㔸昶慣㜸晢昳愷㡥㤸㍡攴摥慡昷㜳㍢㥥扤㈰愰昸搱㐲挶戲ㅥ㠵㠳ㅤ换つ散攸㐶㠸挰〶〸敦㔸㝡昷搷ㅢ〹戹〹㐲愹搳慣戱㥣㝤㜵摢ㅢ扥㉢㤸㌴攱㥡扢戳㝡散㥡㔹昶㠶㙡〵戳㡣攵ㄶㄴづ㜶㉣户戲愳摢㈰〲㥢㈰扣㘳挱㍢摦敤㠴摣〱愱搴㌴㙢㉣㑢㜶㝦晣捣㌹昳㍡づ㜹㜸㔳扢搰搱扢晥戴㐱昱㠳㤶㡣攵㉥ㄴ㍣㤳搲㘶㝡戸ㅢ㈲㜰て捤㐹㤳ㄲ㠸摦㐲昳扤㄰㑡㑤戰㍡戸扣捤愷敢㤷昵散㌵晣戶㡦搷ㄵ㕦晥摣收㤰㙡つ戳㜴㜰㍦ち㙤慣换㍥戹戸敢搱慤㥢㝤㙤搷扤㥢㝥㠰扥ㅥ㠴〸㍣㐴戱攷昷昷㝥戶攲ち晤㌰戵㡦㐰㈸㌵搲敡㘱敡摤㐳户晤㜳搹昳㐳捥㕦摢㘷㑦愷㡣㙤㍢㔵ㅢ㤸愵㠷挷㔰㌸㔸㍡户戲愳挷㈱〲㑦㐰㜸改挴愵捡㤳㠴㍣〵愱㔴戱㌵㤶搱㙤㙦㤹ㄹ戹㘵㜸昱昹慢愲㘷晤昱㤱改挳㔵㕢㤸㘵㉣捦愰㜰戰㘳搹㠶戶晡㔹㠸挰㜳㄰摥戱攰晤收㜹㐲㕥㠰㔰慡扦㌵㤶敦晥扣㉣戶㙣挶㝦㐶㕥ㄷ㍢㜷晤攰㡣愱㜷愹挳㘰㤶戱扣㠸㠲㘷搷扥㐴て㉦㐳〴㕥愱㌹㘹搷攲㌸㝥㤵收搷㈰㤴敡㘱㜵昰摣㔳挵搷戵扥昲换戱㑦ㄷ摦摡攵敦㡦ㄹ晢昲戶挳㍣挹晡㠸㌳㌴ㄶ㕡㠴て㡤昵㥦㐷扢ㄷ攲㠲㝤㝦㍥㠸攳㜳㜸㘵慦捡㍥㤵㐵㐵ㄵ扤扡㠵㝡㠴㜲摡挳敤晥㝥攲攳㝢㙡㕥攵㐹㤱㥡㡡攸㈲昹〸㜸昸㤰㔰㍣㕣㍦㥤㜷戱㙣㐳愲戵㌵ㄵ昱挳晣㡤愵㠹㔰㈲摣搶㙤慢㜷攲㘹㔶㡡て挸攱戸昴㜷愴扢搹戴㔰㔵㙤戸㜸㜱挴㌴ㅦ攱㌲攳攳㜱戴㉣戵㜵㜸㉣扣愰捥敡ㄹ㔱㌱搶㙦ㄶ㡡㙦㑦㤴愶挹ㅣ㔷扢㤲㌹搱㜸戸㐶㠶搷愵㝡㘲愴㝣㕥㌸㔶ㅡ收敡㑦戸㐲㐲㍤㠴㈶敢㌳㝡㤷〹㌵〸ㄴ㥦扡㉢㍡㌸戵㤵挳ㄶ㈷挲㌵ㄵ攱ち㡣㜷㝥㌸㤶㔸㌲㈵㔴㔶ㄵ㙥㤵〴㌱晢㠴愱㑤㤲㝡㜸戴扣㌶㕥ㄲ慤㐹挴愲㔵挹㤶攲㡡㠵㈱慣ぢ㔴㡣㡢㔶㠴昱戱㍥㥢㕢㠶捡挸捡㔲㉡攳㌸扦㡢〵晡㡤ㄷ捡㡥㜰散攲㈳戰捦㕢㈷ㅦ㜶㠵㤳ㄱㅤ愲愸ち昳㤸捣㍣㍡㡤㌳昱㑢㌷挷愶〶㍡㘲攲㔲ㄹ搱㥤㔳愳㘵㡣㜵㝢敥㝦ㄷ㥣㤹搹挲㡡㝥搸㐲慣㥤㡣っ搵㔴㔴㠵㘳つ㉥昴㈹㡥㐸扦〱㤱搳つ㘷㜳㑡昶戲㠱㔰㡢搵㤲㥣㐵㤱㡡挴㥣挰㥣㜰㘴昶ㅣ㕥づ㘳㌱㌰㌷㤷搴㝡㌶晤ㄶ㔴晡㙤㡡㜷㈰㠲挱㡣挰ㅦ〸ち〴昵ㅦ捤㝡㑥〷晣㝦攰慢㌲㤹㘸愵㘵ㄵ〸㑢㜶昱㥣㙡㕣㈸挶戳戲晣愲ㅣㄹ㡡捦㐹昰昰㙣搸㐸㝦敦㔲晣〹㈲攷㘸㠸戴㡢㍥晣㐸㤰捤戵慤㈶搵㐳挳㤵㈱慣㈸捡搹慤㐲㌹搵收㈲搵搰㜰扣㕣㜳㌵㙢ㄴ捥㤵挵〱㤴㜰昲攷㔵昳攸て㉦㑥っつ㈵㐲㡤慡戱㉥㠶扤愴〱敡㈲慤捣ㄲ㕢㌶ㄱ㥤摤㍡㘸搵攰挱㤰愲挳㑢㘳㔱㤸㥥㜰攲攰㝣挹挸戲㘴挳㐱㘰散扣散っ戸て昴攴昵㉤㉣扢㔵㡣〸搷㑣㔹㌲㍦ㅣ㈷㍣㌷搰㈰㤵敥搳㡢捥㈶㤴㤷㑤㑤㐴慡攲㠵ㄸ改㠸㔸戴㜶晥慦改㠷扥昴㝢㄰昶㤶搳〹㐷昱晥挷〴扡㌲ㅡ㉤攴扥㤹㌹㌳㈳㤷摥愸搱ㅤ㈹㜸戴挲搹㉦昸㑦㌶晤㈱晥ぢ㌶㘴换㈹〰攲㐰搶〲㜳㠰捦慢〶㐳㔳㘲㘱㔹摤捣㤵ち搸㙥㔲㝤㔲㌴㌶慦㉣ㅡ㥤挷攳愹愹搴攲㜳挲攱〴㔷っㅢ㕢㉢愴戲ㄲ慡㔴㔶㔶搲搲㥦㘳㘹昱㈸昸て散㠰㘸㔲㕣㔵搵捥昶ㄸて㝣っ㔵ㄶ搶㉥〳㍢㔱攸㕥ㄲ挳㥤㠰㔰㔵扢㈱愱慡慡㑦㌶㕦晢改㍤昷敥戹㝥昳敥ㄵ㕢㜷㕦㜱戳昵搹攱扣ぢ㜶㕦昸搰敥挷户敥戹㝤㘳攱攲慡昸㘲㜵〴㜸攱㕡摥㜹ㅢ㘲㑤㐶摦摢㘷晣攳ㅦ㕦㜴捡昶㙤㥢㙦㔰㠷㕢〶捦㉡㘲㘷昴搴ㅥ㝦㝡㌷㠴㙡ぢㄸ攷ㅢ㤴㤳㌷晤〹敡晡㔳㡡捦㈰㌰㙢挸㝥挰愴昱戹㔹㔵挷攲㝦㑥ㅣ晡ぢ㡡㉦㈱㔴ㄷ〸㥥戶晡㉢〸㝢㔳捤攰㥦㐷㠳散搱攳愰昶敥搱㙦愱つ敡〶㙣慡㉢㄰摣慢㝡〷〵㜹搳攴㑣㌵㠲㘳㕦〲〲㤶挱戳捡㜹㍣㥡〹〱㍦戲㝤㌶㘰晥〴晣挴㍥㝥愶㈰㍢㥣㌶㜹㑣㌶挵摥攲ㄵ㐲愸㉣㔲㠵㌵㜱昰挱㔳㍤㤰〹ㄱ㤴户㤸㜶㍣㐷㠳㑡㜵㐳㈳愱㈷ぢ㈶捤㍢㍤慡㍢㔴㐲㑦づ㙡昶愶㝥昸搹㐱㑦ㄱ搴㕥㝡㌴扤敢〶㙣慡〷摡昹搱昳つ㥣晢搲昳戵㘵昰㉣扣昶㠶愷昶ㅣ㐵㜳づ昹㑢挰晣改㘹〹戳㍥㠴愲ㄵ㠴攳昸㘸㙤㔶㔵ㅦ㌸ㄱ〲摡㄰搴ㄶ㐲昵㠳㑡〸㌸っ㌵㝢㔳扢㥣〴昴㠵摡㑢挰㔱昴愹ㅢ戰愹晥㘸攷㐷挰〷愹〸㜸摦㌲㜸搶㠵〷挰㔳㝢㡥愲㌳㠷晣愷㤴〴ㅣ〷戳敥㐲搱ㄵ㠲〴昰昸挰〱㔱㐸㥤ㅣ㄰㑡つ㠴㈳㈱愱ㅢ㤵㐵㄰㙡㌰㔴㐲㐲㜷搴散㑤扤敥㈴㘱㄰搴㕥ㄲ㝡〳ㅦ搴つ搸㔴㌱摡昹㤱昰㕣㉡ㄲ㥥戵っ摦扢ㄷ愴㠷挲㔳㝢㡥㘲㄰㍡㔵捦愴㈴愱ㄸ㘶㍤㠴愲〴挲㜱ㄴっ㌳慢㙡ㄸ㥣〸〱挳〹ㅡ〱愱㐶㐰㈵〴㡣㐴捤摥搴㈳㑥〲戸捥敤㈵㘰㉣㝤敡〶㙣㙡㈴摡昹ㄱ㜰㜷㉡〲㌶㕢〶捦㥡昹ㄸ㜸㙡捦㔱㑣攵㤰敦㑣㐹挰㐹㌰敢改ㄴ㌳㈰ㅣ〴㥣㘲㔶搵㔸㌸ㄱ〲㑥㈵攸㌴〸㌵ㅥ㉡㈱攰㜴搴散㑤㙤㜴ㄲ㌰づ㙡㉦〱㘵昴愹ㅢ戰愹〹㘸攷㐷挰慡㔴〴㕣㘷ㄹ㍣㑢晡㤳攱愹㍤㐷㌱㡦㐳扥㌶㈵〱搵㌰敢ㅡ㡡㈸㠴㠳㠰〵㘶㔵㤵挲㠹㄰㄰㈳㈸づ愱愶㐲㈵〴㈴㔰戳㌷㜵㠹㤳㠰㈹㔰㝢〹㔸㑣㥦扡〱㥢㥡㠶㜶㝥〴㉣㑢㐵挰㔲换攰戹攳㌰〳㥥摡㜳ㄴ换㌸攴㜳㔲ㄲ㜰ㅥ捣晡㝣㡡ぢ㈰ㅣ〴慣㌰慢敡㘴㌸ㄱ〲㔶ㄲ㜴ㄱ㠴攲つ〹㈱攰㘲搴散㑤搵㍡〹㌸〵㙡㉦〱㤷搳愷㙥挰愶㑥㐳㍢㍦〲收愵㈲㘰慥㘵昰摣ㄱ㤹〵㑦敤㌹㡡㔵ㅣ昲㥣㤴〴慣㠱㔹慦愵㔸〷㐱〲慣㠹㜰㍤㜵搶㐴ㄸ㠲㈳㈱攱㐶㉡㌷㐰愸㜲愸㠴㠴㡤愸搹㥢㍡摤㐹㐲ㄹ搴㕥ㄲ㙥〵㍥愸ㅢ戰愹ち戴昳㈳㘱㑡㉡ㄲ㑡㉤㠳攷㔶捣㙣㜸㙡捦㔱摣挳㈱㑦㑡㐹挲扤㌰敢晢㈸敥㠷㜰㤰昰㈰㜵ㄶ〹㜳攰㐸㐸㜸㤸捡㐷㈰搴㕣愸㠴㠴㐷㔱戳㌷㌵挲㐹㐲〴㙡㉦〹㑦〰ㅦ搴つ搸搴㍣戴昳㈳㘱㐰㉡ㄲ㑥戴っ㥥㝢㐰㌵昰搴㥥愳㜸㠱㐳敥㥦㤲㠴ㄷ㘱搶㉦㔱扣っ攱㈰攱㔵敡㉣ㄲ愲㜰㈴㈴扣㑥攵㜶〸戵〰㉡㈱攱つ搴散㑤㜵㜳㤲㌰ㅦ㙡㉦〹敦〰ㅦ搴つ搸㔴っ敤晣㐸㌸㈶ㄵ〹〵㤶挱㜳昷愹ㄶ㥥摡㜳ㄴㅦ㜲挸ㅤ㔳㤲昰ㄱ捣晡慦ㄴ㍢㈰ㅣ昳挱㑥戳慡ㄶ挲㠹㄰昰㌷㠲㜶㐱愸挵㔰〹〱扢㔱戳㌷搵搶㐹挰㈲愸扤〴㝣㐶㥦扡〱㥢㕡㠲㜶㝥〴ㄸ愹〸挸户っ㥥扢㘳扣晦搵㥥愳昸㤶㐳㙥㤲㤲㠰㝦挱慣扦愳昸㌷㠴㠳㠰扤㘶㔵㥤つ㈷㐲挰昷〴晤〰愱捥㠵㑡〸昸ㄱ㌵㝢㔳搹㑥〲捥㠱摡㑢挰㉦昴愹ㅢ戰愹愵㘸攷㐷挰て㍦愵戸㌴晥摥㌲㜸敥摥㥤〷㑦敤㌹㡡摣㑣っ昹㍦㠰昹㕦ㅡ〷㘱搶㡤㈹昲㈰ㅣ愷㐱㔳敡慣搳攰㝣㌸敡㐰㘷㑣摢搲捤㈰ㄴ㙦摢〹〹捤㔱戳㌷昵㈵晡愹晢昸㜴〱搴㕥ㄲ㕡〱ㅦ搴つ搸搴ち戴昳㈳攱㙦愹㐸搸㘹ㄹ㍣昷つ㉦㠲愷〶搶㝥㤳㙥搵戵〴㌶㘹敤㌷慦㜲㜸愴㉡ㄱ㡥挹昲㕥㝥㈵晥㌳昳㤹愴摥㠴㑢㥡戱㔰戹㤹㈹搴戲戲〴慢㥡㐸愰㑡㉣㤱捦㔵〲昱慣慡㥡㡢㡥晦户㜶晣㥢㕢㍢㤶㤵攳愴昵攳〶搶㘶㜱搰戸㔶㡦ㅢ〶㍢づ愲㈳㜰㠸昹慥昴挸昱㔲〸捦挹〷ㄹ昱敥㘵㈹挹ㄲ慢挳㍢て㐲愲扢愵㕥㔳收挱敥㍤㐸搹㈸攵晡敤㜶ㄸ晦㙦昵摢㥤收㙡慥㝥ㅦ挵㤹戰ㅤ㐵㝢㡡づㄴㅤ㈱搴㠷搶㔴㝢〵挸摢㡣扦㍢㌰改换㐷〷㕤㐰捣㌱ㄴ㥤㈰ㅣ敦㌵挷愲ㅡ㌸づ㈲摦捥㕦㘸㘷ㅥ㘲挱っ㜵㌱㕣㜴挰㥦敥〲扢敥ち㤱昷㍢㠸昱㈳挳㔵戸㤳昲㙢愵㤶收㕣㡡㉥ㅡ㕥晢挵昱搳ㅣ愰㔶搵愵㑢㙡捡攷挴愲㌵㐸昰攵㤲㜴㜱㌹㜲㌳攳㉡ㄴ愸ㅥㅢ㐵昶㕤愰㕡㤲昰昲慡㈷㠷攷㠷㐳㠹ㄲ摣㈹挳㝡昷㔸攴㘴挸㙡昶愸㡡挵晦㍦㔷扢㌳戲ㄱ㐲㠶挲㉥戱ㄷ扣㤵晢散㌵搷㥤㉤㝡ぢ㠷㐶㤱攷ㅢ㤶ㄴ㘷搲ㅥ〸攰捥挵㙦㜰㌹㍢㐳ㄷ㘲㜴㌷晥攳捥ㄳち搶㙦昹挵晡晦㕣㉣ㄷ捡愶㉦㐱搰摥㜷攲㈲㌴〹㌶㘴㔳㤷愱㕤摤㍢㜱愰㌷昰㔹㌸っ捣挵捣㤷㔲扤ㅢ扦㘸ㄹ㍣㈹㈲㔷挲㥢㕣㤲昴㠷㈳昵㠲㜵㥥㐰㤹扣改ㄳ㘱搶〳㈸〶㐲㌸捥㤳挱㘶㔵㕤㠵〶ㅤ昰愷㡢〹ㅡ〲愱慥㐱㔵㉥㐷㑡㔰戳㌷昵〴晡愸扢ㅣ戹ㅡ㙡㉦〹㈳㠰て敡〶㙣敡㕡戴慢㈳㐱㝦㑣㉦㍢㈱搴晤愹〸戸捦㌲㜸㌲㔸㔶愱㤹㄰㌰㤱㐳摥㤲㤲㠰挹㌰敢㔲㡡㈹㄰㡥㙢戲㘹搴㔹搷㘴慢攱慣〳〷㌳㥤捡ㄹ㄰㙡㉤慡㐲挲挹愸搹㥢扡搵㐹挲ㅡ愸扤㈴㥣づ㝣㔰㌷㘰㔳敢搰捥㡦㠴㜵愹㐸㔸㙢ㄹ㍣愹㌳㌷挰㤳㤰㌰㥢㐳㕥㥤㤲㠴〸捣㝡㉥挵㍣㡥慥晥㤳㝡㌵㜵ㄶ〹㌷挲㔹〷㠶ㄴ愵㜲㍥㠴摡㠸慡㤰戰〰㌵㝢㔳㤷㍢㐹搸〰戵㤷㠴㕡攰㠳扡〱㥢扡〹敤晣㐸㌸㍦ㄵ〹攷㔹〶㑦捥捥慤昰㈴㈴㥣挳㈱㉦㑢㐹挲㔲㤸昵㌲㡡攵㄰づㄲ捥愷捥㈲㠱㘹㍢ㅤ昰愷㉦愴㜲〵㠴扡ㅤ㔵㈱㘱㈵㙡昶愶ㄶ㌹㐹搸〴戵㤷㠴㑢㠱て敡〶㙣敡づ戴昳㈳愱㍡ㄵ〹㔵㤶挱㤳㉣挴㜷㐷㈱攱昷ㅣ昲摣㤴㈴慣㠲㔹慦愶㔸挳搱搵摦摤㔹㘷㔶搵摤㜰搴㠱攱㕣㑦搰㝡〸戵〵㔵㈱攰〶搴散㑤㠵㥣〴摣〳戵㤷㠰㥢㠰て敡〶㙣敡㕥戴昳㈳攰愴㔴〴㑣戳っ㥥㘴愶〷攰㐹〸戸㡢㐳㥥㤲㤲㠰扢㘱搶昷㔰㙣攱攸敡〹戸捦慣慡〷攱愸〳挳戹㥦愰〷㈰搴挳愸ち〱て愲㘶㙦㙡㡣㤳〰㘶㐶㜹〹㜸ㄴ昸愰㙥挰愶ㅥ㐱㍢㍦〲㡡㔳ㄱ㌰搸㌲㜸㜲慤戶挲㤳㄰戰㡤㐳ㅥ㤸㤲㠰攷㘰搶捦㔳扣挰搱搵捦〵㉦㔲㘷㥤〶㡦挳㔹〷㠶昴㌲㤵慦㐰愸㈷㔱ㄵㄲ㕥㐵捤摥㔴㑦㈷〹捣捦昲㤲昰〶昰㐱摤㠰㑤㍤㠵㜶㝥㈴ㅣ㤷㡡㠴㘳㉤㠳㈷挹㙢ㅢ㍣〹〹敦㜱挸㥤㔲㤲昰〱捣晡捦ㄴㅦ㜲㜴昵㈴㝣㐴㥤㐵挲戳㜰搶㠱㈱敤愰昲㘳〸昵㍣慡㐲挲㑥搴散㑤ㅤ攱㈴攱㌹愸扤㈴散〱㍥愸ㅢ戰愹ㄷ搰捥㡦㠴ㄶ愹㐸㘸㙥ㄹ㍣搹㘵㉦挱㤳㤰昰㌵㠷㙣愴㈴攱ㅦ㌰敢㙦㈹晥挹搱搵㥦ち摦㤹㔵昵㌲ㅣ㜵㘰㌸晦㈶攸㍦㄰敡㔵㔴㠵㠰扤愸搹㥢㙡攴㈴攰ㄵ愸扤〴散〳㍥愸ㅢ戰愹搷搰捥㡦㠰㥦昶愵㔸慦搹㘷ㄹ摣搹㙦㌹㙦挰搳〱㘴㉤㌵收㠰㉢愷㐵挲㡢㜸ぢ户㘹㈵扥敤㔴㔲ㅢ㑦㐴㈵㈷愴㐹攵搰攸昸㘸㘲㘸㈴㍥扦㉡戴愴㐵愵㔵㌸㘹㑥戸〶ㄹ㕢㌱㈴㙥戹㜴搱昹昳挳ㄵ扡戲㌴㕡ㅢ㉢て㡦ㅡ晡㕢挸攸㐲㝣搸㜵㤲捣㤵愹戰ㅤ㕣㤲㔲〶㕡攲㈸挱㤶㤱昳ㄶㅣ扡㜳㑤ㅣ㥦愶敢ㄷ㙥っ〰昳敢ㄹ㥤ㄲ㐹㔴㠵ㅢ㔷㡡㕤捡戹㤵㘰ㄱ㘹㜰ㄵ㡤㉡愷捣㐱づ挶搰㈶㤵㈳㘲㤱㡡慡㐸㑤㤸㍢〳㡢㐱晣ち搹搸昰㙣愴扣㑤㡣挶㈳晣㝡㕢㤳捡㈹戱㔰㑤㝣㍥戳㜷捡㤷㌴㑦慡挹〷愳㥣捡㈱㤱㥡㌸扡㤱扤挸㜲㝥㘵改㥣攸㈲㝣搳戲戶扡㘶㐴㘸㝥晣㌷戱㔷ㄴ㜷㡢㙣戲㙢㔴愶捡捣㔴戹㤹戹〷扢㝦〲晣慥㘰ぢ㝣㠵敤㜷攳愳敤㜰㥣㈶㘲㤱戲㕡ㄲ㈶㝤㜴㠷捣愶㤰㝤㤸㤱昳㌶㑡つ㉣㠸㜰㔹挴㑡㐴㘴㤲ㅤ挷㥡㤴晤敦㥢敦㔵昷昵㔵㉥㠵攸〰㠶㤳搷〸㘲昴㠸愹愳敡搳㑦晦慢敦㠲收扣〳捦敥㡦㤹敥㈳慦㉥摢敦㄰㠰㥢㥡㠷㄰㜵㍣愲㜰㘶攲㐸㘰捤㝤㔸〶㉢〵挳㈳戴㘹㝤㜱㌸ㄲ挶昲㉡挷㠶捡挲㔵㔸㔰愸づ㈵㥡㥡ㄵ㉥づ攱㙢㜲㜱换㔶ㄲ慤慥づ昱㤰攳攱㕡㕡ㅥ慡ち攷㔶ㄶ搷㈶愲攳㈲㌵扡ㄲ㐲㡥㑢㑢ㄵ㕡っ㔵㘸戱愸昲㉡㈷㌳晦㔵捡昴ㄵ㥤ㅤ㡡㐵ㄲ㜳慡㈳攵戹慣㌰㐷昵㌷㜱慣㘲晥挸〶㤹昶㘶捦㈵敥㘵づ昳〳㍦㜶㜷㈱ㄶ㕤㐸ㅤ㜷㍦㡥攸㑣ㄵ挰㍦㜵㤰改㤱㤸㜹攴つ㐵昳ぢ捥㌹㝣攳攱㔴㈴摢㌷扣て挰敤㥢㜳㔱㤰挹㐹晤ㄱ㔵㙡㜵㄰㜰ㄶ昸㤷晤㉥㐴㠳戹㜳㡤〰〸㡥㡤㠶㉡㠶㘳㈹㍡ㅡ㙢㘴㝤㜷㌹ㄷ扢㤶㔳㑤捣㘰㌶㘳〹ㄲ㘴㤱〶戴㌰㔲ㄱ㡥攵㔲㔱㡡愵㥢㙣收㐱〶捣㝤㠸㡦昵㔹ㄹ㌹㌹㡤㜳晤晡ㅡ㘵晢㍡摡捡ㄱ㜳㝥昷㝢㤴挷晦ㄷ㤳晡㌲敢〳㘱挹㕢㔴㘳㠴愳昳ㄸ搳㥦愰㘴㍣㉥㐰ㄳ〲㥡㐲攴扣〷愳㝢摦㈴㈷ㄶ㈲晤㔰〳㤴㉤摦晡㘵捡㘳㉥搲〳㈵㔷㌲㐷〲㘹散挸㜱っ㤸改㡤戹昶㔷㠹〳愵㌸捡挳ㄵ㐱㜳㝥攵挲ㄵ㜷㐷㘶㘶㌶㜶㜵挰㝤㡦挰搳㉤㥣㔵㤷㠶㈵昹㔱ㅤ㠹㈱〴昲㌱攲㐳㜹戲挰晦捣愴㙣㜷㝣㔵敤て㐰㜰攱〵晦挹ㄶっ敡㘶挰㘷〴搵㠷㤰㌶〹㍣㌶㉤㤶㥡㤳㠴ㄶ㄰㙡㌷㤴扣ㄴ㜰扣㜱愹㑦㔰攵㥢㔷㐶愰㈵㈰晢㍢㔹慡㑦搱㠲ㄳ愶㍥㠴㡥㍦㐳㠹昳㔰摤㜱㜹㈸戴改㡦换捦搹〲㝦扡㌵㥤㔸ㄵ昵〵ち㜶ㄸ㈸摡㘱戴〱㐶户㈵昰㑢㝦挰㘱〴ㅣ㑥挰㔷〰㜰㠷〷㡥㐰捤㥦㐸㝣晦搰㠷挸愳㠰〷㤱摦㍡㍡㜰㄰搹㡥ㅤ戴㘷〷㍦〲攰㈶昲㈷攸㑣㈲㍢〰搲挲晣昶㐸摡㜷ㅤ昵㌳㥡〹㤱ㅤ改㤸㝢㌵㠹挸〲㘸搳ㄳ挹愳㑤㠸㍣㠶㑥攰㐳晥戲㈰㝤㠸散〴㡣敥㑣㈰㜳昱㝣〰挷ㄲ㜰ㅣ〱㌹〰〸㤱㕤㔰㍢捣㍥㈲摤㕦㕡攴㌷㤹㝤挸晣ㅤ摡㠰㑣敤攸挴㐱㘶㈱㍢㌹㥥㥤㌴〷挰㑤㘶㑢攸㠴㑣㉤㕦昷㠷愳㡣敥昸㜳扣㕤㉢㘶摣〹㜱㐵㜴挲搴扢㈴攲㝡㐰㥢㥥戸搶㘸㠶㔷㠶敥㐹㈷㈸挸ㅦ昳昴㝣㜸改〵㡣敥㑤㈰㜳昸㝣〰㝤〸攸㑢〰搳晡㠴戸㝥愸戵戶㠹㑢㍡㤵昹敤㙣ㅦ搶㑥㐰〳戰㜶㤴愳〷〷㙢㈷戲㠷〱散㠱㌹㜹㙥搶㤸㠸㘷戲挶㐳㔰㌶㌷㙢㑣搳ㄳ搶〶搱〹昳昵㤲㔸㉢㠶㌶㍤㙢㠵㘸㠶ㄷ㔶㐷改〴〵昹㘳㘲㥦て㈹㈵挰攸愱〴㌲改捦〷㌰㡣㠰攱〴㜴〷㐰㔸ㅢ㠱㕡敡挳つ㕦㌱昵㈱㙥ㄴ摡㠰㌸收〶摡㥤㌸㠸ㅢ捤㑥挶戰㤳㐱〰戸㠹㉢㠶㉥捤攱㌶〴㄰㈱㙥ㅣ㥤㌰挷㉦㠹戸〹搰愶㈷㙥ㄸ㥡攱㤵愱㈷搲㠹㑤ㅣㄳ〲敤㈱㐳㘷㑦㜸㤳㠰搱㤳〹㘴戲愰て愰㤴㠰㈹〴㌰㝦㔰㠸㥢㡡㕡㑢扦挳捤㡦戱㤳〰〶㘳㑣㈶戴扤户慥敦㝥㍡扤捦愰㜷㈶晥戹ㄹ㘳戶㕦ㅡ挶愶〳㈲㡣㥤㐲㈷㑣ち㑣㘲散㌴㘸搳㌳挶攴㐱扣㌲昴改㜴㠲㠲晣㌱㠳搰ㅥ㌲㜴㌶㘳㌳㠱搱戳〸㘴㜶愱て㈰㐴㐰ㄹ〱㑣㌸ㄴ挶捡㔱㑢㜱㠲攲㝢㜴㍥挷㔹ㄸつ挰㕡㤹愳〷挷㜱㔶挹ㅥ㘶戳〷㘶ぢ扡㔹㘳㡡㘰ㅡ搶㙡〰ㄱ搶㈲㜴挲㑣挲㈴搶收㐱㥢㥥㌵㘶ㅣ攲㤵愱慢攸〴〵昹㡢㐱晡㤰㔲つ㡣慥㈱㤰㈹㠹㍥㠰㈸〱昳〹攰愷ㅥ㘱㙤〱㙡㈹㔸挳㤷㌹㝤㔸㡢愳〱㔸㕢散攸挱挱ㅡ㥦敥愳㙢搹挳㌲〰摣慣㌱慦㌰つ㙢捣㍡ㄴ搶ㄶ搱挹〵愸㈵戱戶〴摡昴慣㌱㑤ㄱ慦っ㝤〶㥤搸慣㌱㔷搱㠷㤴㌳㠱搱㘷ㄱ㜸㤱㍦攰㙣〲捥㈱㠰愹㡤挲摡戹愸昹㕦㡥攰㝢晦㍥愴㉤〳ㅥ愴㕤敥攸挰㐱摡㜲㜶㜰ㅥ㍢㘰㕡愲㥢㌴收㈲㥡愴愵㝣㉦㘰愶愲㤰㜶〱㥤㌰㘵㌱㠹戴ㄵ搰愶㈷㡤愹㡤㜸㘵攸㤵㜴㘲㤳㜶㈳㑡㍥愴㕤〴㡣扥㤸挰つ晥㠰㑢〸戸㤴㠰㡤〰〸㘹㤷愱㤶晡扤挰晦㑤昴ち戴〱㜱户㍡㍡㜱㄰㜷㈵㍢戹㡡㥤摣〳㠰㥢㌸收㉦愶㈱㡥搹㡤㐲摣㌵㜴㜲㍦㙡㐹挴晤ㅥ摡昴挴㍤㠸㘶㜸㘵攸敢攸挴㈶㡥昹㤰㍥挴慤〲㐶慦㈶㤰戹㤲㍥㠰㌵〴慣㈵攰㔱〰㠴戸㜵愸愵㈶捥晦㤳挴㝡戴〱㜱㑣愹戴㍢㜱㄰㜷〳㍢戹㤱㥤扣〰㠰㥢㌸收㍣愶㈱㡥ㄹ㤱㐲摣㐶㍡㜹ㄹ戵㈴攲㙥㠶㌶㍤㜱㑣愱挴㉢㐳摦㐲㈷㌶㜱捣愱戴㠷っ㥤晤㤶㜰㉢㌰晡㌶〲户晢〳㌶ㄱ㜰㍢〱㑣戹ㄴ攲敥㐰慤慤晤㈶敡扥搸昵㍦㔳敦㐲ㄳ昰挶㉣㑣㝢㄰づ摥㌶戳㡦扢搹〷㌳㈶摤扣㌱㑤㌲捤昴昶㔷㐰㠴户㉤㜴戲〳戵㈴摥敥㠳㌶㍤㙦㍢搱っ㉦摣挷愱ㄳㄴ攴㡦愹㤷昶㤰愱戳㜹㝢〰ㄸ晤㈰㠱㑣换昴〱㍣㐴挰挳〴散〶㐰㜸㝢〴㌵晦改つ摦〲昷㤹摥ㅥ〳ㅥ愴㝤收攸挰㐱摡㔶㜶昰㌸㍢昸ㄶ〰㌷㘹晦㠲㉥つ㘹㑣扣ㄴ搲㥥愴ㄳ㘶㘰㈶㤱昶㌴戴改㐹摢㡢㘶㜸㘵攸㘷攸〴〵昹㘳扡愶て㈷摢㠰搱捦ㄲ挸㔴㑥ㅦ挰㜳〴㍣㑦〰戳㍢㠵戴ㄷ㔰昳㈷捤晦㌲昷㐵攰㐱摡㉦㡥づㅣ愴扤挴づ㕥㘶〷捣捣㜴㤳挶㜴捣㌴㘷㘸㘳㐰㠴戴㔷改㠴㔹㥢㐹愴扤づ㙤㝡搲㥡愲ㄹ挶㠷㥣㘶㍡戱㐹㘳㝡愷て㈷㙦〰愳摦㈴戰㤹㍦攰㉤〲摥㈶㠰搹愰㐲摡㍢愸愵㍣㐳昱戰〷㥦㠳敤㡦㘸〲摥㤸㈰㙡て挲挱摢扢散攳㑦㄰㌹㑣扤㙡㘰㌹ㄵㄹ㉡㡥〴扤愶昰ㄹ愸㥣㕡ㄳ㐹㘰愵㤳㌳挶昰㐸〲㙢㌶㜹㤵㄰㈸㑡㈶㕤㕢㔹〱㜵㌴敡㔲㜷㘷攵㈸慦㈹改㔶换㤱㕥扢昳摥换搱㍥㘶昳慥㡣攳㘶㑣㍡㤰摣㥤昱ㄹ攳㙦改㜶㡤㌲㌳慢慣㍢㌶慡㈰㜵ㅥ愲㠳㜷慥戸晦ㄷ㌷㜷攴ㄸ捡搰敦攳㤸挰㍡ち敦昳攸て㔰收扤ㅥ㈶收㌵㝣㠸㌸搲㌲戹㔰ㄹ攴晤ㅥ㔳搷挴捡晢ㅤ㔵ㄳ挷㡡㘹搰慡㘱㍤扣愹㔵㥣㔰㥢㐸戲㠴ㄶ户戰㉣昸挲散㠴ㅡ摣挵㈸て挵㉡㝥㈳㑢攰㠸捤扣㔳㈳慢搹〷㜹ㄷつ㑥戸㌹ㄶ慥㜱㕦昴捦ㄶ搷敤挱昵㠱㘴戵收挳㔳ㄳ搲㕤㤷散㥡换ㅡㅦ攲㈲㝢挱㝣㐰㥦摣搲㥣ㄸ挶晤㐸㍣捦戱㉡摣㐲ㅡ搴㔵㘵戹㔷㔷ㄶ㤷挵㜱㝢㉣挱㝢ㅦ㔶㐹㑥㜴㕤㌹㌹㕣ㄵ攲搳㉤㜰慢挲㉡㑤㉣㑦㈰㠷扢捥〱㥦㕣昱摢搹㐳㘰㈴摢摡㑢㑡昶㔳愰㠱㠳㌷㌹〸㥥㐳〷戹㔷㌱敤㔷捡昶搵㈰戵㜶つ户㍢〶㘵搸〵敢愶㘹〷散摣〶敥戸㘱慥㜵愶㈰昳㑣㙡㘱㘷挶㥢㌳㥣㑣㕥㜹戶㡥户攵㥡昰昶㘹㉣㠱挷扢昰㈹㕤昹㍣㜵慡㜰摦㈲ㄱ挱ㅤ愸慡㈵㑤㉢㐷搵㤴㔷搵㔶㠴攵昶㤵㍤㘷换㕤慣摦挴晥攲㠲慣㜵㐶㌵挰㡢㐵捡㈸㍣ぢ搷㝥摣挷挱摦挳搶ㅦ攲㑣㤳挹づ㍥㠲晡㈳敢扣㘳戶昱〱攷㝢〷㌱晡收昵摦㔶㤰㈷愴㘲㙡昳愸㌸愷㌱㘹户挴㑥ㄹ㤷㌳捥〱ㅢㅢㅤㅢ攵㍤㜰㠷㙡㘴挴㔴晤㈶昶ㄳ攲㌴㜷㔳㈰㠰㥢㜸〷㜹㠶搰〹㘶㍤昹て㜷敢慣晦〷昱㍤〶敦㌲慡〰㝢㐰㉥搶〲㝦挵㍥〹攰㐹㌹㌸慥攵㜲慡㍢愰㤹ㄴㄶ㤲㔹摦㜲捤戶〳㐰搵〹㌵昳㥡捤摣慤㝡㈷戴改慦搹㤸㈶㉥搷㙣㝦㈳ㅣ扥昹愷扡㐰㙢㕦㉥㤹ㅤ捡㡤户㕤挰攸摤散㡤㌹攳㍥㠰㍤〴㝣㐲㑦㠵〰戸攷㥢㤴㔹搰㘸㤰㤱㔳捤晢㘷戹搵扣㡦㠸戳㌵㠰㈷㤴㈰换ㅢ昷㈲〳㡤㜳㤹㈵慤㍦〵敡昵搷㕥ㅢ挰昱愸㈲㐷晦慤愱戰敥㜹㝤挶晥晦づ愱㤸づ散扥づ㘶づ戰㐹敤攷㠰散昷㍤㉦㘶つぢ捦㕦搰昱㐰搴㤲慥㡤扦㠲㌶㍤捦㑣㌳ㄶ㥥扦愶ㄳ㠶挰扦㘲㘸㝤㘸晣〶ㄸ晤て〲㠷昸〳扥㈵攰㥦〴㌰㌵㔹慥㡤晦㠵㥡晦〷ち晦摢㌴晦〶ㅥㄷ挶㈳ㅣㅤ㌸㉥㡣晦挳づ昶戲〳愶ㄵ扢㠹㘴㉥㜱㥡てㄴ捣㌴ㄶ搲㝥愰ㄳ愶ㅣ㈷㤱戶て摡昴愴㌱㌵㔹㐸晢㠹㑥㙣搲愶㐳敢㐳摡捦挰攸㕦〸㘴摥戲て㠰㔷㤳㥡㜷敦ㄵ㔳㤹㠵㌴摣愹㙤㘰慤挴晦ㄳ〵ㅥ〸㐵攲㑥㜷㜴㈲ㅡ昳摥㜴づ捡㍡〰愱㘶〳攰㈶㡥昹挷㘹㠸㘳㜶戲㄰㤷㑢㈷昳㔰㑢㈲㉥〸㙤㝡攲㤸捥㉣挴㌵愶ㄳ㥢㌸收㌳晢昰㤲〷㡣㙥㐲㈰㜳㥤㝤〰㑤〹挸㈷㘰〱〰㐲㥣㠱㕡敡㐵㈶㍣㥣捤攷愳㔸㜳戴〱㜱㑣㠹戶㍢ㄱ㡤㐹㕣ぢ㤴㜵㑢〸㜵づ〰㙥攲㤸戳㥣㠶戸㘵㠰〸㜱慤攸㘴㌹㙡㐹挴戵㠶㌶㍤㜱㑣㠱ㄶ攲摡搰㠹㑤ㅣ㜳愰敤㈱㐳㘷捦㌶㙤㠱搱㠷ㄱ戸挲ㅦ㜰㌸〱㐷㄰挰㤴㘹㈱敥㐸搴㔲ㄳ攷扦㠸摥づ㙤㐰ㅣ搳愸敤㔱㠸挶㈴慥㍤捡扡〳㠴㘲捡戳㥢㌸收㌹㥢挴攵攰搴㤰慤㍢愴昳㡥敡㙡㐰㠴戸愳改㠴改搰㐹挴ㅤ〳㙤㝡攲㤸㌶㉤挴㜵愲ㄳ昴㈰㝦捣㥤戶㠷捣扥慤㘹扡㌳㌰晡㔸〲㤹㔷敤〳㌸㡥㠰㉥〴摣〰㠰㄰搷ㄵ㌵晦昹捤晦㌴㉤〴ㅥ愴摤攴攸㐰㌴㈶㘹挷愳慣扢㐱愸扢〰㜰㤳挶摣㘸㈱㉤㔰〴挸㝥摦搳㘷㌶戵㄰搹㥤㡥㤹㔶㥤㐴㘴㑦㘸搳ㄳ㜹ㅦ㥡〹㤱扤攸挴㈶㤲㌹搸㍥㍣昵〶㐶昷㈱㤰昹搹㍥㠰扥〴昴㈳㠰㈹摢㐲㘴㝦搴㥡摡换㥣搶㌳㉣㝤捥搶ㄳ〱〳㝦㡦㍡晣戶愳挶攴㙦〰晤づ愴摦㙤〰戸昹㘳㙡㜵㥡戳㤵㠹搷挲搵㘰㍡㜹〱戵㈴慥㠶㐰㥢㥥慢ㄷ搱㑣戸㉡愱ㄳ㥢㉢愶㙡晢㔰㌱ㄴㄸ㍤㡣㐰愶㜱晢〰㠶ㄳ㌰㠲㠰㔷〱㄰慥㐶愲㤶晡㙣昵扦㔱㌸ㅡ㙤㐰ㅣ戳扤敤㑥㐴㘳ㄲ㌷〶㘵㍤ㄶ㐲扤〷㠰㥢㌸愶㘳愷㈱㡥挹摡㐲摣㜸㍡㘱搶㜶ㄲ㜱ㄳ愱㑤㑦摣㐷㘸㈶挴㑤愲ㄳ㥢㌸愶㜷摢㐳㠶捥摥搷㤳㠱搱愵〴㝥散て㤸㐲挰㔴〲㜶〲㈰挴㑤㐳㉤㌵㜱晥敢挲搳搱〶挴㌱㐳摣ㅥ㠵㘸㑣攲㘶愰慣㑦㠶㔰捣收㜶ㄳ昷て攸搲㑣㜳㑣昰ㄶ攲㑥愵ㄳ㘶㝡㈷ㄱ㜷㍡戴改㠹㘳㐶戸㄰㌷㤳㑥㙣攲㤸ㄶ㙥て搹㐱摣㉣㘰㜴㠸㐰愶㡣晢〰捡〸㈸㈷㘰㉦〰㐲㕣〵㙡晥搳㥣晦㥢㙡㈵昰㈰㡤㔹攵㜶〷愲㌱㐹㥢㡤戲㥥〳愱〲搶ㄵ㤴㡥戰㘶つ㍣㐷㐳敢㑥㡦昳愴㉥㡡扦㑡㈶㌱㤶㈶㤶㔴㈱㜱㤴㐵愶换㤹㈵㕥戰㘳㐱ぢ㍡㈴昱㐵㘳昸㉣㥢敤晥昲㙦㕤摢敤攸戸㜱㑢搷㠳㌱愵ㄹ㉤㡤㌰㥡㥣敢㝥昴㍥晣戱慥㍤〷㕥晦㤴㍣戶攱ㄶ㤸㠷㈱戶ㅣㄷ㈹㡦㐵攳搱捡㐴扢㔲㈴㐵户攳㠳㐶㉢昱㘱戶㌸攷㕡㜸昴敤㤳㠱㘵搷昰愷㍣ㄶ昲挱㝢挱㜹㌵搱㐵㌵㌲㥡㥣㌸㥦户㉡㍢扡㔱㈳㜶挳㡦戸戲㜵〴㜹㐶㄰〳㘵㘳㕤つ搹㈴换㘸㡣㍡㌷㈳捦㉥㌴戱ぢ㑤慤㐲㑥㌳ㄴ昶㌷㈵㤰扥㤱㘹㔰慥㉡㔴㌸扢㔱㈳捦捡愷㈷㤵㤰〹扤昲㔸挴㐰㠰㤹㠴㌹㔷㈳㘴昷㜲愹㝦愳㘴㐶搹昸㔰晣改㈸㠶愰攷㐳〴㡤收ㄸ㌸㠳〸㉣㐰戵㔹挹㤰㤹挹㍦㡡ㄲ㠸㐱㥤〷戵㝣㤸㥦㡣愷愱〶攲搰㌴㠵挶㤱㍡㙤戴戰扣攸〴㡣扡〳晢㘸て愱づ㠱㕥㜸㕥〴㍤ぢ昲㜷㈸戴㍣㌶搵㑡〴挲㈳〲〶㝣㘷て㄰敥㔱㜵㈱㌴摣慢挹㝢愵㌵ㅡ㄰愱捦㠴挴㕥㘹㠳㍡㌷愳慤㕤㌸捣㉥ㅣ㙥ㄵ搴㔱㈸㜰捦愸昳攱㡥慣㐹昴㘷挳㠱㍥〷㈲㘸戴㠳㤱㘰捤攸㌵㘳搵っ捦㘸㙦敢㤷㔳㜵㉣ㄱ㥤㈱㔴㐷㍡㘳敤〲攸敢攲㈹㠰㔶攲㌹〳㕤搸昱〴㔶〰㤲昲戰㔵㡢〱昵〶㜹っ㍣愱ㄹㅥ愳〴㠹㈰㍢愱捥捤攸㙣ㄷ㡥戵ぢ挷㔹〵昵㍢ㄴ㈴挸㠵㔶㤰㌴攸㑢攰㐰㕦ちㄱ㌴ち愱㄰㥤㉢挸攳㙤晤㤵挴㜶㘳慢攳㈱㔴ㄱ昴ㄲ攴㌵搰搷〵搹〳㕡〹戲捡ㄱ㘴晤㑥㥢敢ㅢ㑦㑦㌴㠲ㄳ㍣㘳〹ㄲ昱昴㐲㥤㥢搱摢㉥昴戱ぢ㝤慤㠲㍡〱〵㠹㘷㡥ㄵ㡦散戴㌵ㅣ攳㕡㠸愰㜱㈲〰〴扢㜷摡〰㕢㝦〳戱㝤㠸攸つ愱〶㐱㉦昱㙣㠴扥㉥㥥㘲㘸㈵㥥搳㥤昱㜰愷挹㐱㜸慡㙦㍣㐳搰㠸〸㝤㉢㈴攲㈹㐱㥤㥢挱㔴㌸㈹っ戳ぢ挳慤㠲ㅡ㠵㠲挴㜳戲ㄵてつ㝡ㄳㅣ攸摢㈱㠲挶㘸㈸㐴攷摡㍦㘳㙣晤㘶㘲〷戲ㄵ㤷㐷搴㌸攸㈵㥥㉤搰搷挵㌳〱㕡㠹㘷愲㌳㥥扡㤳㙡扣㙦㍣ㄳ搱〸㑥昰〵㐰㐸挴㌳〹㜵㙥挶㘴扢㔰㙡ㄷ愶㔸〵㜵ㄲちㄲ捦㔸㉢ㅥ搹㍦て㜱㡣て㐳〴㡤改〰㄰ㅣ㜸〴㔵㥦㈹攵㔱愸㤳愷㤴挷愰㜱㑦㈹㌳㉣㉦㝡㉢㡣昲昳㌰㝡㈸㥣慡㔳愰㤷攸㥦㠴扥㉥晡搳愰㤵攸㠷昸㐶㍦搸㌷晡搳搱〸㑥㌲昴㌶㐸㐴㍦ㄳ㜵㙥挶㉣扢㄰戲ぢ㘵㔶㐱㠵㔱㤰攸〷㍡愳㝦づづ昴昳㄰㐱愳ㄲ〰㠲摤㐷攷㙣㕢晦ㄲ戱㘳㠹ㄸ〳愱㈲搰㑢㍣慦㐲㕦ㄷ捦㍣㘸㈵㥥㥥扥昱㜴昷㡤愷ち㡤攰〴捦㔹㠶㐴㍣搵愸㜳㌳㙡散㐲搴㉥捣户ち㉡㡥㠲挴搳捤ㄹ捦㕢ㅣ攳摢㄰㐱㈳〱〰挱敥㜸㙡㙤晤扢挴㤶ㄲ㌱ㄹ㐲㉤㠲㕥攲㜹ㅦ晡扡㜸㤶㐰㉢昱ㅣ攳ㅢ捦搱扥昱㥣㠱㐶㜰㤲愱晦〲㠹㜸捥㐴㥤㥢㜱㤶㕤㌸摢㉥㥣㘳ㄵ搴㌲ㄴ㈴㥥づ捥㜸晥捡㌱敥㠰〸ㅡ换〱㈰搸ㅤ捦㜹戶㝥ㄷ戱㝣愸㥤收㈳昲搴〵搰㑢㍣㥦㐰㕦ㄷ捦ち㘸㈵㥥搶捥㜸敡㘶㡦㔶扥昱慣㐴㈳㌸挹搰㥦㐳㈲㥥㡢㔰攷㘶㕣㙣ㄷ㉥戱ぢ㤷㕡〵㜵〵ちㄲ㑦㑢㉢ㅥㅡ昴㤷ㅣ攳㔷㄰㐱攳㑡㈸㐴攷㥡㍤慥戲昵摦ㄲㅢ㘲慢㔹㄰敡ㅡ攸㈵㥥敦愰慦㡢攷昷搰㑡㍣㐱摦㜸㜲㝤攳戹づ㡤攰㈴㐳㝦て㠹㜸㔶愱捥捤㔸㙤ㄷ搶搸㠵戵㔶㐱慤㐷㐱攲〹㌸攳昹㤱㘳摣〷ㄱ㌴㙥〰㠰㘰昷晥戹搱搶㜳つ㕢㝥昸㐷捦〶㑣㙤㠴㕥攲挹㠲扥㉥㥥㥢愱㤵㜸昶晤㔰晦㤶慣敢昶捦て搰㝡摦㝤㤹㝡㈴昱㌴㠲㉢挴㜳㉢敡摣㡣摢散挲㈶扢㜰扢㔵㔰㜷愱㈰昱散㠵㑢㕥㘲搰愰昹挳㠴㍡〸ㄱ㌴㌶㐳㈱㍡搷晥戹摢搶㌷㈵㌶捡㔶㌵㄰㙡ぢ昴ㄲ㑦㌳攸敢攲戹て㕡㠹攷㉢㘷㍣㜵戳晢ㄷ扥昱摣㡦㐶ㄲ捦㈱㜰㠵㜸ㅥ㐰㥤㥢昱愰㕤㜸挸㉥㍣㙣ㄵ搴㘳㈸㐸㍣㝦户攲㤱搹晤㔰㡥戱㌵㐴搰搸ち〰挱敥晤昳戸慤㍦㥣搸㠵㐴搴㐲愸㈷愱㤷㜸㡥㠲扥㉥㥥愷愱㤵㜸㜶昸挶昳㤱㙦㍣捦愰㤱挴搳ㄱ慥㄰捦㌶搴戹ㄹ捦摡㠵攷散〲搳㜱戸愹ㄷ㔱㤰㜸㍥㜴挶㔳挰㌱ㅥ〳ㄱ㌴㕥〲㠰㘰㜷㍣㉦摢晡攳㠸㍤㥢〸㍥㈱㑥扤ち扤挴昳㍢攸敢攲㜹ㅤ㕡㠹攷㙤㘷㍣㜵挷摢㥢扥昱㙣㐷㈳㠹愷〸慥㄰捦ㅢ愸㜳㌳摥戴ぢ㙦搹㠵户慤㠲晡㈳ちㄲ捦㜶㉢ㅥㅡ㜴て㡥戱㈷㐴搰㜸ㄷち搱戹㡥户㍦搹晡扥挴㥥捦㔶攷㐱攴扣て扤晢挳㠴攳㥢㠶㡥摣ぢ㝥㜳捣㜰㈴挴挸挷㤲㘶㤵㤳㙡㐳㝣㔴昴〴摣㤵㑤㔰昵㕢戸㤷㤷㙤摥ㅢ㑦晢㠹㑣㐲㌸攵㌴㝥㌰㜲㜳㤰晣㠱捡㡡㑤㍥㠵ㅤ摣㥤挱㘰捥ぢ搸㘳晢搷ぢて慢晡て挲ㅣㅤ昷㘸㔰㥦挸㍤㡣扢㠸ㅦ愰㉡挷攰〰㈸戰㌶㈰㐷㤱晡戳慤ㅤ〸慤扤攵㝣〸敤晥摦㜶愶搷ㄶ昵㕦搷攳ㄷ㌳扢㔴攱づ晣㝥㝣て㜶㄰㝡㔵ㅦ搹㘳ㄸ㙣㡤㡣愳㔳㍢㙣㙤㌱㌱搰愰㡥攵㈴㐸㌹㘷㥥㜲㥣㌳㠱ㄲ㐰㔲㝦㙣㝡挲昷㐴晡ㅢ㍣攵挲愵ㅥ㠶挶㝡㌸挵〸㡡㤱ㄴ愳㈰㜰㜲昱敥㈶㌷㘳户㕤搸㘳ㄷ㍥戱ち昹㥦愲挰㑦㥤〱㐱晥㡡挲昸っ㥥搹㡢收㌵戱收ㄵ戰收㐵慦昱㜷㕢㍦㡥㐳扤㤸㠸㡢㈰搴ㄷ搰换ㅥ㥥〸㍤ぢ昲昷ㄵ戴挲搸ㄶ〷㘳昵㥦挱敥昶㈵攷㙢㌴㐲㔷昸㔲㠹㐹挴㌷愸㜳㌳晥㘱ㄷ扥戵ぢ晦戴ち敡摦㈸挸㉣㜳ㄷ㕣搶㝤㜰㥥挶㌱㥥〴ㄱ㌴晥〳〰挱敥㔹㜳慦慤㍦㠵搸慢㠸攰㌳㥣搴て搰㑢㍣愷㐳㕦ㄷ捦㍥㘸㈵㥥㡤捥㜸敡㘶捤ㅢ㝤攳昹〹㡤㈴㥥㌲戸挲㡥晤ㄹ㜵㙥㠶扣昵戲㈰㘶ㄶㄴ㜱搸昸ㅢ慥㘶㍣敢慤㜸搸㐶㔷㜰㡣㘱㠸愰挱ㅢ㝢愲㜳捤㥡扣搷㈷晡〸戱慢搹㙡ㄵㅤ收㐲㉦昱㔴㐱㕦ㄷて㙦摦㐹㍣搷昸挶㜳㤵㙦㍣㡤搱〸慦っ㍤ㅦ慥㄰㑦ㅥ㉢搸っ摥戴㤳〲敦搰㐹㈱摦㉡愸收㈸挸晥戹挲ㄹ㑦㡣㘳㡣㐳〴㡤ㄶ〰昸挵挳㕢㜰愲㕦㐴散㡤昰慡㙦㠰㔰慤愰㤷㜸捥㠰扥㉥㥥搶搰㑡㍣ㄷ昸挶㜳㥥㙦㍣㙤搰〸㉦㉣戱挰ㄵ攲㘹换ち㌶㠳昷搲愴挰ㅢ㘷㔲㌸挲㉡愸㜶㈸㐸㍣换㥣昱㉣攵ㄸ㤷㐱〴㡤昶〰昸挵挳㍢㘳愲扦㠰㔸㍥搶㐸摦ち愱㡥㠶㕥攲㔹〹㝤㕤㍣扣搹㈵昱㉣㜲挶㔳㜷ㄵ㔵敢ㅢ㑦㈷㌴挲ぢ慢㈹㜰㠵㜸㍡戳㠲捤攰㉤㉥㈹昰㝥㤶ㄴ扡㔸〵挵摢㔳ㄲ㑦摣㡡㐷慥愲㉥攷ㄸ慦㠰〸ㅡ挷〳攰ㄷて㙦㕡㠹晥ㅡ㘲昹㤴㈲捤㘷ㅥ愹敥搰㑢㍣搷㐱㕦ㄷて敦㌹㐹㍣ㄱ摦㜸㘶晢挶挳㍢㑦㜸㘱㌵〵慥㄰㑦㙦㔶戰ㄹ㝤散㐲㕦扢搰捦㉡㈸摥㉥㤲㜸挲㔶㍣㌲挶敢㌹挶昵㄰㐱㘳〰〰愲㜳捤㙦扣㠹㈴晡㡤挴㍥㠸㙥攴㜷搶搴㘰攸㈵㥥㕢愰慦㡢㠷昷㠵㈴㥥㔳㥣昱搴捤〷㌳㝣攳攱摤㈱扣戰㥡〲㔷㠸㘷㈸㉢搸っ摥つ㤲〲㙦晤㐸㘱㠴㔵㔰扣㡢㈳昱㥣攴㡣攷㑥㡥昱㉥㠸愰㌱〶〰ㄹ户㙢㍥攰扤ㅤ搱㙦㈱㤶捦て搲㝣㈲㤱㤲摢㌵慣摤て㝤㕤㍣扣㕤㈳昱㡣昳㡤㘷㡣㙦㍣㤳搰〸㉦慣愶挰ㄵ攲㤹捣ち㌶愳搴㉥昰㡥㡣㘸㜸㔷㠶㥢㥡㡥㠲挴㌳捡ㄹ捦愳ㅣ攳㘳㄰㐱㘳〶〰㝥昱昰㤶㡢攸㥦㈴昶㔹昸搲摢攸㔰敥愲戰昶っ昴㜵昱昰㉥㡡挴㌳挸ㄹ㑦摤昹㌳挰㌷ㅥ摥㑢挱ぢ敢㈳㜰㠵㜸㘶戱㠲捤〸搹〵摥㈸ㄱつ㙦㤶㜰㔳扣敦㈱昱㥣㘰挵㈳攷捦晦㜰㡣㉦㐲〴㡤搹〰昸挵㌳挷搶扦㑡散换昰愵昹㥣㈰㠳昷㐵昰㐲昲扡っ㈲㠷㑢晢㈷愴捥㌸㜶慣㙤㜷㐱㘲㕥搲て㤱つ挳て㡢㉤攱㘵㑤ㄶ㥥㠷㘰㍥㐵㈰㍢戳晦挱昹攲昵㈷搳㌱昹㤷㔳㠴㔸晦ぢ㍦摣㑢昵ㄷ㡤昴㜸ㄴ晥昴㥢〸㌸㍦㙡㠵敦扡戰昹〶㜹㘹戲つ㌶晦换ㅤ㥣捦扢〲㈴㉡㜰㥡㙡㝦㜵㜱捥㡥㜳摤㑦㠸㌴㤱㍢〶㈹㉥昵ㄷ愰愶㜷㔰㝣㑣戱ㄳ㐲㜵㐵ㄸㅦ攰㔱〶㥥摦散改㘲ㄹ摣扦搹㘳㉣戲晡搴敦捡捥㔱㕣攱攷づ㔲挷愲〵㔹㤱㐰摥㘳㈰㘷㕢搰昴㠱㜰㠱ㅦ慦搴㠱㤸㠹慣㝢〶㈹慥昱晢〵㜲戴㌵㕥㑦㈰ㅤ㉤㠳晢户㜷っ摥ㄵ㘰㥦晡㈳㌳㄰慥攲㑢㈰敤㥤㠱散㘰㈰㤷挰㠴晦摤㤷㥡摥㍤〲っ㌶㘳㜰㍥ㄷ昳愵㠵㝢捦㜴㕤搱敡晤敤晦昹㝡搰愹㔷㍣晢㕤攷㔳扦ㅥ㜴㘶换㝢㐶㝣㝣挶昹㠳ㄴ搷昵ぢ搰搸扤㠷づ㑦ㄵ搸㘱㤶挱晤慢㌹〶敦〴攰㤵愱昷㘰〴㑤戲搴㉡㔴㈴戰㌶捥挰㍥㠵㌱㝦㡤〵㑤扦㠷戸㥡㑦愷改て㌵㉥攸晢〵搲㌲㔵㈰㉤㉣㠳晢搷㙦㡣㡤㔶㥦晡㉢㌳㄰慥攳㑢㈰捤㥣㠱㝣挳㐰㌶挱㠴晦て㘰て摤㙥户搸敦㍤挴㤵㝤扦挰昲㔲〵搶搸㌲戸㝦搱挶搸〲㑦㜸攱㈱㘶㘶㘰㕣搰㤷挰戴㌳戰扤っ㡣㑢昵㠴愶摦㐳㕣捦ㄷ愴㍢㈰晢㜱戱昰㠲つ㤳〱ㄷ改晤〲挹㑥ㄵ㐸㤶㘵㜰晦㌲㡤昱愴搵愷晥搹っ㘴ㅢ敡ㄲ㠸㜲〶挲挱攷㜳搵ㅤ慦晤〸攴㜹ㅢ㤹㌶㤰㤷㠰昴ぢ㘴摦昷㈹㘶戵ㅦ㉤㠳晢ㄷ㘶㡣㔷慤㍥㜵〰㘳挵㌹昳〶敡ㄲ挸昷㘸㔱㌷慢攵㌲㤰户散攱〹㥤㜵挲㍢ㄹ攴扦㙤㈳搳〶挲㘵㜹扦㐰晥㤵㉡㤰㝦㕡〶昷㉦挵ㄸ敦㕢㝤敡愶㘶㈰㝦㐱㕤〲昹㠷㌳㄰㠳㠱㜰㥤ㅤ慦晤搸㈳㍢㙣㘴摡㐰㜶〱改ㄷ挸ㄷ愹〲昹摣㌲戸㝦昱挵昸挴敡㔳户㌲〳昹ㅣ㜵〹攴㌳㘷㈰慤ㄹ挸㤷㌰攱昸㑢ㅦ㠸戹戳㌰㍤㜳㌵㕥㕡戸〳㑡㌹㍤㝦㡢ㄶ㝥㠱敤㑡ㄵ搸摦㉣㠳晢㔷㕣っ㉥攵攳㤵愱㡦㌴〳晢ㅥㄵ〹散㘳㘷㘰敤ㄸㄸ㔷摡て㉣㌰㉥换ㅦ㔸㘰㠴晢〵昶㘱慡挰晥㙣ㄹ摣扦捣㘲㜰㑤㕦〲㍢挶っ㡣ぢ昳ㄲ搸晢捥挰㍡㌳㌰㉥戹攳㜵〰㝢㡣敢昳搲㘲扦昷ㄸ㤷敡ぢ挸昳づ㡡晡㑢㥥㍦愴ち散ㅤ换攰晥戵ㄵ㠳㡢晢ㄲ㔸愱ㄹㄸ㔷攸㈵戰户㥣㠱㜵㘳㘰㕣㝢㈷ㄴ㘵攷收㌳㌹戴戶㤱敥㠰㍣搳㌵搷攸ぢ攰捤ㅤ挸㙢愹〲㜹搵㌲戸㝦㌵挵攰慡扥〴搲摢っ㠴㑢昳ㄲ挸换捥㐰晡㌲㄰㉥扡敦㕦㈰㕣㤹ㄷ㘴摡㐰戸㌸㕦攰ㄳ挸昳愹〲㜹捥㌲戸㝦晤挴攰㜲扥〴㌲搰っ㠴㙢昲ㄲ挸㌶㘷㈰㠳ㄹ〸㔷摢昱㑡扦㐷捣晤㠵挹㠱㑢昳搲挲ㅤ㔰捡挹愱㉦攰〵㍥㠱㍤㤱㉡戰挷㉤㠳晢ㄷ㑤ㄴㄷ㡤昹搹㐰て挷搸㔹攰㥦挱㤵㘳〹㜷〴戴㝡㈴㘳捥㌴〶㐲挹㑤挹㕡㉥ち扡㑥㠳㡡㌱搸㙥㌳㥡㙤挶㤸㙤㡡㙤攵㔸搶戳ㄴ㤷㘰㠵户〷㉣摥戸㝣㥤㡢慦㈱㜱㔹㔶っ昷㕢㠶愶㌴愰ㄱ户扤扦㈸慥搸㡡晤㍥换㥥て扤挳捥挵㕣戱摦㙢搹て㑢戶㜳㥤㔷散㕢㉣扢㝣㙡㤸㡣づㄴㄷ㔷ぢ㠰㌶て昷摥昸昰㘶㝥㔴戹ㄳ挸て晣㍥慡摣㘱ㄹ摣て愴㌷戸ㅣ㉢戴㑤㌷愳攵㥡慡㜴扡挹搹改挹㌰收㑦戳愰㔶㠴攸㕥㌶㥦昳㤶㑢慡つㅥ敥收㐷㤵㜷〷㈹慥慡ㄶ挰㡤晢扣扤㈹㔵㈰ㅢ㉤㠳晢挱昲挶改㔶㥦㝡㤶ㄹ〸ㄷ㔳㈵㤰ㅢ㥤㠱㤴㌱㄰㉥㤳攲㜵〰㠷㍢搷㔴愵挵㝥ㅦ敥㕣㕥㉤昰〹㙣㙤慡挰搶㔸〶昷挳攲つ㉥挸捡ㅥ㥡㘳〶挶㔵㔵〹㙣㤵㌳戰戹っ㡣敢愵㜸ㅤ㐰㘰㕣㕣㤵ㄶ晢ㅤㄸ搷㔹ぢ㝣〲扢㍡㔵㘰㔷㔹〶昷〳攰つ慥捣㑡㘰昳捤挰捥㐱㕤〲扢挲ㄹ㔸㡣㠱㉤㠵〹慦〳〸㙣㤹摤㘲扦〳攳㠲㙢㠱㑦㘰ㄷ愷ち散㈲换攰㝥愸扢挱㈵㕡〹㙣戱ㄹㄸ搷㔹㈵戰ㄵ捥挰捥㘰㘰㕣㐱㤵㌳〵ㅤ㍢㌶㥦㜳㡡换慣㠲㜴〷攴㜹㉦攴㑡㙢〱㥣戹捦愹攵愹〲㔹㘶ㄹ摣て㘷㌷慥戳晡搴㑢捤㐰戸挰㉡㠱㥣敢っ㘴㌹〳攱搲㈹㕥〷戰㠷戸捥㉡㉤ㅡっ攸㤹搸㘰㤳㤷㥥㠳搵㐶挰ぢ㝣〲㍢㈳㔵㘰㑢㉣㠳晢愱敢〶ㄷ㘹㘵て慤㌴〳攳㑡慢〴戶挸ㄹ搸挵っ㡣㙢愸㜸ㅤ㐰㘰㕣㜰㤵ㄶ敥挰㔲扥㌷㜲敤戵挰㈷戰㔸慡挰ㄶ㔸〶昷㠳搴つ慥搶㑡㘰㔷㥡㠱㍤㡣扡〴ㄶ㜵〶㜶㌵〳㝢ㄴ㈶扣づ㈰㌰慥扣㑡㡢晤づ㡣㡢戰〵㍥㠱捤㑤ㄵ㔸挴㌲戸ㅦ㡥㙥㍣〳㑦ㄲ搸㙡㌳㌰慥扤㑡㘰戳㥤㠱慤㘵㘰㕣㔵㤵㌳〵ㅤ㍢㌶㥦㜳㡡㑢慦㠲㜴〷攴㌹愷戸晡㕡〰㘷敥㜳慡㉣㔵㈰㈱换攰㜹挸㌹搷㙢搳㍤攴㥣挹攰攱戸㍣㤷㠳搷っ㌹㤵㑣㕦㙦㕣㘹慡戹挴㉡㑦㘴愸㤲摣敦㍣㍣㤳㌸㌶㉦ㅣㅢ㡢㐷㙦攳㐹挴愵ㄱ敢㌷捥㐷攱㤱摣晣㡡慡晤搴㕢㉤㌵㌶づ㔴㑥㠸攱㌱戸㡤㉡㐷挵昱捣㠱㡡摣敡㠹愱〴㝥攳慤收户㤰攷㠰㙣晣㙣㉥㐵㘳㌱㍡ぢ㡦ぢ捤昴㑤㠴摦づ戳晢换扡㡥っ㡦㝡㍥散敦㥤㘷昲㔱挶〷㤷攵㄰搸㠰㐳捡晥敥㙤㠵攳攱摣㤹㙡㈶㜶戱㤹㜳戵㌴攳ㄷㄹ㌳㔲ㄷ昴㑤挰换㈷㈹戹㉣㠵〸敡㕢愸攲㜷㤶捣愷㜵攴㜰〵摢ㅤㄸ扦㤶㌰㥣㤱攷㉣㡡㔴㈴收〴收㠴㈳戳攷㈴昰昵㠳挶㡣搶摥搴扢㘸捡㈳㈸㜰㕢捡㘱捤昰ㅤ搶敤摥㘱摤㤹㍣㉣昵ㅥ晣㜲㘸昶愶㍥戲㍢摢捣捥慣㐷挵㍡㌹挸㔶愵扥㥤摤攳敤散㕥㔷㘷㍢摣㥤㜱㈱㤶㤱㘹ㄲ㥥愹挶昹㍡㝥搰敢昸㘱㤷㘳慥搹㈶㐵昱㤵敤㤸㔱㘴慢ㄱ扥㡥户㝡ㅤ㍦攱㜲晣㡤摢昱扦㙤挷收㠸㡢㝤ㅤ㍦攳㜵晣慣换昱㕥户攳㥦㤳ㅤ㥦攰敢昸㝦扣㡥㕦㜲㌹捥㐰㍤㠹㡡〰ㄴづ㡥㝢昹㍡㝥捤敢㜸扢换㜱慥摢㌱ㄷ搲ㅣ㡥㡦昷㜵晣戶搷昱ㅦ㕣㡥つ户㘳㉥㙣㠹㘳㜳攷ㅤ敢敢昸㍤慦攳て㕣㡥㕢扢ㅤ㜳㘱挹攱戸愳慦攳㡦扣㡥㜷戸ㅣ户㜳㍢㍥㈶搹昱ㄱ扥㡥㜷㜹ㅤ敦㜱㌹敥散㜶捣㠵ㄵ〷挷㠷晡㍡晥扢搷昱ㄷ㉥挷摤摣㡥戹搰攱㜰摣捣搷昱㌷㕥挷摦扡ㅣ昷㜵㍢收挲㠳㠳攳挶扥㡥晦敤㜵扣搷攵㜸戰换戱㌱ㅣち戹ㄸ昸〱〵㝣㐴攷㐷㝥戹ㄸ挸㐱ㄷ㕣㠹收㜷㕢㜲昱㍣愴㤱戶㈱摢㌲㌴愳㈱㌳㑢㡤戶つ㔹㤶愱㤵搵㠲㡢〰攲㉡搳㌲昰㐶㙤㙥㉥ㅦ㘵慥挶挲挶㜸〲扦愰㔰晦㍢㠵昲㙤慣㌸㝥㝣〶㉤攴晤攰昳敥㙤敡摦てㄴ戲っ㌵㍦愱㉢㜹㕦攳晢㐱ㄶ㔵昵敦〷㙡㌲摣昱㍣㥤戲㘶敢攰㥦㝡㥣㔶慣愶摢ㅤ攵〰改晦收昳挳㕥扦㌷㥦㐶昴捣㘵扣晡㌷ㅦ敤敡散㘴慢㌳㠲戸愹㔹㔶㘷摡㍣挵晥攵敢戸㠹搷㜱扥换㌱㍦㕡㈷捤㌶㜳㤲ㅤ㝦攵敢戸㠵搷昱㈱㉥挷㜳摤㡥攷㈷㍢晥搴搷㜱ㅢ慦攳挳㕣㡥㘳㙥挷㡢㙤挷ㅢ㔰挸㔴㍢㝤ㅤㅦ攵㜵摣摥攵昸っ户攳愵㤶攳㐰㐷㈰晤摦㐹㍦昴敤慣〰昸挰㌱㄰㔹挵昱敡晡㥤摡挹搵㈱㍦㠲㈵㜱扦搲敡搰摡愹敦晡㍡敦㐲㉦挹㐷换敦㕣㡥㉦㜶㍢扥㌲搹昱㥢扥㡥㡢扣㡥㝢戸ㅣ㕦敤㜶扣摡㜶㙣㜲晦㡡慦攳㍥㕥挷晤㕣㡥搷扡ㅣ攷昰㠲㙣扦慦ㄶ戹㤴㜸㤰改愲㈷㘰㈰㡡㤷㝡昴愱㑦㐴㡤㈷㍣晦搴敤搰㜲ㄸ㝡〰㌱㜷摡㤸㠱㑥っ慦㤹〴㌳㠸㤸㝢㙤捣㘰㈷㠶㤷㍦㠲㈹㈶㠶㔷㍥搲搷㄰㈷㘶慢㡤㈹㈱㠶ㄷ㌱㠲ㄹ敡挴㍣㘳㘳㠶ㄱ昳慣㡤ㄹ敥挴晣㡦㡤ㄹ㐱捣㑢㌶㘶愴ㄳ昳㥡㡤ㄹ㐵っ慦ㄲ愴慦搱㑥捣摢㌶㘶っ㌱㝣挳ㄷ捣㔸㈷收㍤ㅢ㌳㡥㤸て㙣捣㜸㈷㠶敦挵ㄲ晢〴㘲㜶搸㤸㠹㑥っ摦㔶〵㌳㠹ㄸ扥愳㑡㕦㤳㥤㤸扦摢㤸㔲㘲昸收㈸㤸㈹㑥っ摦散挴捦㔴㘲扥戵㌱搳㥣ㄸ扥㙦〹收㈴㘲昶摡㤸改㑥捣て搰捡㥢挹㈶ㅣ捤㝣㕦ㅡ挴㐳攳㘴㌶攰摢㠲㌴㍦㠵㌵扥㈳挸㌰㑥㐵愱敥戰攱㙣㉥㤸搳㘸收㐴㉥㤸搳㥤ㄸ㑥捣㠲㤹㐹㌳攷㘴挱捣㜲㘲㌸挷ち㈶㐴㌳愷㔷挱㤴㌹㌱㥣㉥〵㔳㑥㌳㘷㑡挱㔴㌸㌱㥣昹〴ㄳ愶㤹㤳㥥㘰㉡㥤ㄸ㑥㔸㠲㤹㑤㌳攷㈹挱捣㜱㘲㌸敦〸㈶㐲㌳愷ㅣ挱捣㜵㘲㌸㠵〸㘶ㅥ捤㥣㍤〴㔳攵挴㜰㌶㄰㑣㌵捤㥣〸〴㔳攳挴挸㔹㐹搶愳搰摡㥢挱戳㔳㉥㈰收愳愰ㄷ㐰㌴挹㔴㜲㜲㝡愰㍣㐹〵ㅡ㈷㤴㑦㜸〲㔴捥㔱て㤴攷慡㐰ㄷㄲ扡挸㠴捡愹敡㠱昲㤴ㄵ攸ㄲ㐲捦㌰愱㜲挶㝡愰㍣㜳〵㝡ㄶ愱㘷㥢㔰㌹㜱〹㍤〷㜵㝢㌳㜸〲ぢ昴㕣㐲㤷㥡㔰㌹㝦〹㑤㘲㠰攷戱㐰㤷ㄳ㝡㥥〹㤵搳搸〳攵改㉣搰ぢ〸扤搰㠴捡搹散㠱昲慣ㄶ攸㑡㐲㉦㌲愱㜲㔲㝢愰㍣戹〵㝡〹愱㤷㥡㔰㌹户㍤㔰㥥攳〲扤㥣搰㉢㑣愸㥣攲ㅥ㈸㑦㜵㠱㕥㐵攸搵㈶㔴捥㜴て㤴㘷扣㐰慦㈵昴昷㈶㔴㑥㜸て㤴㈷扥㐰㔷ㄱ扡摡㠴捡㜹敦㠱昲晣ㄷ攸㕡㐲搷〹㌴㥦㘷晣㐹㠰㘶㉥㔶攵戳㉡㘶捤摡㥢㥦摤慥㙤昶昴挱㜹㙢㜶扣戲昳敡㍦㥣㍡攰㤳㝤搷㕦晦㠷㕤㔷扦戶敦㠹戲〱㉦摥㜴搳昳愳㙦㝣㙤㘷昳捡つ㤹て敦ㅤ扢攱慣愲㜹㘷㉤愸㥣㝡摣㠸戳㘶捣㥤㔴㌴戱㔹㤷慣慣㐶㡤㍡戵㜸愹㜵㘷㘳改㠲㐷搵戶昷て慤㔱㌲㠹㜰㉣〳㜱ㄹ㘹㙦〶㈷ㄳㄹ换㝡㡥攵〶ㄹ㡢㤲戹㠴搰愴挳㠱㜳㡡㐰㌷㄰扡搱㠴捡㤴攲㠱㜲㙡ㄱ攸捤㠴摥㘲㐲㘵㘶昱㐰㌹挳〸昴㌶㐲㌷㤹搰㜲晣㈷攷㘹搲〰㌸搱〸昴づ㐲敦㌴愱㌲捦㜸扣㜲扥ㄱ攸㘶㐲敦㌶愱㌲摤㄰㥡㜴㐲㜰摡ㄱ攸ㄶ㐲敦㌵愱㌲敢㜸扣㜲昶ㄱ攸晤㠴㍥㘰㐲㘵昲昱㐰㌹〹〹昴㈱㐲ㅦ㌶愱㌲〷㜹愰㥣㡢〴晡㈸愱㡦〹搴戰〳㔷㥣㝤攴晤㘱戸昵晥㌰〴づ昸戹㠵㌳㤲ㄸ㠶㔹〶晥ㅥ㥦㝥〲㕡挵㘹㐸㑣㈵慥㌶㥣㥡挴㌰挴搳㠶昳㤱㤸㡡㕤㙤㌸㐷㠹㘱戰戳捤㌶㘸ㄵ㈷㈶㌱つ㜴戵攱㘴㈵㠶〱捥㌶㌲㌶捥㔰㘲㍡挱搵㠶戳㤶ㄸ晡㍢摢戰ㅦ挳摥㕦㡡㜳㤶㘰晡扡ㅡ㜳ㅥㄳ㐳ㅦ㘷㘳改㤰㤳㤷㤸㝡戹摡㜰㐲ㄳ㐳㑦㑦ㅢ捥㘲㘲敡攱㙡挳㤹㑤っ摤㍤㙤㌸㥤㠹愹挸搵㠶㔳㥣ㄸ扡㜹摡㜰㕥ㄳ搳昱慥㌶㥣敢挴㔰攸㙣㈳愴㜳㠲ㄳ㔳㔷㔷㥢㉢㙣㐳ㄷ㑦ㅢ捥㜴搲收㌸㔷ㅢ捥㝥㘲㌸搶搳㠶㔳㥥㤸㍡扢摡㜰ㅡㄴ㐳㈷㘷ㅢ攱㥡㜳㥦㤸ち㕣㙤㌸ㅦ㡡攱㘸㑦ㅢ㑥㠲㘲敡攸㙡挳㠹㔱っㅤ㥣㙤㠴〳㑥㔶㘲㙡攷㙡挳〹㑣っ㐷㌹摢散㠴㔶㜱搶ㄲ搳ㄱ慥㌶ㅢ㙤挳攱捥㌶ㄲて愷㉦㘹搳搶搵㠶㔳㥡ㄸ摡㌸摢挸搸㌸㡦㠹改㔰㔷ㅢ捥㙤㘲㘸攵㘹挳〹㑤㑣㠷戸摡㜰㤲ㄳ㐳㑢㑦ㅢ捥㙣㘲㙡攱㙡挳搹㑥っ捤㥤㙤㈴ㅥ㑥㜱㘲㌲㕣㙤㌸敤㠹㈱摦搹收㕢㘸ㄵ攷㍡㌱㌵㜱戵攱晣㈷㠶㍣㘷ㅢ攱㠰㤳㥥㤸㠲慥㌶㥣〸挵愰㍤㙤㌸晢㠹㈹搷搵㠶㌳愲ㄸㅡ㌹摢㐸㍣ㄴ㜲㜵昷㈳ち㡡㕤㑢㙤ㅦ㙢摣改㔲晢㠹㌵㠶㈲戵㥦㔹ㄳ㌸愷㑢攷㝢愱㤲㘶搴捡昷敡㔰攰愶愴㌹ち挹㔸㜱攳搶ㅡ㜶挳挶晦てㅣ㈸㍣㔶</t>
    <phoneticPr fontId="2" type="noConversion"/>
  </si>
  <si>
    <t>㜸〱捤㝤〹㜸ㄴ㐵晡㝥㉡㈴㐳㙡戸㕡㐰攵㔴㠲㐶㔴㌰㈴ㅣ㜲挸ㄵㄲ敥㑢〸愸㈰ㄸ㠷㘴〲㠱ㅣ㌸㐹㌸扣㔰ㄴ㔱㔴挴〳㙦〵昱㜶㍤昰㐰㕣〵㙦㕤㜵昱㔸挵昵㕡㉦ㄴ㔶ㄴ挵㔵㜷扤昵晦扥㕦㜷つ㍤摤㍤㤳攰㙦晦捦戳捤捣㤷慡慦摥晡慡摥户扢㙢㘶慡慢㥢㌴㤵㤶㤶昶㍢㌶晥攵㤶挱㐴愷攲㈵戵㜵搱慡摣挲㥡捡捡㘸㘹㕤㐵㑤㜵㙤㙥㐱㉣ㄶ㔹㌲扥愲戶慥〹〰愱㤲ち㤴搷㘶㤶搴㔶㥣ㅡ捤㉡㔹ㄸ㡤搵〲㤴㤹㤶㤶㤵愵搳㔱摥摥㜹㕢㈶愳㔹㑢㘷搰〰㤵愶㐳㌴㑤㘹戲㘸㌴㑤㤸愶ㄹ㑤㜳㥡ㄶ㌴㉤㘹㕡搱㔸㌴晢搱戴愶㘹㐳搳㤶㘶㝦㥡〳㘸づ愴㘹㐷挳昶㜵〷㥡㡥㌰捤㍢挱㑣㉤ㅣ㍥㘹昶㍣戰㈹慥慢㠹㐵㝢㜴㌹捥敥昳攰晣晣摣晣摣㕥扤〷攴攷收昵攸㔲㔸㕦㔹㔷ㅦ㡢づ慥㡥搶搷挵㈲㤵㍤扡ㅣ㕢㍦扢戲愲㜴㕣㜴挹搴㥡昹搱敡挱搱搹㜹扤㘷㐷晡昴捦敦搳户㙦昹㠰〱晤㥢㜷㐶攴㠹㠵挳㡦㡤㐵换㙢晦㕢㌱て㘲捣㐹㠵挳㜳㈷㐶敢晥㕢㌱て㐶㑣㠴㉣慡愹㡡㔴㔴晦㤷㠲㘶㜲㥦昶㉤㡡㤶㔶㜰攷㐷愳戱㡡敡㌹戹攸㜶㠲搰挸昵换㉤愸慤慤慦㕡挰攳愸㌰㕡㔹㌹㈵㕡㉥㍢扤慡愸戶敥搸㐸慣慡戶㜹ㄵ昵㡢挶愲搵愵搱摡㤶㔵㈳ㄶ㤷㐶㉢ㅤ㘰㙤㔶搵㜱㤱搸挴㐸㔵㌴㠳㠹㔶㔵昶㍥ㅣ㔳ㄶ慤慥慢愸㕢搲愲㙡㕡㙤㜴㑡愴㝡㑥㤴㤰捣慡㔱昵ㄵ㘵㉡㈳〳慦戴㈶摤㠲㝡㈶㍢ち晤愹㉡㥣ㅢ㠹搵㐹㡥扢㌰㍦〸敢㍡㕣㠴㐵㐲扦㜸㐸㜵昱搴攲㍥㉢慥愸ㅡㄷ㡤㔵㐷㉢搹〸昷㘴㜷て㐸〴戲昷㐳㕣㈹㐳㠷㝢㐹㌵㜳㑥㍥㜲㘱㉢愱㉥㌰敤㈷搶挴慡㜰㐰㑥㠸㐶慡〷昷捥换敢㔱㕣㔷㔶ㄴ㕤㌸戸㔷㥥捥㐶戱敥㑡攰㈱㌰攱㥤㙢㌶散㕡㜱挹挰晣晥〳昵愱㉣挹㠱㔱ㄹ敦攲ㄴ㜷〷收㘹㤶㕥ㄲ㐹㉦㤹㥤㕥㔲㥡㕥㔲㤶㕥ㄲ㑤㉦㈹㑦㉦㤹㤳㕥㌲㌷扤愴㈲扤㘴㕥㝡挹㝣㘰捣㤶搵戴㘹扡戳㌵㍦摥扡晥晡捦㤷㡥㕢㤳晦摥挷㉦㙣㔸㌸㐰昱慣㤶㐱愱ㅢㄲ㈹㍡㝡㌸㡡昵ㄱ㌰愱㈳㘱攲ㅤ敤㌷㔰㜷㘷㐹てㄸ愵摥㐰㐷搹搹㡢戶㝣晡摣扦㥡㥣㍣昱摡ㅢ戶㉣㕤昱挹敥㑥㡡挳㠶戴㤲㡢挴搱㡥ㅣ愳㉢ち敢敢〶攷攵づㄸ㌰㈰捦戵攵攷摢㐲愱愰扦㔱㉡㉦㌷㉦㕦昷㘴㐳㜹㌰愱㝣㤸搶㥦㍥㝡晢㡥换捦摥戱晡晣㥤敢㌶晦㜳搵㡡㠱㝤〷敡㕥㐴昴㠶㔱㙡慢搳㤵搵攷慤㍦㝡改捦ㄳ挷慤晥晥收㜹扦㕥㔹昸慢攲攰㈵㕤改㡢挴ㅦ敤捡搱㙣愸ㅦ㑣愸㍦㑣㉢㑦㔷昴〰ㄶて㠴㔱敡㌹愷ㅦ愳㈷㥦㔳㕡戹扥㜴搴慡㍢㤷㌶摢晣㑥捤㘰挵昱㔳晡㌱〸㠹ㄴ挲て㘶慣㈱㌰愱愱㑣㌹㐷挸㠰㠱㝡ㄸ戳〵㌰㑡㍤敥㌴㜲晦攸昷㜳㉡愶慤㈸搸扣攵慢ㄶ㐷㥦戴敡㜳挵㔳㔵ㅡ㈹㐴㈲㐵㈳㐵㡣㌵〲㈶㌴㤲㈹愷ㄱ散摣㔱捣㡥㠶㔱㙡㤳搳挸戲㈳ち晡摥扤晣昱〹㔷敦摥㕣㍣戳摦㤶㐷ㄵ挷㝦㘹㘴㉣ㄲ㈹ㅡㄹ挷㔸攳㘱㐲ㄳ㘰攲㠷搰搱〳昵㐴㤶㑣㠲㔱㙡㠳搳捡昶ぢ挳慦づ晢㙡㜷挱敤㜷戶扥㌴扡改扢㙡挵てㄸ㘹㘵㌲ㄲ㈹㕡㤹挲㔸挵㌰愱愹㑣㌹㔴㝡て搴搳㤸㍤づ㐶愹㍢㥤㐶㔶扣㝤㘱搹〱戱㜶㈳ㅥ扤攷摣㔹㥤敦㝡戲㐶㌵㐳戱㌴㜲〲ㄲ㝦昴攰㤸捥㠶㘶挰㠴㑥㠴昱ㅤ愷扤〶敡㤹㐴捣㠲㔱㙡扤搳㤵搱戹捤ㅥ㜸㈸㜴晣戸敢㠶晥㜲㘹挷晦㡣改愰昸㌱㉡㕤㈹㐱㈲〵摦㤳㔱慣㈳㌰愱搹㌰㜱㔵晢っ搴愵㉣㈹㠳㔱敡㍡愷㤵捦捦ㄸ戲㈳㝢挰改愳㌶㉥散㜴搸㕤慦敤晡㑥昱㜳㕡㕡㈹㐷攲㡦ㄲ㥥挳㠶收挲㠴㉡㘰㝣㠴搱㤵㜹㐴捣㠷㔱敡ち愷㉢昳摥㍢晡晣㡤㡦敤㥣㜸㑦㜱㝤㡦㙢户㔷ㅥ慦昸㙤㐱扡㔲㠵㐴摢愲㘹搵ㄵ攵ㄸ㌶㝢㑣愸愸ㅥ㡣ㄱ㈱戲㜸㜰㕦㕤捤㌰㌵㌰愱〵㌰慤㜷摥㜷挹捥扢㙦摡戹㜲换捥㜵㥢散晤慣㑦㈱㈲〶愳搴挵㑥㐳昵慦㝣㤶昱㔲挶戸㠹㌷户散昰㐱㡦㘲㉢愲昸㡤㐴ㅡ慡㐳㈲㠵戲昵㡣戵㄰㈶戴〸㈶慥㉣づ愵挵㉣㔹〲愳搴㜹㑥㉢㥦㍣㜲㘸㜵攷挸ㅢ攳㌶摤㜸挶㕤戹㕢㌳㑦㔰晣捡㈳慤㥣㠶㐴㡡㔶㑥㘷慣㌳㘰㐲㘷㌲攵ㅣ慦㌸㈹㤶㌲㝢ㄶ㡣㔲㑢㥤㐶㡡ㅦ㝡㘵㑤㡦㐹挷㡤㔸㕦晤挳戶㤳㝦㠸㘵愹晤㔰㉣㡤㉣㐳攲㡦敥扥㜳㔰㔷㥦ぢㄳ㕡づ攳摢㝤攸捡㜹㐴慣㠰㔱㙡戱搳㤵㈹㕢敢㥦ㅦ昹挴户攳ㅥ慣㙡㜱收搷摢扦ㅤ愲昸挵㑥扡㜲〱ㄲ㈹昸慥㘴慣ぢ㘱㐲ㄷ挱挴㔵捤ㅢ愸㉦㘶挹㉡ㄸ愵㑥㜱㕡㤹㍣愰攸慤挸戱攳ち㉥㍤㜸㘵挱㙤㙦捦晦㔴昱㥢愳戴戲ㅡ㠹ㄴ慤㕣捡㔸㤷挱㠴㉥㘷捡㔱ㄵ愷摥ㄵ捣慥㠱㔱㙡㥥搳挸㙦敡愳戵晢㑤㍥㜸攲㐵摤㈶㍣㜴攱愹㡢㙦㔱晣㘶㉡㡤㕣㠵㐴㌷敦愷㔵晦㈴ㅦ㑦㔷㌳昲㌵㌰愱㙢㘱㝣㌲攲戰戹㡥㠸敢㘱㤴㉡㜵摡㙥㌳愱摢慡㥤搵昹㠵慢㍥㝢改挹搷戳挷㝣愰昶㐷戱戴㝤㈳ㄲ㈹〸慥㘵慣㜵㌰愱㥢㘰攲㌲收て搴敢㔹㜲㌳㡣㔲㌳㥤㔶㘶捣改㕢戲慢摢㙤〵㤷㔷㙤ㅦ昶换搹㕦㑣㔵晣挶㉤慤摣㡡㐴㡡㔶㙥㘳慣摢㘱㐲㜷挰挴㕢挱㐷敤㥤㉣戹ぢ㐶愹㘹㑥㉢㍦㡥㥤戱昱摤㠲㐵〵㌷慤摥㜳收愷敦搵㥤愶昸㤵㕥㕡戹ㅢ㠹ㄴ慤摣挳㔸昷挲㠴敥㘳捡搹㔹㘸㘴〳戳昷挳㈸㌵搱㘹攴戸㕦㉥㕥㜳昸愰㑥㐵㡦摤搸㝤捦㤰㔵搱㙤慡ㅤ㡡愵㤱〷㤱㐸搱挸㐳㡣戵ㄱ㈶昴㌰㑣㥣ちづ㠹㑤㉣㜹〴㐶愹㔱㑥㉢愱㥢晡晤昰收愴愱挳慥㕥昹㙥搹昶㤳㐶昵㔶敤㔱㉣慤㍣㡡㐴㡡㔶ㅥ㘳慣捤㌰愱㉤㑣㌹㔴昰㜵敥㜱㘶㥦㠰㔱㙡㤸搳㐸扢㡦㠶㥦搳扥㘳㙥攱㙤㑦晤戴戹㕤㥦㌱㙤㔴〷ㄴ㑢㈳㑦㈱昱㐷捦收愷搹搰㌳㌰愱㘷㘱㝣㠷㈱㍥搳㥦㈳攲㜹ㄸ愵〶㌸㕤ㄹ搳攲晣㜷㍡昶㕦㌶敡昶㤷愶摣㌷昱昵㕤戳㔵㐷ㄴ㑢㔷㕥㐰㈲㠱㙦慦扤摦㕦昳昳昴㡢㡣昵ㄲ㑣攸慦㑣㌹㝣㌱攲㙦㘵昶㘵ㄸ愵㝡㌹㡤ㅣ晢摥㡥昵㈵搹㈷㡥㔹㝤㕢敦㙤㘷晤㜵㙣攷收慦愲㜸戲昳㠵戹㈸ㄶ㔹㠴㥦㈰㝢㝦摤昴捡挵㤷扥挶晣慣挳慦扡昲扥攵晤捡昳昳换晡收㐵㝡㐷㌲戳ㄱ戶戱扦ㅦ㌸㑡㌷㉦㍦扥愲扡慣㘶㤱晣愰攸㌴㍣㔲ㅢ摤晢晢愲扢㔳㌶扣愶扥扡慣戶㘳㜰㘱㜱㕤愴㉥摡挱㕢戶㌷㠸慦㕡㌱㝥㙥㐵㙢愵扤㠳扣搵㡥㡢㔴搶㐷ぢㄶ㔷搸挵㥤㍤挵昸戱㔵㌳㍢㜹改挸㔸昴㤴㜸愹慦㐷〵㤸つ㔸㈸戱㝤㉣敤㈲扢㕦㕤ち攷搶搴㐶慢愵㝢摤慢㡥慤㈸㥤ㅦ㡤ㄵ㐷㌹㤷㄰㉤ㄳ慡晢戳挸昹挵搷㝤㔲㌵㠸攲㌷㕣㔹㔷户户㝣挴攲扡㘸㜵㔹戴っ晤㕤㄰㡤搵㉤㤹ㅡ㤹㕤ㄹ㍤㈰〱㘲户㠹㠲昶〹敥㤱㌵愵昵戵㠵㌵搵㜵戱㥡捡挴㤲㠲戲㠵ㄱ晣捡㉣㥢㔰㔳ㄶ挵㡦挴っ㙥㘹㉡慤㐹ㄳ愵搲㡥っ晡愵挶戸戵戹戲㈳㕣扢戸㌳昶㜹扢挴挳㉥㜷ち搸㠱㐵㘵㤴挷㘴晡愱つ〴㤳戸っ㜳㐴㜲愰㡢ㄳ㈷㕥㠸㍥㍣㌹㕡晡ㄸ摦㜳晦㝦挱改改㙤ㅣ昶㈳ㄶ攲㤷昸攸㐸㜵㔹㘵㌴㤶㜲摡㐸戱㐷晡㌵㤸捣㥥㌸㥢㤳慡㤷〱㠴㕡慣㤶㘴㉥慡㈸慢㥢ㅢ㥡ㅢ慤㤸㌳㤷摦戲㌰戵㤴㤵㐵㘹㝤㥢㝥ㅤ㉥晤〶捤㌶㤸㜰㌸㉤昴㈶㐱愱戰晥扢㥤捦散㡡扦晢晥ㅢ㍦ㅤ戵戴捣㈹㘰〲愸㌶戳㙡㘴㑤慣戶㐹㤳㈰㤶愳㈳戵㜳敢㜸㜸愶㉥㘴扣户㘸摥㠶挹㍣ㄴ愶挱㈹㠴㔶〰㘵㜰愶愴㐵㔵㔱戴㍣㠲昹㈹㌹扢㔵㈴戳捡㥥昲㈸㡡搶㤶㙡捥㡤㡣挱戹戲㌸㠴ㄴ㑥晥收㔵㍣晡愳㡢敢㡡㈲㜵㤱愶㔵㤸㘵挱㕥搲〰㜵㤷㕡㜶㡡㌵㕢㠸捦搴づ㍢㌹㐴戰㈴改㡡搲㑣ㅣ㜶㈴㥣㌸㌸㕦搲㥡㌸㌶㌵〹昴晤㈰㤰〸㜹て昴挴搹ㄲ㑣攲㤴㡤㡡㔶㑦㕤戲㈰㕡㑢㜸㔶㈸愵㤴摥搳㡢挱㈶㤵捥㥥㔶㔷㔱㔹㥢㡢㥥㡥㡡搵搴㉦昸㙦挶㘱㉣晤づ㡣搹㌲て挳㔱摣㜸㑥㤰㉢慤改㐲敥㥢㤲㤲戴㉣㐶愳㐷ㅦ㐲挳愳ㄵ挱㝥挷ㅦ搹昴晢昸ㄳ㑥㔵㤶㤹〳挴扥捣㉣㘵〲摦扣ちち㑤㡤㐵㘵慥㉣㑢㌲㔰扢㐵搵昱㌵戱昹戳㙢㙡收昳㜸㙡㈹戹摡戹搱㘸ㅤ攷㥦㥡㌹昳㙤㌲慦愶㔴㤳㈶〹㜳㐸慥㠹慡㠳ㄱ㍦昴㌱㑣㡢㠲捡捡㉥㈶㘲㙤㘸㍢㕣㑤㌰ㄳㄶ晡〴㠹㕥㠵㌱捣㉢㐷㉡扢っ㡦㔴㔶晥昳敥㉢㍥扢㜷挳捥敢敦摥戱攲搱ㅤ㤷摣扣敢慣戳㍥㝢㘲昵捥㜳㤶敦㌸㙦攳㡥挷ㅥ摤㜹挷㑤戹㡢㉢㙢ㄷ慢㑥搰㠵昳㐱攷慣㡢戵ㄸ扢愱摦挴挷㍥扥攰挴㔷㥥扡晢㐶搵搱㈹昰㑤㐷ㅤ㡥㤶戲昱搶㍢㘱㔴㝢挰㌸摥㈰㥤戸改捦㤰搷扢㘸㍥㠷挱愸㈱晢〱㠳挶㙥㍢慢㡥挰㕦づㅣ晡㑢㥡慦㘰㔴㜷ㄸ㥥戶㝡て㡣搹㤴㠵昸㍣ㅡ㘴㡦ㅥ〹户㝦㡦㝥ぢ㙦㔸愷㈸㔳㍤㠰攰㕥搵㔴㔱㔳㌷㑤捤㔴〸㠱〳〵挸㜴ち㝣㌳㘵㍤㔱㑤〴昸㠵昵㥢〰ㄶ㉣挰㙦㙣㠳挲㘸ㅥ㡢ㅣ㌶㜹㔲户挴摥攲㌷㠴挸散㡡㑡捣戰㐲㡦㜴㜸㐳㑤〸㤱㡦㤸㉥㍣㐷挳㑡攵愱愶挸挳㑢〶㍡ㄳ㐶昵㠲㑢攴〹㈱㘷㌶昵攳㙦㉥㜹昲攱昶换ㄳ㘶㜴㥤愲㑣昵㐶扤㈰㜹昶㈰㜸愰㍣㕦㌹〵扥搹扢愳ㄱ㈹㥢扤㘸挳㉥敦〶㉣㔸㥥晤㔱慣て愰㌹㄰㠶挷〷攵㠱ㅥ敤改ㄳ㍤㤴敡㠷㐰㈲㐲㐷㍡㍢挱愸〱㜰㠹〸㥤㤱㌳㥢摡敥ㄶ愱㍦摣㝥ㄱ戲㠱て敢ㄴ㘵㙡㈰敡〵㠹昰㜶㌲ㄱ摥㜲ち㝣㔳㠷㠳ㄱ㈹㥢扤㌸㤲㕤㝥㌳愹〸㍤㔰慣㡦愲挹㠵㜱㥤㈴㜹㜶㔶つ㐱㄰ㄱ㈰㥦愰㕥㌰㙡ㄸ㕣㈲㐰㙦攴捣愶戶扡〵ㄸち户㕦㠰㝥㡣愹㔳㤴愹〲搴ぢㄲ攰改㘴〲㍣攵ㄴ昸愶㌵㡢㄰㈹㥢扤ㄸ㠶㐶搵ㄳ㐹〵ㄸ㡥㘲㕤㐸㔳〴攳ㄲ㘰愴㥤㔵㈳㄰㐴〴ㄸ㐵搰㘸ㄸ挵ㄹ㑦ㄱ㘰っ㜲㘶㔳て扢〵ㄸ〹户㕦㠰〹㡣愹㔳㤴愹搱愸ㄷ㈴挰摤挹〴昸㤳㔳攰㥢㜲ㅤ㠷㐸搹散挵㜱散昲㥤㐹〵㌸〱挵㝡㍡捤っㄸ㤷〰㌳敤慣ㅡ㡦㈰㈲挰㉣㠲㑥㠲㔱ㄳ攱ㄲ〱㑡㤰㌳㥢㕡攷ㄶ㘰〲摣㝥〱㑡ㄹ㔳愷㈸㔳㤳㔰㉦㐸㠰㉢㤳〹戰挶㈹昰捤〶㑦㐱愴㙣昶愲㤲㕤扥㍣愹〰搵㈸搶㌵㌴ぢ㘰㕣〲挴散慣㉡㐶㄰ㄱ愰㤶愰㍡ㄸ㌵つ㉥ㄱ愰ㅥ㌹戳愹㤵㙥〱愶挲敤ㄷ㘰〹㘳敡ㄴ㘵敡㌸搴ぢㄲ攰慣㘴〲㉣㜵ち㝣㌳搵搳ㄱ㈹㥢扤㔸挶㉥㥦㤱㔴㠰㜳㔱慣㤷搳㥣〷㐳〱ㄴ晥㘲㈰㍣㥦㍥㘷㈰㥣㠱㐰㈲挲㑡㍡㉦㠴㔱㌳攱ㄲㄱ㉥㐲捥㙣慡搶㉤挲㠹㜰晢㐵㔸つ㝣㔸愷㈸㔳戳㔰㉦㐸㠴㡡㘴㈲捣㜵ち㝣㜳攴㈷㈳㔲㌶㝢㜱つ扢㕣㥥㔴㠴敢㔰慣慦愷戹〱挶㜵ㄴ慣戵戳㉡㠲㈰㈲挰㍡㠲㙥㠲㔱愵㜰㠹〰敢㤱㌳㥢㥡攵ㄶ㘰㌶摣㝥〱㙥〳㍥慣㔳㤴愹㌲搴ぢㄲ愰㌸㤹〰㔳㥣〲摦昴㍤㘷摥戳搹㡢晢搸攵㘳㤳ち㜰㍦㡡昵〳㌴て挲戸㡥㠲㡤昴㌹㐷挱㕣〴ㄲㄱ㌶搱昹〸㡣㥡〷㤷㠸昰㘷攴捣愶㐶扡㐵愸㠰摢㉦挲ㄶ攰挳㍡㐵㤹㥡㡦㝡㐱㈲っ㑡㈶挲㌱㑥㠱敦挲㐱㌵㈲㘵戳ㄷ捦戳换〳㤲㡡昰〲㡡昵㡢㌴㉦挱戸㡥㠲慤㜶㔶搵㈰㠸〸昰㌲㐱慦挰愸㔳攰ㄲ〱㕥㐵捥㙣㉡捦㉤挰〲戸晤〲扣挱㤸㍡㐵㤹㡡愱㕥㤰〰㠷㈵ㄳ㈰挷㈹昰㕤搰愸㐷愴㙣昶攲ㅦ散昲㈱㐹〵昸〰挵晡㐳㥡㡦㘰㕣〲㙣户戳㙡㈱㠲㠸〰㥦㄰昴㈹㡣㕡っ㤷〸戰〳㌹戳愹づ㙥〱ㄶ挱敤ㄷ㘰ㄷ㘳敡ㄴ㘵㙡〹敡〵〹㘰㈵ㄳ愰㤵㔳攰扢搶㜲㍡㈲㘵戳ㄷ摦戰换㉤㤲ち昰ㅤ㡡昵扦㘹晥〳攳ㄲ攰〷㍢慢捥㐰㄰ㄱ攰㐷㠲㝥㠲㔱㑢攱ㄲ〱㝥㐶捥㙣㉡挳㉤挰㤹㜰晢〵攰㉦㡡戰㑥㔱愶捥㐲扤㈰〱㝥晡㌵挹搷攲ㅦ㥤〲摦㜵愰㜳㄰㈹㥢扤挸㑡㐷㤷扦〷㉣昸㙢㜱ㄸ挵扡ㄹ㑤㜳ㄸ搷㌸搰㤲㍥㘷ㅣ㌸ㄷ㠱扡㌲ㄸㄷ〰改晤㘰搴㜹挸㡡〸慤㤱㌳㥢晡ㄲ敤挴㝦㍡㉤㠷摢㉦挲〱挰㠷㜵㡡㌲挵换㑡㐱㈲㝣㤲㑣㠴敤㑥㠱敦ち搴㑡㐴ㄲㄱづ㘶㤷㍦㑡㉡㐲㌶㡡㜵㔷㥡㐳搸扢扤扦ㅤ㜳散慣扡㄰㠱扡㤲捥㘱〴㜵㠳㔱ㄷ㈳㉢〲ㅣ㡥㥣搹搴㕢㙥〱㉥㠲摢㉦㐰て攰挳㍡㐵㤹㕡㠵㝡㐱〲扣㥣㑣㠰慤㑥㠱敦攲搸愵㠸㈴〲昴㘵㤷㕦㑡㉡㐰㍦ㄴ敢晥㌴〳搸扢扤〲ㅣ㘳㘷搵㘵〸搴㤵㜴〶ㄱ㌴ㄸ㐶㕤㠱慣〸㌰〴㌹戳愹愷摣〲㕣づ户㕦㠰攱挰㠷㜵㡡㌲戵〶昵㠲〴搸㤴㑣㠰㠷㥤〲摦㠵扢慢ㄱ㐹〴ㄸ挷㉥㍦㤴㔴㠰〹㈸搶ㄳ㘹㈶戱㜷㝢扦ㄴ㑤愶捦㌹つ慥㐱戰慥愴㔴㑣攷㔴ㄸ㜵ㅤ戲㈲挲㌴攴捣愶敥㜲㡢㜰㉤摣㝥ㄱ愶〳ㅦ搶㈹捡搴昵愸ㄷ㈴挲扡㘴㈲慣㜵ち㝣㔷㄰搷㈲㤲㠸㌰㥢㕤扥㈱愹〸㘵㈸搶㔱㥡㜲昶㙥敦㔱㌰搷捥慡㜵〸搴ㄵ㙦㕤㐱搰㍣ㄸ戵ㅥ㔹ㄱ㘰㍥㜲㘶㔳㔷戸〵戸〹㙥扦〰㌵挰㠷㜵㡡㌲㜵㌳敡〵〹戰㌲㤹〰ㄷ㌸〵扥㡢㥢户㈱㤲〸戰㤸㕤㕥㤱㔴㠰㔳㔱慣㑦愳㌹㥤扤摢㉢挰㤹㜶㔶昱挲㘷㔷搲㔹㑡搰㔹㌰敡㑥㘴㐵㠰戳㤱㌳㥢㍡搳㉤挰ㅤ㜰晢〵㔸づ㝣㔸愷㈸㔳㜷愱㕥㤰〰㜵挹〴愸㜵ち㝣搷㕤敦㐱㈴ㄱ㘰ㄵ扢㝣㑡㔲〱㔶愳㔸㕦㑡㜳ㄹ㝢户㔷㠰㉢散慣扡ㄷ㠱扡㤲捥ㅡ㠲慥㠴㔱ㅢ㤰ㄵ〱慥㐲捥㙣㙡慥㕢㠰晢攰昶ぢ㜰ㅤ昰㘱㥤愲㑣摤㡦㝡㐱〲㥣㤴㑣㠰㔹㑥㠱敦㥡昰㐳㠸㈴〲摣挲㉥㥦㤸㔴㠰摢㔰慣㙦愷戹㠳扤摢㉢挰㕤㜶㔶㙤㐴愰慥愴昳㈷㠲敥㠶㔱㥢㤰ㄵ〱敥㐱捥㙣㙡㡡㕢㠰㠷攱昶ぢ㜰㍦昰㘱㥤愲㑣㍤㠲㝡㐱〲㡣㑥㈶挰㈸愷挰㜷戹晡㌱㐴ㄲ〱ㅥ㘵㤷㐷㈴ㄵ㘰㌳㡡昵ㄶ㥡挷搹扢扤〲㍣㘹㘷搵㘶〴敡㑡㍡㑦ㄱ昴㌴㡣㝡ㅣ㔹ㄱ攰ㄹ攴捣愶〶戹〵搸〲户㕦㠰扦〰ㅦ搶㈹捡搴ㄳ愸ㄷ㈴㐰慦㘴〲攴㍢〵扥㑢改㑦㈳㤲〸昰ㅡ扢摣㌳愹〰慦愳㔸扦㐱戳つ㠶〲㈸㈵㍦㡦晦㑥㥦昳㐹昰っ㠲㜵㈵愵户改㝣〷㐶㍤㠷慣㠸昰㉥㜲㘶㔳㌹㙥ㄱ㥥㠵摢㉦挲〷挰㠷㜵㡡㌲昵㍣敡〵㠹搰㌱㤹〸ㅤ㥣〲摦㐵晣ㄷㄱ㐹㐴昸㈷扢摣㉥愹〸扢㔰慣㍦愷昹㠲扤摢㝢ㄴ㝣㘹㘷搵㑢〸搴㤵㜴扥㈲㘸て㡣摡㡡慣〸昰㌵㜲㘶㔳慤摣〲晣ㄵ㙥扦〰摦〱ㅦ搶㈹捡搴换愸ㄷ㈴㐰㘶㌲〱㌲㥣〲敦〲㠳捣搷㄰㘹ㅦ㉥っ㌷㘳㠷换㡦慢㠸㉥攲㉣㜹换㜲㉣㑦㉥慣慦慤慢㤱换㙥㉤捡㡢㙡㈶搶搴ㄵ㔵搴㉥愸㡣㉣㘹㔳敥㈴㡥㥦ㅢ慤挶㐵昱ㄸ慥㡤㝢㝣㌵ぢㄶ㐴换㜴㜹㜱㑤㝤慣㌴㍡愶攸㝦攱愲㌹昸㘱搷挹昵昲㜴㠵敤㡦㕤〷㑥㐳㑤ㅣ㈵搸搲㌲㕦㐷㐰敦攵㍣㔹㈴敤扡昴㉥㐹ぢ挰㔶㝢ㄵ㥤㕡㔱㔷ㄹ㙤㔶㉥搷㈴㈴㥤㔵づㄵ戱搲愰慣㘹昹搴戹戸捣㔵搴愲㝣㔴慣愲慣戲愲㍡捡㥤搱搶㠶㡥㡦捥挱慡㠲㘳㙢㙡㉢戸ㅥ扤㐵昹搴㔸愴扡㜶〱㉦㤰㤶㉥㘹㥤㤰㤳㉢愹㤹攵挳㉢慡㙢搱㡣散㐵愶㕢㤵ㄷ捦慤㔹㠴㕢㈳敡慢慡㐷㐵ㄶ搴晥㑦散ㄵ㡣㌸捥㈶扢㐶愵慢昴㜴㤵㤵㥥昵㐷昷㑦攸㔷㥣㘳㙤散㜵㙢㕤㜰㥣搶挵㉡㘶搷㔳㌰㘹愵ㄷ㙣〶㡤散挳戴捣㌷㤰昲㕥ち㜵敤㐲捦㍡〶昶㌵㘱挹㝦攰㈵昵昸晤㈶㥤〱搷扦愱㍢捤㝦㠷ㄹ㍢㙡摡㤸扤㉢㝣晥㑦㌷㙦㘴㙥㐳攴㐶㉦愸搸ㅦ攰㤶昶㈱挴㐵ㄶ㍣愲㜰㘶攲㐸㘰捥㝢㔸㠶换〵挳㈳戴攵摥攴㐸㕣㤳㙦㕥㍥㍥㌲㍢㕡㠹愵〴㔵㤱扡㤶㜶㠶㙢㍡戰戸扦搶㈹㉢慣愹慡㡡昰㤰攳㉤ち挵愵㤱捡㘸㔶㜹㐱㝤㕤つ㤶戱敡㜲ㄸ㌹㉥ㅤ㔷㘴㌱㕣㤱挵昶㐵晦昲㈹㕣㘲㈴㘹挶慡㤹ㄳ㠹㔵搴捤慤慡㈸捤㘲㠶换㠰晥㈷㡥㔵㡣ㅦㄹ㄰搳㙣㘶㉣昱慥㈲戰慦攵㘳㜷攷㘲攱つ愵攳敥挷ㄱ㥤慥㐲昸愷晥攰ちㄴ㡣㍣昲㠱愲㔵ㄳ㉣挱㐰㐴ㄹ㡡愴㉦㕦㜳扡㠵摢搷㑢㤱㤰挱㐹晤ㅤ㔹㝡㜵㍡攰㑣昰㥤昱ㄶ㑣捡攵〹㑤〱〸㡦慦㠹㤴㡤㡣㤴攲㜶愳愶捥捤㐶㔹搸戵ㅣ㙡㘲ㄶㄷ㡣ㄴ㘲つㄲ慥戴㉥慣㈸㡢挶戲攸㈸挶捤㔴ㄹ㕣㙡ㄲ戲昷㈱㉥㥤㌷㐹换捣㙣㤶ㄵ搴搶ㄸㄳ敢㔰攷㌲扣晢㘶慤㌱扥昸扢㈷昷攷㠵㌵搰㤲㡦㈸〴挶敤㔸攴昴㌶㥣攴攳〱昰收ㅥㅤ㠲挹㝣〷㠵摥㝤㤳戸㜶〳㉢㍣㌴㐰ㄹ㜲㥢づ㔷㤵㘴㘱〵㠶㉣㐷挹ㄴ㈲捤㕣换㐸㐲昶ち㤲㉣㜳敦㑦愸ㄸ㐷㜹戴㉣㙣㡦慦㕣慥挲㙦㑦改改ㄹ搸搵㈱敦ㄲ㍣㕦戳〸㔶㔵ㅣ㤵昵㈵敡㈰㜴㈱搴ㄴ㍤㙥捤㤳〵昱㑢㥣愵㠴扣ㄵ收㑤ㄴ攲㐲昸敦昸㈳㕢㌸慣攵㤶戴戰㝡ㅦ㜹挳㥦㠷愵㈳㔰㤸晣㥢挱愸㥤㜰昲㕢㠰敢㌳㑢㝤㠶㉣㍦户搲㌴挷㐹搹㍣㘳愲摡〵㉦挷㐵摤㠲㐱㍥㐷㡡挳㑤晣昰㙢〵㙦挳㠷摦㙥搶挰㕢㕢っ攲㘴搴㤷㐸㤸㉥㈳㘹扡扣ㅦ㌰扡㌵㠱㕦〵〳摡㄰搰㤶㠰㍤〰㜰扦㠶昶㐷捥愷ㄷㄶ㜸〶攸㜵㈰愰㘹㘱昵慤㉢戶㑢慦㜶㡣摤㥥戱㝦〱挰慢搷㙦昰㠹㕥愱づ㠰㌴昶㜳㐵㜱㜷㠹㠶ㅤㄹ㤸〲㈴㘸搸ㄹ摥㠶㌵㑣㐷㌵搱昰㈰〹㘲㘷ㄴㄷ㉤〴㘸㜸㌰㌰扡ぢ㠱㕣搰㄰〰挸㈶愰㉢〱㈱〰㐴挳㐳㤰敢㘰㡥㌹捦㝤㍣扣愵㈸㐰换ㅣ㔴㠱㤶㕣昶㘰摡㜰㘹㜹ㄸ摢攸挶㌶摡〰攰搵㤲敢ㄲ散㘳㡦㕡捡收㍤昶戸㙡㐱㜴㍢㠲㐱戸㝣㈱㐱户敥昰㌶慣㕢㝢㔴挳ぢ㌷㘶㌱〸ㄲ昲收㍡〷搳㘵戶敤㥣㉥㐷〱愳㜳〹攴ㅡ㠸〰㐰㑦〲昲〸攰戲〸搱㉤ㅦ戹〳㤳攸ㄶ㈴㕡㙦攰㈱㕡戶慢㠱㜶㝢㝢搰㠷つ昴㘵〳㕣搲攰ㄵ慤〷㝣戶㘸㐹㑦㔸慥㜲㄰搱晡㌱〸㤷㍢㈴㠸㌶〰摥㠶㐵攳戲〸扣㜰敢ㄶ㠳㈰㈱㙦慥㡤〸搰攴ㄸ㘰昴㈰〲戹㙥㈲〰㌰㤸㠰㈱〴昴〶㐰㐴ㅢ㡡摣㝥㐶㌴㘷㠰挳㥤㕣〱挷㔸〱㤰㤰㡢㡢㉡㑣㘸搷㌱㌶㥣愱ぢㄹ㝡ㄸ〰㕥戹㠶挳搷㠰㕣㠵㠰㠸㕣㈳ㄸ㠴㡢㈳ㄲ攴ㅡ〵㙦挳㜲㡤㐴㌵扣戰㙥㠲㐱㡣㕣㕣㐹㘱扡っ㥦㌹挶挶〰愳挷ㄲ挸㔵ㄶ〱㠰㜱〴㡣㈷㠰ぢ㉦㐴慥〹挸㜹攵ちㅥ摥㈶〱〹戹戸〴挳㠴㜶挹㜵㉣㐳㑦㘶㘸㉥㤷昰捡挵㌵ㄲつ挸㌵ㅤ㄰㤱慢㤸㐱戸㤴㈲㐱慥㘹昰㌶㉣ㄷ㤷㕣攰㠵㌵ㅢっ㠲㠴扣戹敥挲㜴ㄹ㍥㈳搷昱挰攸ㄳ〸攴㥡㡣〰挰㜴〲㘶㄰㔰〲㠰挸㜵㈲㜲扥㡦〳摣扤ㄳ㜰㜸捤〲ㄴ㝡㤵扡㘲扢昴㍡㠹戱㑢ㄸ扢ㄲ〰慦㕥㕣㔲搱㠰㕥㕣㜰㈱㝡㐵ㄸ㠴㉢㉦ㄲ昴㉡㠵户㘱扤戸㐲〳㉦摣挲挶㈰㐸挸扢ㄶ㌶㐰㡥㈸㌰扡㥣㐰㉥攱〸〰捣㈱㘰㉥〱㕣搵㈱㝡㔵㈰攷㍤扣㜰㤷㑥㠰㕣昳㠱㠴㕣㑢㕣愱㕤㜲㔵㌲㜴ㄵ㐳㉦〳挰㉢ㄷㄷ㘰搸㜲㈵ㅤ昱戹㍣㐳攴慡㘱㤰昳㤰㑢㤰敢ㄴ㜸ㅢ㤶㡢敢㌹昰挲摤㙦っ㘲攴攲㠲㡥〰㌵㙡㠱搱㝣ㄸ㠰攲㘲㡦〰㐰㍤〱ぢ〹戸〸〰㤱㙢ㄱ㜲㐹㍦㈹㜱ㅢ㑤㠰㙥㑢㔰〵扡㜱㐹㠸㘹挳愵摢愹㙣攳㌴戶㜱つ〰㕥摤戸㘶愳㠱挳㡣㉢㍡㐴户㌳ㄸ㠴㑢㍢ㄲ㜴㕢ち㙦挳扡慤㐵㌵扣㌰扦捦㈰㐶户㜵㐸㤹㉥挳㘷㑥换戳㠱搱换〸扣㈹ㄸ㜰づ〱攷ㄲ戰ㅥ〰搱㙤㌹㜲扥搳ㄲ㜷挸〴攸戵〲㔰攸㜵㥢㉢戶㑢慦昳ㄹ晢〲挶收㙡て慦㕥㕣攲搱挰㜱挶〵㈰愲搷㠵っ昲㈰㜲〹㝡㕤っ㙦挳㝡㜱挵〸㕥戸㔳㡦㐱㤰㤰㌷㤷㡣〴攸㜵〹㌰㝡㌵㠱㕣㑥ㄲ〰戸㤴㠰换〸昸㌳〰愲搷攵挸㈵㍤捥㠲㜵㕢㠳㉡搰㡤㡢㑥㑣ㅢ㉥摤慥㘴ㅢ㔷戱㡤攷〱昰敡挶㔵㈱愲㕢攸㙡㐰㍡㘳扡愴㌴ㄶ慤㡢㜶㜱敥㍦㙤㜰晥㐴㜱㐵㠹愸㝡つ㥢攰搲㤲〴㔵慦㠳户㘱㔵户愲ㅡ㕥㔸愵挴㈰㐶㔵慥㐳㌱㠴攰㌳㐷攱つ挰攸ㅢ〹攴ㅡ㤵〰挰㕡〲搶ㄱ挰㘵㉢愲敡㑤挸挵㔵つ戸㜱㌶攰㘸扣ㄹ㔵愰敡ㅢ慥㌶㕣㕦搹㙥㘱ㅢ户戲つ慥㍡昱慡捡愵㈶つ㥣扤ㅦ〲㈲扡摤捥㈰ㅦ㈱㤷愰摢㥤昰㌶慣摢㜶㔴挳ぢ户㈲㌲〸ㄲ昲晥〴㌶㐰㤶㍦〱愳敦㈶㤰㑢㕢〲〰昷㄰㜰㉦〱㕣敤㈲扡摤㠷㥣敦散つ晥㤴戸ㅦ㔰攸挵㠵㉦㈶戶敢㈸㝣㠰戱ㅦ㘴㙣㉥㔲昱敡挵㤵㈹つ攸挵㜵㉢愲搷㐶〶攱〲㤶〴扤㌶挱摢戰㕥㕣攸㠲ㄷ㤶㜷㌱㠸搱敢㐷愴㑣㤷攱㌳挷搹㥦㠱搱㡦ㄲ挸㤵㌰〱㠰挷〸搸㑣〰ㄷ挷㠸㕥㕢㤰昳㝥愸〶㝦〷㜹〲㐸挸昵扢㉢戴㑢慥㈷ㄹ晡㈹㠶收㤲ㄶ慦㕣㕣挷搲挰㘰搷っ㄰㤱敢ㄹ〶攱㜲㤷〴戹㥥㠳户㘱戹戸㉣〶晤挳搲㌲〶㐱㐲摥㕣ㄷㄳ愰挶㕦㠰搱㉦㄰挸㌵㌳〱㠰ㄷ〹㜸㠹〰㉥愳ㄱ戹晥㡡㕣晣戴昴晥晣っ搶敤㘵㔴㠱㙥㕣㔹㘳摡㜰改昶ち摢㜸㤵㙤㜰ㄵ㡣㔷户㙣昸ㅡ㌸捣戸㌰㐶㜴晢ㅢ㠳㜰㠵㑣㠲㙥㙦挰摢戰㙥㌹愸㈶扡㙤㘳㄰愳ㅢ㤷搳㤸㉥挳㘷づ戳㌷㠱搱㝦㈷㤰㑢㙤〲〰㙦ㄱ昰㌶〱㕣㝤㈳扡扤㠳㥣敦戴挴㍤攴〱挳搸㝢㠰㐲㉦㉥挴㌱戱㕤㝡晤㠳戱摦㘷㙣㉥㥡昱敡挵㤵㌲つ攸挵㜵㌴愲搷㠷っ挲〵㌵〹㝡㝤っ㙦挳㝡㜱攱㡤攸戵㥤㐱㡣㕥㕣㝤㘳扡散搲敢ㄳ㘰昴愷〴づづ〶散㈰㘰㈷〱㐳〰㄰扤晥㠹㥣昷戴っ晥捥戶ぢ㐸挸挵㘵㍢愶㙤㤷㕣㥦㌳昴ㄷっ㍤づ〰慦㕣㕣㔷㈳㜲㠵㜶〳搲攸㤹㈲慥挴ㄱ〹扦㘴㘰㉥挹㐹㤰㜰て扣つ㑢挸愵㍢㈲攱搷っ㘲㈴攴摡ㅤ㐳挳㈵攱扦㠰搱摦㄰挸㜵㍤〱㠰㙦〹昸㡥〰㉥昵ㄱ〹晦㡤㕣搲㔳㌵昸ㄳ攱㝢㔴㠱㤶㕣晤㘳摡㜰㘹昹〳摢昸㤱㙤㜰愵㡥㔷㑢㉥捦㘹攰搰㡢〲㈲扡晤捣㈰㕣挵㤳愰摢慦昰㌶慣ㅢ㔷晢㠸㙥扦㌱㠸搱㡤㑢㝥㑣㤷㕤扡晤づ㡣㑥〳〷挵攵㐰〱〰㕥ㅣ搰㤸晦㑤㔳昳〱㄰摤㥡㈰攷㍢㔵昱㥣㠲㠰㔳㌵ㄳ㔰攸挵挵㐲㈶戶㜸散㘹敦㄰搲扡㈹㡣攲挲ㅥ慦㕥㕣捤搳㠰㕥㕣敢㈳㝡昱㔹㘶㡡㡢㝥ㄲ昴㙡〶㙦挳㝡㥤㠹㙡愲㔷㜳〶㌱㝡㜱㠵㤰改戲㑢慦ㄶ挰攸㤶〴㜲昵㔰〰愰ㄵ〱ㄶ〱㘷〳㈰㝡敤㠷㥣㑦慦攰㤹挸㌶㠰㐲慦攵慥搸攲戱昵㙡㡢戴摥ㅦ㐶㜱ㅤ㤰㔷㉦㉥晥㘹㐰㉦㉥つㄲ扤づ㘴㄰慥ㄱ㑡搰慢㍤扣つ敢挵戵㐴愲㔷〷〶㌱㝡㜱㐱㔱㠰ㅣㅤ㠱搱㥤〸攴㘲愳〰㐰㘷〲づ㈲㠰敢㡦㐴慦㠳㤱昳づ㙤挱㜲㘵〳〹戹戸ㄲ挹㠴ㄶ㡦㉤㔷㔷愴昵㈱㌰㡡慢㠶扣㜲㜱愹㔰〳㜲㜱㈱㤱挸㤵挳㈰㕣㔱㤴㈰㔷㌷㜸ㅢ㤶㡢㉢㡦㐴慥挳ㄹ挴挸昵㈷㜸㑤㤷攱㌳㥦㥣㐷〰愳㡦㈴㤰㑢㤳〲〰摤〹攸㐱〰㔷㉢㠹㕣㐷㈱攷㍢扣㠲㍦ち㝡〲ち扤戸㜰挹挴ㄶ㡦慤㔷ㅥ搲㍡ㅦ㐶㜱㤱㤱㔷㉦慥㉣㙡㐰慦㉤㠰㠸㕥扤ㄹ攴㜱攴ㄲ昴敡ぢ㙦挳㝡㜱愱㤲攸㜵㌴㠳ㄸ扤㥥㠲搷㜴搹愵㔷㍦㘰㜴㝦〲戹㤲㈹〰㌰㠰㠰㠱〴㜰㜱㤳攸㜵っ㜲摥挳㉢昸㥡搴㘰㈰㈱ㄷ㤷㌹㤹搰攲戱攵ㅡ㠲戴ㅥち愳戸㈴挹㉢ㄷ搷㈱搹㜲㈵㥤㈵攲㉡㈵㤱慢㠰㐱戸㕣㈹㐱慥㐲㜸ㅢ㤶㡢换㥡㐴慥㈲〶㌱㜲㜱㕤㤳改戲㑢慥ㄱ挰攸㤱〴㜲捤㔳〰㘰ㄴ〱愳〹攰㌲㈸㤱㙢っ㜲㐹㍦㈵㠳㈷㙦挷愱ち㜴晢挰搵㠶㜸㙣摤挶㈳慤㈷挰㈸慥㘲昲敡挶愵㑢愲㕢㘸㈲㈰㡤晥挶挱挵㑥愲攵㈴〶晥〲戹〴㉤㈷挳摢戰㤶㕣ㅤ㈵㕡㑥㘱㄰愳㈵㤷㐸〵㐸㔵っ㡣㥥㑡㈰㤷㑦〵〰愶ㄱ㜰ㅣ〱㕣㔱㈵㕡ㅥ㡦㥣昷搰ぢ㥥〰㤹づ㈴㈴攴摡㉡ㄳ㕡㍣戶㠴㌳㤰搶㈷挲愸摦〰㤰㉥捦㘴捥改㜲愶挲愷扡昷㈲戱敦〲扥挴㉢攷愵晣攲扡㈵㤵㔸㍥挱㈴㉦ㅡ摢㈹㕥晥づ㡢て㤷戲㙢㘲戸㐲㤷攱㝤㑡㐴扣敥慢㘸戸㔹㕢捦ㄳ㌸愴ㅡ㑢戸㔲㈰昳收㥦晤㑦㤹㠸搷㘷挷昷摥㡥捦㍡摣㐲㈷愱㡢㙤㈷㔴㤴挶㙡㙡㙢捡敢扡ㄴ㘳㘹㔰ㄷ㍥搱愴㍣㉤㉤慦㈰昳㈶㐴っ㙣㤳挴㌲慡昹〴捡㠵扣挳㍦㍣扦扡㘶㔱戵昴㈶ㄳ昷扢搷㐵㐵慦愶㑤搹㑣㤸敤㜰㍢〴攲㔹改㤰㡤㤵昵挹戰㉤㥡㔸㑤㤰攷㘶㘵㤸㐴愶㐹㠴㥣㐴愶㐶愲戱ㄷ挶ㄹ㕢捤挶㈴㝤㤹㡡㘶㌴㙤慡㜲㍣㡦て昱㕤㔰攷戲ㄶ㜹晥㐲㈸挴敢改㤹㙢㐱戹㜱㤵ㄲㄵ㘵㘵㜶㔸捦㐶ㄷ㜴㈹㑣搸ち挳㐱㕦愸っ搹晤ち㠷㤷㈴㍥换㌳ㄴ㠵扢㌹摣戲㘶〰て〹慤つ㤵挳搳ㄲㅥ搷〲㈲慢㤹ㄳ㐵捦㐱愱敥捡㌶戲㘱㔴ぢ昸㐵攷㜹昰㌳㈱敦㔶昴昲扤〶㐴㜸㐴愰〰㌷愹〲挲㍤慡㉥㠷㠷㝢㌵㜱慦㔸愸㐰㠴慥㠶挵㕥搹て㜹㙥㔶㙢㤳㘸㘳ㄲ㙤㥤㠴㍡㄰〹敥ㄹ㜵㈹挲㔱㌵ㄶ攸〵〸愰㑦㠱〹㕢敤攰㄰ㅦ搹㙢㜲搵愴㘷戵㌷晥㝡扡㡥㘰慤挳㘱㔴㐷昸㠵捦㘲昸攳㝣㍡搳换昷ち㌴㘱昸㠴㑥〵㈴改㘱慢㤶〳敡㈷㜹㄰愲愰ㅡ㔶慥挳㠲攴挱挸㜳戳扡㤸㐴戶㐹㜴㜵ㄲ㉡〷〹㈱㜹㡥㥢攴㤹〸愰㤷挲㠴慤挳〰㈰㔸㝢㐸㜶㌳晥㜳㠸捤㈳愲㈷㡣㍡〲㝥㈱㜹ㅥ晣㜱㤲摤改攵㝢㠹㡢愴㈶㐹搹㘹㡢〲昹昴㐰〵㈲昴㑡㔸昰㌹ち㜹㙥ㄶ慦㑡㑢愲愷㐹攴㌹〹搵ㅢ〹攱㔳敦收㜳ㄱ〲攸㡢㘱挲㔶ㅦ〰〸づ慤㐲㌶攰㤰扤〴敥挴㐳㜶㌵㍣摥㐳戶慦ㄳ㐵㕦㡡㐲㜹收愷㍥ㅡ㐱㔵㍦昸㠵晤ㄵ昰挷搹て愰㤷敦昹㙥昶昱㐳戶㈲㤰晤㐰㔴㐰㤰㌴㝤㌵㉣搸ㅦ㠳㍣㌷㡢㤷㤷㈵㌱搸㈴㠶㌸〹㔵㠰㠴戰㥦攳㘶㝦㉤晢㜸ㅤ㑣搸ㅡづ〰挱摥扤㔹㘸晣㙢㠹ㅤ㐲挴㘰ㄸ㌵〲㝥攱戳ㅥ晥㌸㥦㔱昴昲㍤㉢㤰捦㠹㠱㝣㜸㍤ㄸ㐱搲昴㙤戰攰㌳〶㜹㙥搶㔸㤳ㄸ㘷ㄲ攳㥤㠴㥡㠴㠴昰㤹敥收㜳〷晢㜸㈷㑣搸㍡ㄶ〰㠲扤㝣㈶ㅢ晦㍤挴㡥㈰愲〸㐶ㄵ挳㉦㝣㌶挰ㅦ攷㌳㡤㕥扥㈷〵昲㤹㄰挸㠷ㄷ㙣ㄱ㈴㑤㍦〴ぢ㍥挷㈳捦捤㍡挱㈴愶㥢挴っ㈷愱㘶㈱㈱㝣挶戹昹㍣㡣〰㝡ㄳ㑣搸㍡〹〰㠲扤㝣㑡㡣晦㌱㘲挷ㄳ㌱づ㐶㐵攰ㄷ㍥㡦挳ㅦ攷㔳㑡㉦摦〵㠱㝣㠶〶昲㈹㐳〵〴挱㝡㝥㔸昰㠹㈲捦捤㉡㌷㠹㌹㈶挱㉢愶摣搴㝣㈴㠴捦㘰㌷㥦㘷搹挷攷㘰挲㔶㈵〰〴㝢昹㔴ㄹ晦㡢挴ㄶㄳ㌱㠵〱㙢攰ㄷ㍥㕢攱㡦昳㌹㠵㕥扥㝢扢昹挴㐷㡦晣㐰㍥㌱㔴㐰㄰㍣愰ちㄶ㝣㙡㤱攷㘶搵㤹㐴扤㐹昰㤲㈶㌷戵〴〹攱搳搳捤攷㜵昶昱つ㤸戰㜵㉡〰〴㝢昹㥣㘶晣㙦ㄱ换㍢攷昵㜴〶㍣〳㝥攱昳㉥晣㜱㍥㑢改攵㍢挷捤㈷㍥ㅥㅣㄲ挸攷㉣㔴㐰㤰㌴晤〱㉣昸㥣㡤㍣㌷㙢㤹㐹㥣㘳ㄲ攷㍡〹戵〲〹攱㤳敤收昳ㄱ晢昸㌱㑣搸攲搵㐳㠲扤㝣㉥㌰晥ㅤ挴㐶㠸㌸ㄹ㐶㕤〸扦昰昹っ晥㌸㥦㡢改攵晢㐰㌷㥦昸晥搹㍦㤰て慦ㄴ㈲㐸㥡摥つぢ㍥㤷㈰捦捤㕡㙤ㄲ㤷㥡挴㘵㑥㐲慤㐱㐲昸戴㜱昳昹㡡㝤摣〳ㄳ戶㜸㔵㡦㘰㉦㥦慢㡣晦㕢㘲攷ㄲ挱扢攴搵㌵昰ぢ㥦晦挰捦〴㉢慢敢攸攵㕢〷昲㘹ㅡ挸㠷搷攸㄰〴㌷〸挳㠲捦つっ㠵捤扡搱㈴搶㥡挴㍡㈷愱㙥㐶㐲昸㘴㍡㝣昶㐳〵晤ぢ晢昸㉢㑣搸扡〵〰㠲㌵㍦慤㌴㍦㥢㌴㍦㡥慣㕢㡤㕦㘵挲㔵㐳〴搷㜱慢摢攱ㄷ㍥ㄹ昰挷昷捦㥤昴昲晤昳㑦㝢扦㘲散晤捡昴㈳扣晥㙦ㄳ㜷愱〲㥡挲摤挳〸〵㍥㝦㐲㥥㥢㜵户㐹摣㘳ㄲ扣㌸挶㑤摤㡦㠴昰昹ㅥ㈱攳㕦㤹挲散㘳㌳㤸戰昵〰〰〴㝢昷捦㠳挶摦㡡搸㠵㐴搴㌳攰㐶昸㠵㑦㙢昸攳㝣㌶搱换昷㤷㠱㝣扥〸攴昳〸㉡〸㥦〳㄰ち㝣晥㡣㍣㌷敢㔱㤳㜸捣㈴㜸昱㡡㥢㝡〲〹攱戳换捤愷ㅤ晢搸ㅥ㈶㙣㍤〹〰挱㕥㍥㑦ㄹ㝦㘷㘲捦㈰㠲户愳慢㘷攰ㄷ㍥㕤攰㡦昳㜹㡥㕥扥㍦㜴昳㠹㥦㍦敦〷昲㜹ㅥㄵ㠴捦愱〸〵㍥㝦㐱㥥㥢挵㡢㑤㤲㜸搱㈴㕥㜲ㄲ敡㘵㈴㠴捦㝢㙥㍥㠷戱㡦摤㘰挲ㄶ㉦ㄴㄱ散攵昳慡昱㜷㈷昶㕣㈲捥㠱㔱㝦㠳㕦昸攴挲ㅦ攷昳〶扤㝣晦捤捤㈷㍥扥扤ㅡ挸㘷ㅢ㉡〸㥦㕥〸〵㍥㙦㈲捦捤攲㐵㈰㐹扣㘵ㄲ㙦㍢〹昵ㅥㄲ挲攷㘵㌷㥦㍥散㘳㕦㤸戰挵ぢ㌹〴㝢昹扣㙦晣〳㠸扤㤰㠸㤵㌰敡㐳昸㠵捦㈰昸攳㝣㍥愶㤷敦㘷〲昹㍣ㄵ挸㘷㍢㉡〸㥦㘱〸〵㍥㥦㈰捦捤晡搴㈴㜶㤸挴㑥㈷愱㜶㈱㈱㝣㥥㜰昳ㄹ捥㍥ㄶ挲㠴慤捦〱㈰搸换攷ぢ攳ㅦ㐵散㘵㐴昰扥㙦昵㈵晣挲㘷㉣晣㜱㍥㝢攸攵㝢愳㥢㑦晣㜸㝢㌰㤰捦搷愸㈰㝣㈶㈲ㄴ昸晣ぢ㜹㙥搶㌷㈶昱慤㐹㝣攷㈴搴昷㐸〸㥦晢摤㝣㡥㘵ㅦ㈷挳㠴慤ㅦ〰㈰搸换攷㐷攳㥦㐶散㌵㐴㕣つ愳㝥㠶㕦昸㥣〰㝦㥣捦慦昴昲㝤扢㥢㑦晣㜸扢㌵㤰捦㙦愸㈰㝣㘶㈲ㄴ昸晣㡥㍣㌷㑢扣㑣昰戲〵㌷㉢摤㐹愸㑣㈴㠴捦捤㙥㍥㈷戱㡦㈵㌰㘱㉢〴〰攳㜸昹昰〲㠵昸㑢㠹㕤㐷挴㕡ㄸ愵攱ㄷ㍥攵昰挷昹昰㥡㠳昰戹㈶㤰捦㔵㠱㝣㥡愳ㄲ㕥㘹㝡ㅥ㐲㠱㑦ぢ㘶戰㔹㉤㑤愲㤵㐹㔸㑥㐲戵㐱㐲昸慣㜱昳愹㘴ㅦ慢㘰挲ㄶ慦ㄶ〴昱攱〵〴昱㥦㐲㉣㙦㠹搶扣挱㕡ㅤ〸扦昰愹㠳㍦捥㠷搷〴㠴捦㠵㠱㝣㉥〸攴搳〱㤵昰㑡搳㡢ㄱち㝣㍡㌲㠳捤攲㤵〰㐹㜰摡㕦ㄲ〷㌹〹挵戹㝣攱戳挲捤攷㔴昶昱㌴㤸戰搵ㄵ㠰㈰㍥㥣攱ㄷ晦㔲㘲㜹㠷戳收晤搲㉡〷㝥攱戳っ晥㌸ㅦ㑥摡ぢ㥦㌳〲昹㥣ㄶ挸㠷㔳昷㜸攱㤱㑢〸〵㍥㐷㌰㠳捤攲㔴扤㈴㌸㉦㉦㠹ㅥ㑥㐲昵㐴㐲昸㉣㜱昳㌹㥦㝤扣〰㈶㙣攵〱㄰挴㠷㌳昰攲扦㤸搸㡤㠸慡ㅦ㠲㔱扤攱ㄷ㍥慢攱㡦昳攱愴扡昰愹〹攴㔳ㄵ挸㠷㔳敢㜸愵改㉢㄰ち㝣晡㌱㠳捤攲㔴扡㈴㌸㙦㉥㠹㠱㑥㐲㜱㌲㕣昸捣㜷昳戹㤲㝤扣ち㈶㙣つ〱㈰㠸て愷挸挵㝦ㅤ戱扣晦㔸昳㙥㘶㈵戳摥捣摤〸㝦㥣て㘷扤㠵㑦挴捤㈷㍥扥㤵〴昲㈹㐲㈵扣搲昴㝡㠴〲㥦ㄱ捣㘰戳㐶㥡〴㈷戶挵挳挹㙤㙥㡡㤳搴挲㘷㤶㥢捦㉤散攳慤㌰㘱㙢㍣〰㐱㝣㈶ㄸ晦㥤挴㍥㠳㔸晡㘹〶㥣〴扦散㥦扢攱㡦昳攱捣戳昰㈹㜶昳㠹㡦㙦㤳〳昹㜰晥ㄹ慦㌴扤〱愱挰愷㤸ㄹ㙣ㄶ攷㥢㈵挱挹㘵㐹㜰㠲㤹㥢攲㡣戱昰㤹攴收昳〰晢昸㈰㑣搸㥡〱㐰㄰ㅦ捥㈳㡢㝦ㄳ戱㉦㈱㤶㍣〴摣攲㡣㌲㕥㔸㌰㈴㥤挸㍣ㄹ㤹㘳㍣㌳㤶挱户ㄵ㜶昷㍥㉢㝡〴㥥晤扣〴戳挰㘹㑤㜰㍦㤵㝤ㄷ㔲㐶晡挰㍦ㄶ㡢㜳愲扣〹㤱敦捣ㄱ攰晡㝦㠸挳扤戴㜷摥㤹ㄱて挶㕢㙦〶攱㔶戳㐱ㄷ㝦搳㐲㜸扢戶慦㠷㍡㤹㘱昶摦㉣攷慦㌵慣ㄵ攷㔵愵挶㉣㤵㝤㔹㐱收㐷㑢搷晥敢慥㘳㜲㙥戸敦㜷攷敦㔲愹昱㘴捣愹搱㘷㤸攲愴㘹づ扣晡㘳㥡敤㌴㥦挰愸㘱愰昵㉥敥㡦昲㍤㘶㜵愸㔳攰㝤捣慡挵㘹㔶扣㜰㈸愲〷㉤㥡愸㙡㘴戸挳搴㘰搴愰㑡㐲散㔹ㄴ戶㕡〰户㜴ㄳ㜰搷㤶㠲ㄸ愷㑣愵㐶愳㠹㜱昶㌴〷挱扤挴晡㍢晤昷ㄱ敢攷ㄴ㜸ㅦ㥦㙡㜱扥ㄵ㉦ㅣ㤸攸〱㠸㜱㝥㔴㠸昵㜵ㄳ摢㡡挲㔶㘷愲㐸扡改㘲㠵㘴ち㘲㥣㈶㤵ㅡ㕥㘲㍤㔶ㅣ昰捥㉢摦敦ㄹ㍡昳㤲愷晦㝤昸捣㍤㐳㑦㙢㝢敦愸㡦㑦㍤㜷愸攲㡣㘹㑥〰戱扣㘴挴㝡㍡〵摥〷㥦㕡㥣㘳挵㉢㑤扦㡥ㅥ㠰ㄸ㈷㑡㠵搸㔱㙥㘲摢㔰搸敡㈲ㄴ㐹㌷ㅢ㑤散㘲㔳愳搱挴㌸ㄹㅡ㐴散昰㘴挴扡㌹〵摥㠷㤹㕡㥣㍥挵㉢㑤扦㙢ㄳ攳ㅣ愸㄰换㜱ㄳ晢〷㠹㕤㡢愲㝤㈳挶愹㔰愹攱㈵㤶昴ㅣ攳慣㘸㑥挰ㅥ敢㤲㡣搸挱㑥㠱昷㈱愵搶㝡㐴挲ぢ㈷㉡㝡㠰㍤挶挹㔰㈱搶搹㑤散㔳ㄴ戶攲㌴愷㜴戳搱㝢㡣㜳愲㔲愳搱挴敥㐱㡤㥣〰㘲敤㤲ㄱ㍢搰㈹昰㍥㝣搴摡㠰㐸㜸攱㤱ㄱ攸〱㠸㜱㔶㔴㠸敤敦㈶戶ㅢ㠵慤㌸摦㈹摤㙣㌴㌱㑥㡥㑡㡤㐶ㄳ攳㍣㘹㑥〰㌱㉢ㄹ戱㔶㑥㠱昷愱愲搶攳㠸㠴ㄷ㔶㠶愱〷㈰昶㌴㌲㐲慣㠵㥢搸㜷㈸㙣挵㠹㑦改㘶愳㠹㍤㘷㙡㌴㥡ㄸ㈷㑣㠳㠸㘵㈵㈳搶搴㈹昰㍥㉣搴摡㡡㐸㜸㘱挲捡㈶昶ㅡ㌲㐲㉣搳㑤散ㄷㄲ攳っ攸扥ㄱ㝢挳搴昰ㄲ㑢㍡㉡㜲收㌴㠸㔸㕡㌲㘲扦晦㘸㝦挰㜹ㅦ〰㙡扤㡢㐸㜸㘱挹ㄹ㍥㜷戱挷㍥㐰㐶㠸晤㡡ㅡ昱捦戱っㄴ戶晡〸㐵晢㐶㡣昳愶㔲挳㑢㉣改攰戱〳㌵㠲㠸晤攰昴摦昷㌹昶扤㔳攰㝤戰愷挵㐹㔷扣昰晦㙡摡挴㜶㈳㈳挴晥敤㈶搶㥣挴㌸㈷扡㙦挴昶㤸ㅡ㕥㘲㐹昷搸户愸ㄱ㐴散敢㘴挴昶㌸〵摥㠷㜵㕡㥣㝤挵ぢ昷㍡摢挴㝥㐲㐶㠸㝤改㈶搶㤶挴㌸㌹扡㙦挴㌸㤳㉡㌵扣挴ㄲ昶㔸晣㈳扥敤㌰愵〰て㈲昶㔹㌲㘲晦㜴ち扣て攱戴㌲㄰㐹㠸㜵戰㠹㜱㉥㔵㠸敤㜰ㄳ敢㐴㘲㘱ㄴ攱戵て摦ㄵ㌹愵㉡㌵㔲ㄲ㜳㝦㔷攴散㙡づ㜵昶㝣㔷晣㈸ㄹ戱て㥤〲敦挳㌵慤搶㠸㈴挴扡摡挴㌸愹㉡挴摥㜷ㄳ㍢㤴挴㌸㕤㡡搷㍥㄰攳摣慡搴㘸㌴㌱㑥戳收〴㄰㝢㍢ㄹ戱户㥣〲敦㐳㌳慤㉥㠸㈴挴㡥戴㠹ㅤ㡡扣㄰㝢搳㑤慣〷㠹㜱摥ㄴ慦㝤㈰挶㐹㔶愹攱㈵㤶昴ㅣ攳㝣㙢㑥〰戱搷㤲ㄱ㝢搵㈹昰㍥〸搳攲っ慤㄰敢㘵ㄳ敢㠵扣㄰㝢搹㑤慣て㠹昵㐱ㄱ㕥晢㐰㡣戳慤㔲挳㑢㉣攱ㅣ㜳ㅦ㡡㥣㜸捤〹㈰昶㐲㌲㘲㝦㜱ち扣て戸戴〶㈱㤲㄰ㅢ㘸ㄳㅢ㠶扣㄰㝢捥㑤㙣㄰㠹つ㐷ㄱ㕥晢㐰㡣搳慥㔲愳搱挴㌸〳㥢ㄳ㐰散挹㘴挴㥥㜰ち扣て慥戴挶㈲㤲㄰ㅢ㙥ㄳ攳挴慢㄰摢攲㈶㔶㐴㘲㥣㔲挵㙢ㅦ㠸㜱晥㔵㙡㜸㠹㤹㥦㉢收㙦晣㘷ぢ愷㘲㜳〲㠸㍤㤲㡣搸㈶愷挰晢㌰㑡㡢㤳户㐲㙣慣㑤㙣㈶昲㐲㙣愳㥢搸㜸ㄲ攳摣㉡㕥晢㐰㡣ㄳ戱㔲挳㑢㉣改愱挸㌹搹㥣〰㘲ㅢ㤲ㄱ扢捦㈹昰㍥㘴搲攲㉣慥㄰㥢㘲ㄳ㥢㠷扣㄰扢挷㑤㙣㉡㠹㜱㤲ㄵ慦㝤㈰挶ㄹ㔹愹搱㘸㘲㥣㥣捤〹㈰㜶㐷㌲㘲户㍢〵摥㠷㐷㕡㜵㠸㈴挴㘶搸挴㌸㈷㉢挴㙥㜵ㄳ㥢㐹㘲㥣㙤挵㙢ㅦ㠸㜱㙡㔶㙡㌴㥡ㄸ㘷㘹㜳〲㠸慤㑢㐶㙣慤㔳攰㝤㈸愴戵っ㤱㠴搸㙣㥢ㄸ㈷㘷㠵搸つ㙥㘲㘵㈴挶㘹㔷扣昶㠱ㄸ攷㘸愵㐶愳㠹㜱扡㌶㈷㠰搸搵挹㠸㕤攵ㄴ㜸ㅦ昶㘸㜱㠲㔷㠸捤戳㠹㕤㠱扣㄰㕢攳㈶㔶㐹㘲㥣㝦挵㙢ㅦ㠸㜱戲㔶㙡㌴㥡ㄸ攷㙤㜳〲㠸慤㑥㐶散ㄲ愷挰晢㄰㐷㡢㌳扤㐲㉣㘶ㄳ㕢㡦扣㄰扢搸㑤慣㡥挴㙥㐱ㄱ㕥晢㐰㡣戳戶㔲挳㑢㉣改〷㌴㈷㜰㜳〲㠸㥤㥦㡣搸ち愷挰晢㘰㐶㡢㔳扥㐲散㔴㥢ㄸ攷㙤㠵搸㜲㌷戱搳㐹散〱ㄴ攱戵て挴㌸㝤㉢㌵扣挴ㄲ㐶挵戴㡡㘱㠸㡡敤搰㘱㡡㌳戹㌹㐸㝡扦㉢㥥㤵㡣搸㔲愷挰昷挰㐵捥晤㌶昴挰㐵搷㝦㝥搸ち㡤㘶㤶㜳ㄱ㜱戳㜲摢捤改㕡㉣㈳慥愸慣㤴ㄵ戸捤昱㝣戴ㄸ晥晢挱昱㜸っ㈰㥥㡡㠶晦㥦摤㔹㜶㡡挷〳昲㜱㔳收〹㕣㕡㜲慣ㅣ㉡㥦ㄴ挳㈳戹㥡㤶㡦愹挵攳ㅢ换戲昰摦愷搵搵攱晦㜴晦㕦㜸㜸ㅡ搶㐴㘷㜰㕡ㅢㄳ摢晣㉦ぢ搳〳㤷㈳㜳㥤㜱㡡攷摡敤搵挳晣慦㠲改㝣慣摡ㅦ㝢㤲㘳㘸ㄹづ㌱戳㘸扥捣昵愰挰っ㜵〶㜶戱扤㔲攴慣戴摦愵捦㘹改㔸づ〰㝣㘸㌹っ晦㕢㌰戹㙡〱ㄳ搶攷挱㈳昷㜳㠹㐹换摣㡣挳挰㑢㡥ぢ挴㐷㤲扤攷晦〶㙣搶㡣㡣捤愶㥥㐶㔵ㅥ㐵㥡㕤换㔰㡢〲扢戱㤲敤戱ㅢ㝢扢㜰㔱㘲ㄷ搴戳㠸挱㙥㤸㑤扤攴〴づ慤〲㌲㤸昳㈹㠱㡤慤㘶㘴㑥戶敦㙤散㌲㑦㘳㥣㑦㑥㘸散㜵愷㌱捤挶㌲搴晣挰挰㔷晡〳㕦敤〹扣捤ㅢ昸㕤ㄳ搸㤶㈷ㅡㄸ昸㝡㐶㐹㤴攷㐶㑦攰㝦㜸〳㙦㑦っ㕣ㄲㄸ㜸扤㍦昰㉤㥥挰㥦㝡〳㝦㥥ㄸ㜸㝡㘰攰㍢晣㠱敦昲〴收㝣㘲㠲挶摦㈴〶㉥づっ㝣慦㍦昰〶㑦攰敦扣㠱㝦㌲㠱敤㥤㌷㈱㌰昰㐳㡣㤲㜸㔴㍣散〹晣㡢㌷㜰㍡〰慥㘳㝢㔴㘰攰㐷ㄹ㈵㜱攷㙤昶〴捥㐰㍥㐱㡡戰〹㙣昷戸㈰㌰昰㤳㡣㤲搸攳愷㍤㠱㥢㝢〳户㜶〲㠷㥥㐵挲晦㙣っ昷㤰㤱慥㡥〹㙣昶㜹搴っ晤〵㈶㜱挸㜸〱ㅥ搷㤰愱摡㈲㥦挰愹〳ㅣ㉥戱晡〶〶摦捡㈸㠹㘲扤攲〹摣挹ㅢ戸㙢㘲攰㥥㠱㠱㕦昷〷摥收〹㝣愸㌷昰㤱㈶戰扤ㄷ㡥〸っ晣㌶愳㈴敥㠵㜷㍤㠱㝢㜸〳昷㌲㠱㤷㈱㤱愱づ〹っ晣〱愳㈴㑡昱ㄱ㕤扣捤搶ㅥ㤶㔵ㅦ攴ㄳ㌴ㅥ〸㠷㑢攳捥㠱㠱㍦昵〷摥改〹㍣挸ㅢ㜸戸ㄳ㌸昴ㄹㄲ挱㠳敤㠱㠱㡤㝤捥挸㠹昲散愶换挵愲〸昹〴ㄶ㘳攱㜰戱搸㉦㌰昰搷㡣㤲㈸捦㌷㥥挰攳扤㠱愷㈴〶㙥ㄶㄸ昸㍦晥挰㍦㜸〲㑦昵〶㥥㤱ㄸ㌸㌳㌰昰㉦晥挰扦㜹〲捦昴〶㥥㥤ㄸ昸昷ㅦ㠲㍥挴搳昱㠰㔳㡦ㄴㄹ㜴戹㌴㉥昳〶㥥㤷ㄸ昸挷挰挰㔹晥挰㘱㑦攰㑡㙦攰㤸〹㙣㥦㌴摦〶〶㙥挹㈸㠹㐷㠵攵〹㕣攷つ㝣慡ㄳ㌸搴ㅡ挸攰㐳昰换挰挶摡晡ㅢ㍢挰搳搸改㥥挶㌲捦㠵愳搱㕦摡戸㡣愰つ扥摥昲㝦搴挶㐳㤹㠷攳搱扥摤㉢昱攵慢ㄱ㑦㔲㙥㠷㡥㈸㝥摢㘲っ摤ㅥ戹㜴㈴昸㔶㉢攱㘵㌷㜴〷㘲㉥㌲㤸㡥㙥っ扦捡〸愶ㄳ㌱㤷ㄹ㑣㘷㌷㠶摦㑡〴㜳㄰㌱晣㐲㈲㙤ㅤ散挶㕣㙦㌰㕤㠸攱㜷ぢ挱㘴扢㌱敢つ愶㉢㌱户ㄸ捣㈱㙥っ㍦昶愵慤㐳㠹戹换㘰㜲摣㤸㝢つ收㌰㘲昸攱㉤㙤㜵㜳㘳ㅥ㌲㤸挳㠹攱攷戰㘰㡥㜰㘳ㅥ㌵㤸㈳㠹搹㙣㌰摤摤ㄸ㝥㐴㑡㝦㝡㄰昳戴挱ㅣ攵挶昰昳㑣㌰戹挴昰㘳㑣摡敡改挶㙣㌵㤸㍣㘲昸㠹㈴㤸㝣㌷收㜵㠳改㐵捣㌶㠳改敤挶昰挳㐲摡敡㐳捣扢〶搳搷㡤攱戸㉦㤸愳㠹攱㤰㉦㙤昵㜳㘳㍥㌵㤸晥挴㜰昴ㄶ捣〰㌷收㜳㠳ㄹ㐸捣㙥㠳㌹挶㡤攱㈰㉡㙤つ㈲收ㅢ㠳ㄹ散挶㜰㍣ㄴ捣㄰㘲㌸ㄴ㑡㕢㐳摤㤸㕦っ㘶ㄸ㌱ㅣ搵〴㔳攰挶㜰㤴㤲㌸挳㠹攱〰㈵㤸㐲㌷㠶〳㡥㘰㡡㔸捣戱㐶㌰㈳摣ㄸ㡥ㅤ㠲ㄹ挹㘲づㅢ㠲ㄹ攵挶昰㤴ㄷ捣㘸ㄶ昳㙣ㄷ捣ㄸ㌷㐶㑥㍤㥥㜵㘳攱㌵㥢挵㔳㔰㝥挹㡦㐳㐲㡦㠷㘹㤱慥攴っ昴㐱㜹㈶ち㜴㈲愱㤳㙣愸㥣㠸㍥㈸㑦㐸㠱㑥㈶㜴㡡つ㤵昳㤱搰㘲攴戹ㄱ㘱昱扣ㄴ攸㔴㐲愷搹㔰㌹㉤㔱㥡搸㔷㥥㥥〲㍤㥥搰ㄳ㙣愸㥣㥤㍥㈸捦㔲㠱捥㈰昴㐴ㅢ㉡㈷愹て捡㤳㔵愰戳〸㍤挹㠶捡戹敡㠳昲㥣ㄵ攸挹㠴㐶㙣愸㥣戲㍥㈸㑦㕤㠱㤶ㄲ㕡㘶㐳攵捣昵㐱㜹〶ぢ戴㥣搰㌹㌶㔴㑥㘰ㅦ㤴㈷戲㐰㉢〸㥤㘷㐳攵㍣㈶㜴㍥昲㘶戳㜸㍥ぢ戴㤲搰㉡ㅢ㉡愷㌳愱〹挷〰㑦㙢㠱搶㄰扡挰㠶捡㔹敤㠳昲散ㄶ㘸㡣搰㕡ㅢ㉡㈷户て捡㤳㕣愰昵㠴㉥戴愱㜲㡥晢愰㍣搷〵扡㤸搰㈵㌶㔴㑥㜵ㅦ㤴愷扣㐰㑦㈳昴㜴ㅢ㉡㘷扣て捡㌳㕦愰㘷ㄲ扡搴㠶捡㠹敦㠳㜲〰㄰攸搹㠴㉥戳愱㜲晥晢愰ㅣ〷〴㝡㉥愱换㙤愸っ〳㍥㈸㠷〳㠱慥㈰昴㝣ㅢ㉡愳㠱て捡㔱㐱愰㉢〹扤搰㠶捡愰攰㠳㜲㜰㄰攸挵㠴慥戲愱㌲㌶昸愰ㅣ㈳〴扡㥡搰㑢㙤愸っㄱ㍥㈸㠷ち㠱㕥㑥攸ㄵ〲戵捣㔱愲㌸㌸㥣㡣㘲㌵ㅦ摦㌸戸㉣㘱㌸〲㘴攱㤹搸ㅣ㌰愴㘰㥥㔳㘰㌱昲㔵昰㉡㡥ㄲ㔲㌴搷㔳㠷㈳㠷ㄴ捣昱搵攱㜰㈱㐵攵㥥㍡ㅣ㐲愴㈰敡慥㜳㍤扣ㄶ㐷ㄳ昶扣㐵㠶攲㄰㈲愸㔲㑦㜵づ㉢㔲㌰摢㕢㕤㜱㉣㤱愲㠸愷づ挷ㄷ㈹㌸搹㕤㐷愸㜱㔰㤱愲㤳㍣㜵㌸搰㐸挱㉣㕦ㅤ㡥㉥㔲㌴搳㔳㠷㈳㡥ㄴ㥣攸慢挳㘱㐶㡡㘶㜸敡㜰攸㤱㠲改扥㍡ㅣ㙦愴攸〴㑦ㅤ㡥㐱㔲㜰扣扢づ㈵㔴ㅣ㜸愴㘸㥡愷づ〷㈳㈹㤸敡慥㈳ㅡ㜰〴㤲愲㈹㥥㍡ㅣ㤵愴㘰戲扢㡥散㉡㌳㐰㈹㡥㐹㠲㤹攴愹捣㜱㑡ち㈶扡㉢㍦〸慦攲攰㈴㐵攳㍤㜵㌸㘰㐹挱㌸㜷ㅤ改㈴㐷㈹㈹ㅡ攳愹挳㤱㑢ち㐶晢敡㜰戸㤲愲㔱㥥㍡ㅣ挲愴㘰愴扢㡥〸挸㜱㑢㡡㡡㍣㜵㌸㤶㐹㐱愱扢㡥昴㡤〳㤸ㄴㄵ㜸敡㥣㙥ち㠶昹敡㜰㈴㤳㍡㐳㍤㜵㌸扡㐹挱㄰㜷ㅤ改ㅢ㠷㌴㈹ㅡ攴愹挳㘱㑥ち㡥㜱搷㤱扥㜱㙣㤳愲〱㥥㍡ㅣ敦愴愰扦慦づ〷㌹㈹敡攷愹挳㠱㑦ち㡥昶搵攱㘸㈷㐵㝤㍤㜵㌸〲㑡㐱ㅦ㕦ㅤづ㝢㔲搴摢㔳㠷㐳愱ㄴ昴昲搵攱昸㈷㐵昹㥥㍡ㅣㄳ愵㈰捦㕤㐷㜴攳㐰㈸㐵戹㥥㍡ㅣㅣ愵攰㈸㜷ㅤ搱㡤㐶扥㠷扤㠹㠴㘲ㄸ挹晤㥤㌹ㅥ挴㤲㝢㡢㌹〱㜰慣㝣ㅢ㌹戳㈹〱搲㙢捥ㄴ㤶㈸愹攰昵㕡愶㘲戳晦〷㤸㌰挰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</si>
</sst>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0.000"/>
    <numFmt numFmtId="178" formatCode="_(&quot;$&quot;* #,##0.00_);_(&quot;$&quot;* \(#,##0.00\);_(&quot;$&quot;* &quot;-&quot;??_);_(@_)"/>
  </numFmts>
  <fonts count="10" x14ac:knownFonts="1">
    <font>
      <sz val="11"/>
      <color theme="1"/>
      <name val="宋体"/>
      <family val="2"/>
      <scheme val="minor"/>
    </font>
    <font>
      <sz val="11"/>
      <color theme="1"/>
      <name val="宋体"/>
      <family val="2"/>
      <scheme val="minor"/>
    </font>
    <font>
      <sz val="9"/>
      <name val="宋体"/>
      <family val="3"/>
      <charset val="134"/>
      <scheme val="minor"/>
    </font>
    <font>
      <sz val="10"/>
      <color theme="1"/>
      <name val="宋体"/>
      <family val="2"/>
      <scheme val="minor"/>
    </font>
    <font>
      <sz val="10"/>
      <color theme="1"/>
      <name val="宋体"/>
      <family val="3"/>
      <charset val="134"/>
      <scheme val="minor"/>
    </font>
    <font>
      <sz val="9"/>
      <color indexed="81"/>
      <name val="宋体"/>
      <family val="3"/>
      <charset val="134"/>
    </font>
    <font>
      <b/>
      <sz val="9"/>
      <color indexed="81"/>
      <name val="宋体"/>
      <family val="3"/>
      <charset val="134"/>
    </font>
    <font>
      <b/>
      <sz val="11"/>
      <color theme="1"/>
      <name val="宋体"/>
      <family val="3"/>
      <charset val="134"/>
      <scheme val="minor"/>
    </font>
    <font>
      <sz val="10"/>
      <name val="Arial"/>
      <family val="2"/>
    </font>
    <font>
      <sz val="10"/>
      <name val="宋体"/>
      <family val="3"/>
      <charset val="134"/>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
      <patternFill patternType="solid">
        <fgColor rgb="FF00FF00"/>
        <bgColor indexed="64"/>
      </patternFill>
    </fill>
    <fill>
      <patternFill patternType="solid">
        <fgColor rgb="FF00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alignment vertical="center"/>
    </xf>
    <xf numFmtId="0" fontId="8" fillId="0" borderId="0"/>
    <xf numFmtId="178" fontId="8" fillId="0" borderId="0" applyFont="0" applyFill="0" applyBorder="0" applyAlignment="0" applyProtection="0"/>
  </cellStyleXfs>
  <cellXfs count="18">
    <xf numFmtId="0" fontId="0" fillId="0" borderId="0" xfId="0"/>
    <xf numFmtId="0" fontId="3" fillId="2" borderId="0" xfId="0" applyFont="1" applyFill="1" applyBorder="1" applyAlignment="1">
      <alignment horizont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4" fillId="2" borderId="1" xfId="1" applyNumberFormat="1" applyFont="1" applyFill="1" applyBorder="1" applyAlignment="1">
      <alignment horizontal="center"/>
    </xf>
    <xf numFmtId="0" fontId="3" fillId="3" borderId="1" xfId="0" applyFont="1" applyFill="1" applyBorder="1" applyAlignment="1">
      <alignment horizontal="justify" vertical="center"/>
    </xf>
    <xf numFmtId="0" fontId="3" fillId="3" borderId="1" xfId="0" applyFont="1" applyFill="1" applyBorder="1" applyAlignment="1">
      <alignment horizontal="center" vertical="center"/>
    </xf>
    <xf numFmtId="0" fontId="7" fillId="0" borderId="0" xfId="0" applyFont="1"/>
    <xf numFmtId="0" fontId="0" fillId="0" borderId="0" xfId="0" quotePrefix="1"/>
    <xf numFmtId="0" fontId="8" fillId="0" borderId="0" xfId="2"/>
    <xf numFmtId="1" fontId="9" fillId="4" borderId="0" xfId="2" applyNumberFormat="1" applyFont="1" applyFill="1" applyAlignment="1">
      <alignment horizontal="center"/>
    </xf>
    <xf numFmtId="177" fontId="9" fillId="4" borderId="0" xfId="2" applyNumberFormat="1" applyFont="1" applyFill="1" applyAlignment="1">
      <alignment horizontal="center"/>
    </xf>
    <xf numFmtId="0" fontId="8" fillId="0" borderId="0" xfId="2" applyAlignment="1">
      <alignment horizontal="center"/>
    </xf>
    <xf numFmtId="10" fontId="4" fillId="5" borderId="1" xfId="0" applyNumberFormat="1" applyFont="1" applyFill="1" applyBorder="1" applyAlignment="1">
      <alignment horizontal="center"/>
    </xf>
    <xf numFmtId="0" fontId="3" fillId="5" borderId="1" xfId="0" applyFont="1" applyFill="1" applyBorder="1" applyAlignment="1">
      <alignment horizontal="center"/>
    </xf>
    <xf numFmtId="0" fontId="4" fillId="5" borderId="1" xfId="1" applyNumberFormat="1" applyFont="1" applyFill="1" applyBorder="1" applyAlignment="1">
      <alignment horizontal="center"/>
    </xf>
    <xf numFmtId="176" fontId="3" fillId="2" borderId="1" xfId="1" applyNumberFormat="1" applyFont="1" applyFill="1" applyBorder="1" applyAlignment="1">
      <alignment horizontal="center"/>
    </xf>
    <xf numFmtId="176" fontId="4" fillId="6" borderId="1" xfId="0" applyNumberFormat="1" applyFont="1" applyFill="1" applyBorder="1" applyAlignment="1">
      <alignment horizontal="center"/>
    </xf>
  </cellXfs>
  <cellStyles count="4">
    <cellStyle name="百分比" xfId="1" builtinId="5"/>
    <cellStyle name="常规" xfId="0" builtinId="0"/>
    <cellStyle name="常规 2" xfId="2"/>
    <cellStyle name="货币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heetViews>
  <sheetFormatPr defaultRowHeight="13.5" x14ac:dyDescent="0.15"/>
  <cols>
    <col min="1" max="3" width="36.625" customWidth="1"/>
  </cols>
  <sheetData>
    <row r="1" spans="1:16" x14ac:dyDescent="0.15">
      <c r="A1" s="7" t="s">
        <v>31</v>
      </c>
    </row>
    <row r="2" spans="1:16" x14ac:dyDescent="0.15">
      <c r="P2">
        <f ca="1">_xll.CB.RecalcCounterFN()</f>
        <v>0</v>
      </c>
    </row>
    <row r="3" spans="1:16" x14ac:dyDescent="0.15">
      <c r="A3" t="s">
        <v>32</v>
      </c>
      <c r="B3" t="s">
        <v>33</v>
      </c>
      <c r="C3">
        <v>0</v>
      </c>
    </row>
    <row r="4" spans="1:16" x14ac:dyDescent="0.15">
      <c r="A4" t="s">
        <v>34</v>
      </c>
    </row>
    <row r="5" spans="1:16" x14ac:dyDescent="0.15">
      <c r="A5" t="s">
        <v>35</v>
      </c>
    </row>
    <row r="7" spans="1:16" x14ac:dyDescent="0.15">
      <c r="A7" s="7" t="s">
        <v>36</v>
      </c>
      <c r="B7" t="s">
        <v>37</v>
      </c>
    </row>
    <row r="8" spans="1:16" x14ac:dyDescent="0.15">
      <c r="B8">
        <v>3</v>
      </c>
    </row>
    <row r="10" spans="1:16" x14ac:dyDescent="0.15">
      <c r="A10" t="s">
        <v>38</v>
      </c>
    </row>
    <row r="11" spans="1:16" x14ac:dyDescent="0.15">
      <c r="A11" t="e">
        <f>CB_DATA_!#REF!</f>
        <v>#REF!</v>
      </c>
      <c r="B11" t="e">
        <f>Sheet1!#REF!</f>
        <v>#REF!</v>
      </c>
      <c r="C11" t="e">
        <f>Model!#REF!</f>
        <v>#REF!</v>
      </c>
    </row>
    <row r="13" spans="1:16" x14ac:dyDescent="0.15">
      <c r="A13" t="s">
        <v>39</v>
      </c>
    </row>
    <row r="14" spans="1:16" x14ac:dyDescent="0.15">
      <c r="A14" t="s">
        <v>43</v>
      </c>
      <c r="B14" t="s">
        <v>44</v>
      </c>
      <c r="C14" t="s">
        <v>45</v>
      </c>
    </row>
    <row r="16" spans="1:16" x14ac:dyDescent="0.15">
      <c r="A16" t="s">
        <v>40</v>
      </c>
    </row>
    <row r="19" spans="1:3" x14ac:dyDescent="0.15">
      <c r="A19" t="s">
        <v>41</v>
      </c>
    </row>
    <row r="20" spans="1:3" x14ac:dyDescent="0.15">
      <c r="A20">
        <v>28</v>
      </c>
      <c r="B20">
        <v>26</v>
      </c>
      <c r="C20">
        <v>34</v>
      </c>
    </row>
    <row r="25" spans="1:3" x14ac:dyDescent="0.15">
      <c r="A25" s="7" t="s">
        <v>42</v>
      </c>
    </row>
    <row r="26" spans="1:3" x14ac:dyDescent="0.15">
      <c r="A26" s="8" t="s">
        <v>46</v>
      </c>
      <c r="C26" s="8" t="s">
        <v>50</v>
      </c>
    </row>
    <row r="27" spans="1:3" x14ac:dyDescent="0.15">
      <c r="A27" t="s">
        <v>48</v>
      </c>
      <c r="C27" t="s">
        <v>51</v>
      </c>
    </row>
    <row r="28" spans="1:3" x14ac:dyDescent="0.15">
      <c r="A28" s="8" t="s">
        <v>49</v>
      </c>
      <c r="C28" s="8" t="s">
        <v>49</v>
      </c>
    </row>
    <row r="29" spans="1:3" x14ac:dyDescent="0.15">
      <c r="C29" s="8" t="s">
        <v>54</v>
      </c>
    </row>
    <row r="30" spans="1:3" x14ac:dyDescent="0.15">
      <c r="C30" t="s">
        <v>55</v>
      </c>
    </row>
    <row r="31" spans="1:3" x14ac:dyDescent="0.15">
      <c r="C31" s="8" t="s">
        <v>52</v>
      </c>
    </row>
    <row r="32" spans="1:3" x14ac:dyDescent="0.15">
      <c r="C32" s="8" t="s">
        <v>53</v>
      </c>
    </row>
    <row r="33" spans="3:3" x14ac:dyDescent="0.15">
      <c r="C33" t="s">
        <v>56</v>
      </c>
    </row>
    <row r="34" spans="3:3" x14ac:dyDescent="0.15">
      <c r="C34" s="8" t="s">
        <v>52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4"/>
  <sheetViews>
    <sheetView showGridLines="0" tabSelected="1" workbookViewId="0">
      <selection activeCell="H25" sqref="H25"/>
    </sheetView>
  </sheetViews>
  <sheetFormatPr defaultRowHeight="12.75" x14ac:dyDescent="0.2"/>
  <cols>
    <col min="1" max="2" width="14.375" style="9" customWidth="1"/>
    <col min="3" max="5" width="9" style="9"/>
    <col min="6" max="7" width="9" style="12"/>
    <col min="8" max="256" width="9" style="9"/>
    <col min="257" max="258" width="14.375" style="9" customWidth="1"/>
    <col min="259" max="512" width="9" style="9"/>
    <col min="513" max="514" width="14.375" style="9" customWidth="1"/>
    <col min="515" max="768" width="9" style="9"/>
    <col min="769" max="770" width="14.375" style="9" customWidth="1"/>
    <col min="771" max="1024" width="9" style="9"/>
    <col min="1025" max="1026" width="14.375" style="9" customWidth="1"/>
    <col min="1027" max="1280" width="9" style="9"/>
    <col min="1281" max="1282" width="14.375" style="9" customWidth="1"/>
    <col min="1283" max="1536" width="9" style="9"/>
    <col min="1537" max="1538" width="14.375" style="9" customWidth="1"/>
    <col min="1539" max="1792" width="9" style="9"/>
    <col min="1793" max="1794" width="14.375" style="9" customWidth="1"/>
    <col min="1795" max="2048" width="9" style="9"/>
    <col min="2049" max="2050" width="14.375" style="9" customWidth="1"/>
    <col min="2051" max="2304" width="9" style="9"/>
    <col min="2305" max="2306" width="14.375" style="9" customWidth="1"/>
    <col min="2307" max="2560" width="9" style="9"/>
    <col min="2561" max="2562" width="14.375" style="9" customWidth="1"/>
    <col min="2563" max="2816" width="9" style="9"/>
    <col min="2817" max="2818" width="14.375" style="9" customWidth="1"/>
    <col min="2819" max="3072" width="9" style="9"/>
    <col min="3073" max="3074" width="14.375" style="9" customWidth="1"/>
    <col min="3075" max="3328" width="9" style="9"/>
    <col min="3329" max="3330" width="14.375" style="9" customWidth="1"/>
    <col min="3331" max="3584" width="9" style="9"/>
    <col min="3585" max="3586" width="14.375" style="9" customWidth="1"/>
    <col min="3587" max="3840" width="9" style="9"/>
    <col min="3841" max="3842" width="14.375" style="9" customWidth="1"/>
    <col min="3843" max="4096" width="9" style="9"/>
    <col min="4097" max="4098" width="14.375" style="9" customWidth="1"/>
    <col min="4099" max="4352" width="9" style="9"/>
    <col min="4353" max="4354" width="14.375" style="9" customWidth="1"/>
    <col min="4355" max="4608" width="9" style="9"/>
    <col min="4609" max="4610" width="14.375" style="9" customWidth="1"/>
    <col min="4611" max="4864" width="9" style="9"/>
    <col min="4865" max="4866" width="14.375" style="9" customWidth="1"/>
    <col min="4867" max="5120" width="9" style="9"/>
    <col min="5121" max="5122" width="14.375" style="9" customWidth="1"/>
    <col min="5123" max="5376" width="9" style="9"/>
    <col min="5377" max="5378" width="14.375" style="9" customWidth="1"/>
    <col min="5379" max="5632" width="9" style="9"/>
    <col min="5633" max="5634" width="14.375" style="9" customWidth="1"/>
    <col min="5635" max="5888" width="9" style="9"/>
    <col min="5889" max="5890" width="14.375" style="9" customWidth="1"/>
    <col min="5891" max="6144" width="9" style="9"/>
    <col min="6145" max="6146" width="14.375" style="9" customWidth="1"/>
    <col min="6147" max="6400" width="9" style="9"/>
    <col min="6401" max="6402" width="14.375" style="9" customWidth="1"/>
    <col min="6403" max="6656" width="9" style="9"/>
    <col min="6657" max="6658" width="14.375" style="9" customWidth="1"/>
    <col min="6659" max="6912" width="9" style="9"/>
    <col min="6913" max="6914" width="14.375" style="9" customWidth="1"/>
    <col min="6915" max="7168" width="9" style="9"/>
    <col min="7169" max="7170" width="14.375" style="9" customWidth="1"/>
    <col min="7171" max="7424" width="9" style="9"/>
    <col min="7425" max="7426" width="14.375" style="9" customWidth="1"/>
    <col min="7427" max="7680" width="9" style="9"/>
    <col min="7681" max="7682" width="14.375" style="9" customWidth="1"/>
    <col min="7683" max="7936" width="9" style="9"/>
    <col min="7937" max="7938" width="14.375" style="9" customWidth="1"/>
    <col min="7939" max="8192" width="9" style="9"/>
    <col min="8193" max="8194" width="14.375" style="9" customWidth="1"/>
    <col min="8195" max="8448" width="9" style="9"/>
    <col min="8449" max="8450" width="14.375" style="9" customWidth="1"/>
    <col min="8451" max="8704" width="9" style="9"/>
    <col min="8705" max="8706" width="14.375" style="9" customWidth="1"/>
    <col min="8707" max="8960" width="9" style="9"/>
    <col min="8961" max="8962" width="14.375" style="9" customWidth="1"/>
    <col min="8963" max="9216" width="9" style="9"/>
    <col min="9217" max="9218" width="14.375" style="9" customWidth="1"/>
    <col min="9219" max="9472" width="9" style="9"/>
    <col min="9473" max="9474" width="14.375" style="9" customWidth="1"/>
    <col min="9475" max="9728" width="9" style="9"/>
    <col min="9729" max="9730" width="14.375" style="9" customWidth="1"/>
    <col min="9731" max="9984" width="9" style="9"/>
    <col min="9985" max="9986" width="14.375" style="9" customWidth="1"/>
    <col min="9987" max="10240" width="9" style="9"/>
    <col min="10241" max="10242" width="14.375" style="9" customWidth="1"/>
    <col min="10243" max="10496" width="9" style="9"/>
    <col min="10497" max="10498" width="14.375" style="9" customWidth="1"/>
    <col min="10499" max="10752" width="9" style="9"/>
    <col min="10753" max="10754" width="14.375" style="9" customWidth="1"/>
    <col min="10755" max="11008" width="9" style="9"/>
    <col min="11009" max="11010" width="14.375" style="9" customWidth="1"/>
    <col min="11011" max="11264" width="9" style="9"/>
    <col min="11265" max="11266" width="14.375" style="9" customWidth="1"/>
    <col min="11267" max="11520" width="9" style="9"/>
    <col min="11521" max="11522" width="14.375" style="9" customWidth="1"/>
    <col min="11523" max="11776" width="9" style="9"/>
    <col min="11777" max="11778" width="14.375" style="9" customWidth="1"/>
    <col min="11779" max="12032" width="9" style="9"/>
    <col min="12033" max="12034" width="14.375" style="9" customWidth="1"/>
    <col min="12035" max="12288" width="9" style="9"/>
    <col min="12289" max="12290" width="14.375" style="9" customWidth="1"/>
    <col min="12291" max="12544" width="9" style="9"/>
    <col min="12545" max="12546" width="14.375" style="9" customWidth="1"/>
    <col min="12547" max="12800" width="9" style="9"/>
    <col min="12801" max="12802" width="14.375" style="9" customWidth="1"/>
    <col min="12803" max="13056" width="9" style="9"/>
    <col min="13057" max="13058" width="14.375" style="9" customWidth="1"/>
    <col min="13059" max="13312" width="9" style="9"/>
    <col min="13313" max="13314" width="14.375" style="9" customWidth="1"/>
    <col min="13315" max="13568" width="9" style="9"/>
    <col min="13569" max="13570" width="14.375" style="9" customWidth="1"/>
    <col min="13571" max="13824" width="9" style="9"/>
    <col min="13825" max="13826" width="14.375" style="9" customWidth="1"/>
    <col min="13827" max="14080" width="9" style="9"/>
    <col min="14081" max="14082" width="14.375" style="9" customWidth="1"/>
    <col min="14083" max="14336" width="9" style="9"/>
    <col min="14337" max="14338" width="14.375" style="9" customWidth="1"/>
    <col min="14339" max="14592" width="9" style="9"/>
    <col min="14593" max="14594" width="14.375" style="9" customWidth="1"/>
    <col min="14595" max="14848" width="9" style="9"/>
    <col min="14849" max="14850" width="14.375" style="9" customWidth="1"/>
    <col min="14851" max="15104" width="9" style="9"/>
    <col min="15105" max="15106" width="14.375" style="9" customWidth="1"/>
    <col min="15107" max="15360" width="9" style="9"/>
    <col min="15361" max="15362" width="14.375" style="9" customWidth="1"/>
    <col min="15363" max="15616" width="9" style="9"/>
    <col min="15617" max="15618" width="14.375" style="9" customWidth="1"/>
    <col min="15619" max="15872" width="9" style="9"/>
    <col min="15873" max="15874" width="14.375" style="9" customWidth="1"/>
    <col min="15875" max="16128" width="9" style="9"/>
    <col min="16129" max="16130" width="14.375" style="9" customWidth="1"/>
    <col min="16131" max="16384" width="9" style="9"/>
  </cols>
  <sheetData>
    <row r="1" spans="1:15" x14ac:dyDescent="0.2">
      <c r="A1" s="1"/>
      <c r="B1" s="1"/>
      <c r="C1" s="1"/>
      <c r="D1" s="1"/>
      <c r="E1" s="1"/>
      <c r="F1" s="1"/>
      <c r="G1" s="1"/>
      <c r="H1" s="1"/>
      <c r="I1" s="1"/>
      <c r="J1" s="1"/>
      <c r="K1" s="1"/>
      <c r="L1" s="1"/>
      <c r="M1" s="1"/>
      <c r="N1" s="1"/>
      <c r="O1" s="1"/>
    </row>
    <row r="2" spans="1:15" ht="48" x14ac:dyDescent="0.2">
      <c r="A2" s="6" t="s">
        <v>2</v>
      </c>
      <c r="B2" s="5" t="s">
        <v>3</v>
      </c>
      <c r="C2" s="6" t="s">
        <v>4</v>
      </c>
      <c r="D2" s="6" t="s">
        <v>5</v>
      </c>
      <c r="E2" s="5" t="s">
        <v>6</v>
      </c>
      <c r="F2" s="5" t="s">
        <v>7</v>
      </c>
      <c r="G2" s="5" t="s">
        <v>8</v>
      </c>
      <c r="H2" s="5" t="s">
        <v>9</v>
      </c>
      <c r="I2" s="5" t="s">
        <v>47</v>
      </c>
      <c r="J2" s="5" t="s">
        <v>10</v>
      </c>
      <c r="K2" s="5" t="s">
        <v>1</v>
      </c>
      <c r="L2" s="5" t="s">
        <v>11</v>
      </c>
      <c r="M2" s="5" t="s">
        <v>12</v>
      </c>
      <c r="N2" s="1"/>
      <c r="O2" s="1"/>
    </row>
    <row r="3" spans="1:15" x14ac:dyDescent="0.2">
      <c r="A3" s="3" t="s">
        <v>0</v>
      </c>
      <c r="B3" s="2" t="s">
        <v>13</v>
      </c>
      <c r="C3" s="2">
        <v>1</v>
      </c>
      <c r="D3" s="14">
        <v>300</v>
      </c>
      <c r="E3" s="13">
        <v>0.99</v>
      </c>
      <c r="F3" s="4">
        <f>CEILING(D3*(1-E3),1)</f>
        <v>3</v>
      </c>
      <c r="G3" s="15">
        <v>1</v>
      </c>
      <c r="H3" s="2">
        <v>0.9</v>
      </c>
      <c r="I3" s="2">
        <v>0.99</v>
      </c>
      <c r="J3" s="14">
        <v>5</v>
      </c>
      <c r="K3" s="16">
        <f>1-COMBIN(D3-F3,J3)/COMBIN(D3,J3)</f>
        <v>4.9333348297456836E-2</v>
      </c>
      <c r="L3" s="16">
        <f>1-K3</f>
        <v>0.95066665170254316</v>
      </c>
      <c r="M3" s="17">
        <f>IF(G3=1,L3*(1-I3)+(1-L3)*H3,0)</f>
        <v>5.3906679984736597E-2</v>
      </c>
      <c r="N3" s="1"/>
      <c r="O3" s="1"/>
    </row>
    <row r="4" spans="1:15" x14ac:dyDescent="0.2">
      <c r="A4" s="3" t="s">
        <v>0</v>
      </c>
      <c r="B4" s="2" t="s">
        <v>14</v>
      </c>
      <c r="C4" s="2">
        <v>1</v>
      </c>
      <c r="D4" s="14">
        <v>300</v>
      </c>
      <c r="E4" s="13">
        <v>0.99</v>
      </c>
      <c r="F4" s="4">
        <f t="shared" ref="F4:F20" si="0">CEILING(D4*(1-E4),1)</f>
        <v>3</v>
      </c>
      <c r="G4" s="15">
        <v>1</v>
      </c>
      <c r="H4" s="2">
        <v>0.9</v>
      </c>
      <c r="I4" s="2">
        <v>0.99</v>
      </c>
      <c r="J4" s="14">
        <v>5</v>
      </c>
      <c r="K4" s="16">
        <f t="shared" ref="K4:K20" si="1">1-COMBIN(D4-F4,J4)/COMBIN(D4,J4)</f>
        <v>4.9333348297456836E-2</v>
      </c>
      <c r="L4" s="16">
        <f t="shared" ref="L4:L20" si="2">1-K4</f>
        <v>0.95066665170254316</v>
      </c>
      <c r="M4" s="17">
        <f t="shared" ref="M4:M20" si="3">IF(G4=1,L4*(1-I4)+(1-L4)*H4,0)</f>
        <v>5.3906679984736597E-2</v>
      </c>
      <c r="O4" s="1"/>
    </row>
    <row r="5" spans="1:15" x14ac:dyDescent="0.2">
      <c r="A5" s="3" t="s">
        <v>0</v>
      </c>
      <c r="B5" s="2" t="s">
        <v>15</v>
      </c>
      <c r="C5" s="2">
        <v>1</v>
      </c>
      <c r="D5" s="14">
        <v>300</v>
      </c>
      <c r="E5" s="13">
        <v>0.99</v>
      </c>
      <c r="F5" s="4">
        <f t="shared" si="0"/>
        <v>3</v>
      </c>
      <c r="G5" s="15">
        <v>1</v>
      </c>
      <c r="H5" s="2">
        <v>0.9</v>
      </c>
      <c r="I5" s="2">
        <v>0.99</v>
      </c>
      <c r="J5" s="14">
        <v>5</v>
      </c>
      <c r="K5" s="16">
        <f t="shared" si="1"/>
        <v>4.9333348297456836E-2</v>
      </c>
      <c r="L5" s="16">
        <f t="shared" si="2"/>
        <v>0.95066665170254316</v>
      </c>
      <c r="M5" s="17">
        <f t="shared" si="3"/>
        <v>5.3906679984736597E-2</v>
      </c>
      <c r="O5" s="1"/>
    </row>
    <row r="6" spans="1:15" x14ac:dyDescent="0.2">
      <c r="A6" s="3" t="s">
        <v>0</v>
      </c>
      <c r="B6" s="2" t="s">
        <v>16</v>
      </c>
      <c r="C6" s="2">
        <v>1</v>
      </c>
      <c r="D6" s="14">
        <v>300</v>
      </c>
      <c r="E6" s="13">
        <v>0.99</v>
      </c>
      <c r="F6" s="4">
        <f t="shared" si="0"/>
        <v>3</v>
      </c>
      <c r="G6" s="15">
        <v>1</v>
      </c>
      <c r="H6" s="2">
        <v>0.9</v>
      </c>
      <c r="I6" s="2">
        <v>0.99</v>
      </c>
      <c r="J6" s="14">
        <v>4</v>
      </c>
      <c r="K6" s="16">
        <f t="shared" si="1"/>
        <v>3.9599560054768723E-2</v>
      </c>
      <c r="L6" s="16">
        <f t="shared" si="2"/>
        <v>0.96040043994523128</v>
      </c>
      <c r="M6" s="17">
        <f t="shared" si="3"/>
        <v>4.5243608448744171E-2</v>
      </c>
      <c r="O6" s="1"/>
    </row>
    <row r="7" spans="1:15" x14ac:dyDescent="0.2">
      <c r="A7" s="3" t="s">
        <v>0</v>
      </c>
      <c r="B7" s="2" t="s">
        <v>17</v>
      </c>
      <c r="C7" s="2">
        <v>1</v>
      </c>
      <c r="D7" s="14">
        <v>300</v>
      </c>
      <c r="E7" s="13">
        <v>0.99</v>
      </c>
      <c r="F7" s="4">
        <f t="shared" si="0"/>
        <v>3</v>
      </c>
      <c r="G7" s="15">
        <v>1</v>
      </c>
      <c r="H7" s="2">
        <v>0.9</v>
      </c>
      <c r="I7" s="2">
        <v>0.99</v>
      </c>
      <c r="J7" s="14">
        <v>5</v>
      </c>
      <c r="K7" s="16">
        <f t="shared" si="1"/>
        <v>4.9333348297456836E-2</v>
      </c>
      <c r="L7" s="16">
        <f t="shared" si="2"/>
        <v>0.95066665170254316</v>
      </c>
      <c r="M7" s="17">
        <f t="shared" si="3"/>
        <v>5.3906679984736597E-2</v>
      </c>
      <c r="O7" s="1"/>
    </row>
    <row r="8" spans="1:15" x14ac:dyDescent="0.2">
      <c r="A8" s="3" t="s">
        <v>0</v>
      </c>
      <c r="B8" s="2" t="s">
        <v>18</v>
      </c>
      <c r="C8" s="2">
        <v>1</v>
      </c>
      <c r="D8" s="14">
        <v>300</v>
      </c>
      <c r="E8" s="13">
        <v>0.99</v>
      </c>
      <c r="F8" s="4">
        <f t="shared" si="0"/>
        <v>3</v>
      </c>
      <c r="G8" s="15">
        <v>1</v>
      </c>
      <c r="H8" s="2">
        <v>0.9</v>
      </c>
      <c r="I8" s="2">
        <v>0.99</v>
      </c>
      <c r="J8" s="14">
        <v>5</v>
      </c>
      <c r="K8" s="16">
        <f t="shared" si="1"/>
        <v>4.9333348297456836E-2</v>
      </c>
      <c r="L8" s="16">
        <f t="shared" si="2"/>
        <v>0.95066665170254316</v>
      </c>
      <c r="M8" s="17">
        <f t="shared" si="3"/>
        <v>5.3906679984736597E-2</v>
      </c>
      <c r="O8" s="1"/>
    </row>
    <row r="9" spans="1:15" x14ac:dyDescent="0.2">
      <c r="A9" s="3" t="s">
        <v>0</v>
      </c>
      <c r="B9" s="2" t="s">
        <v>19</v>
      </c>
      <c r="C9" s="2">
        <v>1</v>
      </c>
      <c r="D9" s="14">
        <v>300</v>
      </c>
      <c r="E9" s="13">
        <v>0.99</v>
      </c>
      <c r="F9" s="4">
        <f t="shared" si="0"/>
        <v>3</v>
      </c>
      <c r="G9" s="15">
        <v>1</v>
      </c>
      <c r="H9" s="2">
        <v>0.9</v>
      </c>
      <c r="I9" s="2">
        <v>0.99</v>
      </c>
      <c r="J9" s="14">
        <v>5</v>
      </c>
      <c r="K9" s="16">
        <f t="shared" si="1"/>
        <v>4.9333348297456836E-2</v>
      </c>
      <c r="L9" s="16">
        <f t="shared" si="2"/>
        <v>0.95066665170254316</v>
      </c>
      <c r="M9" s="17">
        <f t="shared" si="3"/>
        <v>5.3906679984736597E-2</v>
      </c>
      <c r="O9" s="1"/>
    </row>
    <row r="10" spans="1:15" x14ac:dyDescent="0.2">
      <c r="A10" s="3" t="s">
        <v>0</v>
      </c>
      <c r="B10" s="2" t="s">
        <v>20</v>
      </c>
      <c r="C10" s="2">
        <v>1</v>
      </c>
      <c r="D10" s="14">
        <v>300</v>
      </c>
      <c r="E10" s="13">
        <v>0.99</v>
      </c>
      <c r="F10" s="4">
        <f t="shared" si="0"/>
        <v>3</v>
      </c>
      <c r="G10" s="15">
        <v>1</v>
      </c>
      <c r="H10" s="2">
        <v>0.9</v>
      </c>
      <c r="I10" s="2">
        <v>0.99</v>
      </c>
      <c r="J10" s="14">
        <v>5</v>
      </c>
      <c r="K10" s="16">
        <f t="shared" si="1"/>
        <v>4.9333348297456836E-2</v>
      </c>
      <c r="L10" s="16">
        <f t="shared" si="2"/>
        <v>0.95066665170254316</v>
      </c>
      <c r="M10" s="17">
        <f t="shared" si="3"/>
        <v>5.3906679984736597E-2</v>
      </c>
      <c r="O10" s="1"/>
    </row>
    <row r="11" spans="1:15" x14ac:dyDescent="0.2">
      <c r="A11" s="3" t="s">
        <v>0</v>
      </c>
      <c r="B11" s="2" t="s">
        <v>21</v>
      </c>
      <c r="C11" s="2">
        <v>1</v>
      </c>
      <c r="D11" s="14">
        <v>300</v>
      </c>
      <c r="E11" s="13">
        <v>0.99</v>
      </c>
      <c r="F11" s="4">
        <f t="shared" si="0"/>
        <v>3</v>
      </c>
      <c r="G11" s="15">
        <v>1</v>
      </c>
      <c r="H11" s="2">
        <v>0.9</v>
      </c>
      <c r="I11" s="2">
        <v>0.99</v>
      </c>
      <c r="J11" s="14">
        <v>5</v>
      </c>
      <c r="K11" s="16">
        <f t="shared" si="1"/>
        <v>4.9333348297456836E-2</v>
      </c>
      <c r="L11" s="16">
        <f t="shared" si="2"/>
        <v>0.95066665170254316</v>
      </c>
      <c r="M11" s="17">
        <f t="shared" si="3"/>
        <v>5.3906679984736597E-2</v>
      </c>
      <c r="N11" s="1"/>
      <c r="O11" s="1"/>
    </row>
    <row r="12" spans="1:15" x14ac:dyDescent="0.2">
      <c r="A12" s="3" t="s">
        <v>0</v>
      </c>
      <c r="B12" s="2" t="s">
        <v>22</v>
      </c>
      <c r="C12" s="2">
        <v>1</v>
      </c>
      <c r="D12" s="14">
        <v>300</v>
      </c>
      <c r="E12" s="13">
        <v>0.99</v>
      </c>
      <c r="F12" s="4">
        <f t="shared" si="0"/>
        <v>3</v>
      </c>
      <c r="G12" s="15">
        <v>1</v>
      </c>
      <c r="H12" s="2">
        <v>0.9</v>
      </c>
      <c r="I12" s="2">
        <v>0.99</v>
      </c>
      <c r="J12" s="14">
        <v>5</v>
      </c>
      <c r="K12" s="16">
        <f t="shared" si="1"/>
        <v>4.9333348297456836E-2</v>
      </c>
      <c r="L12" s="16">
        <f t="shared" si="2"/>
        <v>0.95066665170254316</v>
      </c>
      <c r="M12" s="17">
        <f t="shared" si="3"/>
        <v>5.3906679984736597E-2</v>
      </c>
      <c r="N12" s="1"/>
      <c r="O12" s="1"/>
    </row>
    <row r="13" spans="1:15" x14ac:dyDescent="0.2">
      <c r="A13" s="3" t="s">
        <v>0</v>
      </c>
      <c r="B13" s="2" t="s">
        <v>23</v>
      </c>
      <c r="C13" s="2">
        <v>1</v>
      </c>
      <c r="D13" s="14">
        <v>300</v>
      </c>
      <c r="E13" s="13">
        <v>0.99</v>
      </c>
      <c r="F13" s="4">
        <f t="shared" si="0"/>
        <v>3</v>
      </c>
      <c r="G13" s="15">
        <v>1</v>
      </c>
      <c r="H13" s="2">
        <v>0.9</v>
      </c>
      <c r="I13" s="2">
        <v>0.99</v>
      </c>
      <c r="J13" s="14">
        <v>5</v>
      </c>
      <c r="K13" s="16">
        <f t="shared" si="1"/>
        <v>4.9333348297456836E-2</v>
      </c>
      <c r="L13" s="16">
        <f t="shared" si="2"/>
        <v>0.95066665170254316</v>
      </c>
      <c r="M13" s="17">
        <f t="shared" si="3"/>
        <v>5.3906679984736597E-2</v>
      </c>
      <c r="N13" s="1"/>
      <c r="O13" s="1"/>
    </row>
    <row r="14" spans="1:15" x14ac:dyDescent="0.2">
      <c r="A14" s="3" t="s">
        <v>0</v>
      </c>
      <c r="B14" s="2" t="s">
        <v>24</v>
      </c>
      <c r="C14" s="2">
        <v>1</v>
      </c>
      <c r="D14" s="14">
        <v>300</v>
      </c>
      <c r="E14" s="13">
        <v>0.99</v>
      </c>
      <c r="F14" s="4">
        <f t="shared" si="0"/>
        <v>3</v>
      </c>
      <c r="G14" s="15">
        <v>1</v>
      </c>
      <c r="H14" s="2">
        <v>0.9</v>
      </c>
      <c r="I14" s="2">
        <v>0.99</v>
      </c>
      <c r="J14" s="14">
        <v>5</v>
      </c>
      <c r="K14" s="16">
        <f t="shared" si="1"/>
        <v>4.9333348297456836E-2</v>
      </c>
      <c r="L14" s="16">
        <f t="shared" si="2"/>
        <v>0.95066665170254316</v>
      </c>
      <c r="M14" s="17">
        <f t="shared" si="3"/>
        <v>5.3906679984736597E-2</v>
      </c>
      <c r="N14" s="1"/>
      <c r="O14" s="1"/>
    </row>
    <row r="15" spans="1:15" x14ac:dyDescent="0.2">
      <c r="A15" s="3" t="s">
        <v>0</v>
      </c>
      <c r="B15" s="2" t="s">
        <v>25</v>
      </c>
      <c r="C15" s="2">
        <v>1</v>
      </c>
      <c r="D15" s="14">
        <v>300</v>
      </c>
      <c r="E15" s="13">
        <v>0.99</v>
      </c>
      <c r="F15" s="4">
        <f t="shared" si="0"/>
        <v>3</v>
      </c>
      <c r="G15" s="15">
        <v>1</v>
      </c>
      <c r="H15" s="2">
        <v>0.9</v>
      </c>
      <c r="I15" s="2">
        <v>0.99</v>
      </c>
      <c r="J15" s="14">
        <v>5</v>
      </c>
      <c r="K15" s="16">
        <f t="shared" si="1"/>
        <v>4.9333348297456836E-2</v>
      </c>
      <c r="L15" s="16">
        <f t="shared" si="2"/>
        <v>0.95066665170254316</v>
      </c>
      <c r="M15" s="17">
        <f t="shared" si="3"/>
        <v>5.3906679984736597E-2</v>
      </c>
      <c r="N15" s="1"/>
      <c r="O15" s="1"/>
    </row>
    <row r="16" spans="1:15" x14ac:dyDescent="0.2">
      <c r="A16" s="3" t="s">
        <v>0</v>
      </c>
      <c r="B16" s="2" t="s">
        <v>26</v>
      </c>
      <c r="C16" s="2">
        <v>1</v>
      </c>
      <c r="D16" s="14">
        <v>300</v>
      </c>
      <c r="E16" s="13">
        <v>0.99</v>
      </c>
      <c r="F16" s="4">
        <f t="shared" si="0"/>
        <v>3</v>
      </c>
      <c r="G16" s="15">
        <v>1</v>
      </c>
      <c r="H16" s="2">
        <v>0.9</v>
      </c>
      <c r="I16" s="2">
        <v>0.99</v>
      </c>
      <c r="J16" s="14">
        <v>5</v>
      </c>
      <c r="K16" s="16">
        <f t="shared" si="1"/>
        <v>4.9333348297456836E-2</v>
      </c>
      <c r="L16" s="16">
        <f t="shared" si="2"/>
        <v>0.95066665170254316</v>
      </c>
      <c r="M16" s="17">
        <f t="shared" si="3"/>
        <v>5.3906679984736597E-2</v>
      </c>
      <c r="N16" s="1"/>
      <c r="O16" s="1"/>
    </row>
    <row r="17" spans="1:15" x14ac:dyDescent="0.2">
      <c r="A17" s="3" t="s">
        <v>0</v>
      </c>
      <c r="B17" s="2" t="s">
        <v>27</v>
      </c>
      <c r="C17" s="2">
        <v>1</v>
      </c>
      <c r="D17" s="14">
        <v>300</v>
      </c>
      <c r="E17" s="13">
        <v>0.99</v>
      </c>
      <c r="F17" s="4">
        <f t="shared" si="0"/>
        <v>3</v>
      </c>
      <c r="G17" s="15">
        <v>1</v>
      </c>
      <c r="H17" s="2">
        <v>0.9</v>
      </c>
      <c r="I17" s="2">
        <v>0.99</v>
      </c>
      <c r="J17" s="14">
        <v>5</v>
      </c>
      <c r="K17" s="16">
        <f t="shared" si="1"/>
        <v>4.9333348297456836E-2</v>
      </c>
      <c r="L17" s="16">
        <f t="shared" si="2"/>
        <v>0.95066665170254316</v>
      </c>
      <c r="M17" s="17">
        <f t="shared" si="3"/>
        <v>5.3906679984736597E-2</v>
      </c>
      <c r="N17" s="1"/>
      <c r="O17" s="1"/>
    </row>
    <row r="18" spans="1:15" x14ac:dyDescent="0.2">
      <c r="A18" s="3" t="s">
        <v>0</v>
      </c>
      <c r="B18" s="2" t="s">
        <v>28</v>
      </c>
      <c r="C18" s="2">
        <v>1</v>
      </c>
      <c r="D18" s="14">
        <v>300</v>
      </c>
      <c r="E18" s="13">
        <v>0.99</v>
      </c>
      <c r="F18" s="4">
        <f t="shared" si="0"/>
        <v>3</v>
      </c>
      <c r="G18" s="15">
        <v>1</v>
      </c>
      <c r="H18" s="2">
        <v>0.9</v>
      </c>
      <c r="I18" s="2">
        <v>0.99</v>
      </c>
      <c r="J18" s="14">
        <v>5</v>
      </c>
      <c r="K18" s="16">
        <f t="shared" si="1"/>
        <v>4.9333348297456836E-2</v>
      </c>
      <c r="L18" s="16">
        <f t="shared" si="2"/>
        <v>0.95066665170254316</v>
      </c>
      <c r="M18" s="17">
        <f t="shared" si="3"/>
        <v>5.3906679984736597E-2</v>
      </c>
      <c r="N18" s="1"/>
      <c r="O18" s="1"/>
    </row>
    <row r="19" spans="1:15" x14ac:dyDescent="0.2">
      <c r="A19" s="3" t="s">
        <v>0</v>
      </c>
      <c r="B19" s="2" t="s">
        <v>29</v>
      </c>
      <c r="C19" s="2">
        <v>1</v>
      </c>
      <c r="D19" s="14">
        <v>300</v>
      </c>
      <c r="E19" s="13">
        <v>0.99</v>
      </c>
      <c r="F19" s="4">
        <f t="shared" si="0"/>
        <v>3</v>
      </c>
      <c r="G19" s="15">
        <v>1</v>
      </c>
      <c r="H19" s="2">
        <v>0.9</v>
      </c>
      <c r="I19" s="2">
        <v>0.99</v>
      </c>
      <c r="J19" s="14">
        <v>5</v>
      </c>
      <c r="K19" s="16">
        <f t="shared" si="1"/>
        <v>4.9333348297456836E-2</v>
      </c>
      <c r="L19" s="16">
        <f t="shared" si="2"/>
        <v>0.95066665170254316</v>
      </c>
      <c r="M19" s="17">
        <f t="shared" si="3"/>
        <v>5.3906679984736597E-2</v>
      </c>
      <c r="N19" s="1"/>
      <c r="O19" s="1"/>
    </row>
    <row r="20" spans="1:15" x14ac:dyDescent="0.2">
      <c r="A20" s="3" t="s">
        <v>0</v>
      </c>
      <c r="B20" s="2" t="s">
        <v>30</v>
      </c>
      <c r="C20" s="2">
        <v>1</v>
      </c>
      <c r="D20" s="14">
        <v>300</v>
      </c>
      <c r="E20" s="13">
        <v>0.99</v>
      </c>
      <c r="F20" s="4">
        <f t="shared" si="0"/>
        <v>3</v>
      </c>
      <c r="G20" s="15">
        <v>1</v>
      </c>
      <c r="H20" s="2">
        <v>0.9</v>
      </c>
      <c r="I20" s="2">
        <v>0.99</v>
      </c>
      <c r="J20" s="14">
        <v>5</v>
      </c>
      <c r="K20" s="16">
        <f t="shared" si="1"/>
        <v>4.9333348297456836E-2</v>
      </c>
      <c r="L20" s="16">
        <f t="shared" si="2"/>
        <v>0.95066665170254316</v>
      </c>
      <c r="M20" s="17">
        <f t="shared" si="3"/>
        <v>5.3906679984736597E-2</v>
      </c>
      <c r="N20" s="1"/>
      <c r="O20" s="1"/>
    </row>
    <row r="21" spans="1:15" x14ac:dyDescent="0.2">
      <c r="N21" s="1"/>
      <c r="O21" s="1"/>
    </row>
    <row r="22" spans="1:15" x14ac:dyDescent="0.2">
      <c r="N22" s="1"/>
      <c r="O22" s="1"/>
    </row>
    <row r="23" spans="1:15" x14ac:dyDescent="0.2">
      <c r="N23" s="1"/>
      <c r="O23" s="1"/>
    </row>
    <row r="24" spans="1:15" x14ac:dyDescent="0.2">
      <c r="N24" s="1"/>
      <c r="O24" s="1"/>
    </row>
    <row r="25" spans="1:15" x14ac:dyDescent="0.2">
      <c r="N25" s="1"/>
      <c r="O25" s="1"/>
    </row>
    <row r="26" spans="1:15" x14ac:dyDescent="0.2">
      <c r="N26" s="1"/>
      <c r="O26" s="1"/>
    </row>
    <row r="27" spans="1:15" x14ac:dyDescent="0.2">
      <c r="N27" s="1"/>
    </row>
    <row r="28" spans="1:15" x14ac:dyDescent="0.2">
      <c r="A28" s="1"/>
      <c r="B28" s="1"/>
      <c r="C28" s="1"/>
      <c r="D28" s="1"/>
      <c r="E28" s="1"/>
      <c r="F28" s="1"/>
      <c r="G28" s="1"/>
      <c r="H28" s="1"/>
      <c r="I28" s="1"/>
      <c r="J28" s="1"/>
      <c r="K28" s="1"/>
      <c r="L28" s="1"/>
      <c r="M28" s="1"/>
      <c r="N28" s="1"/>
    </row>
    <row r="29" spans="1:15" x14ac:dyDescent="0.2">
      <c r="F29" s="10"/>
      <c r="G29" s="11"/>
    </row>
    <row r="30" spans="1:15" x14ac:dyDescent="0.2">
      <c r="F30" s="10"/>
      <c r="G30" s="11"/>
    </row>
    <row r="31" spans="1:15" x14ac:dyDescent="0.2">
      <c r="F31" s="10"/>
      <c r="G31" s="11"/>
    </row>
    <row r="32" spans="1:15" x14ac:dyDescent="0.2">
      <c r="F32" s="10"/>
      <c r="G32" s="11"/>
    </row>
    <row r="33" spans="6:7" x14ac:dyDescent="0.2">
      <c r="F33" s="10"/>
      <c r="G33" s="11"/>
    </row>
    <row r="34" spans="6:7" x14ac:dyDescent="0.2">
      <c r="F34" s="10"/>
      <c r="G34" s="11"/>
    </row>
    <row r="35" spans="6:7" x14ac:dyDescent="0.2">
      <c r="F35" s="10"/>
      <c r="G35" s="11"/>
    </row>
    <row r="36" spans="6:7" x14ac:dyDescent="0.2">
      <c r="F36" s="10"/>
      <c r="G36" s="11"/>
    </row>
    <row r="37" spans="6:7" x14ac:dyDescent="0.2">
      <c r="F37" s="10"/>
      <c r="G37" s="11"/>
    </row>
    <row r="38" spans="6:7" x14ac:dyDescent="0.2">
      <c r="F38" s="10"/>
      <c r="G38" s="11"/>
    </row>
    <row r="39" spans="6:7" x14ac:dyDescent="0.2">
      <c r="F39" s="10"/>
      <c r="G39" s="11"/>
    </row>
    <row r="40" spans="6:7" x14ac:dyDescent="0.2">
      <c r="F40" s="10"/>
      <c r="G40" s="11"/>
    </row>
    <row r="41" spans="6:7" x14ac:dyDescent="0.2">
      <c r="F41" s="10"/>
      <c r="G41" s="11"/>
    </row>
    <row r="42" spans="6:7" x14ac:dyDescent="0.2">
      <c r="F42" s="10"/>
      <c r="G42" s="11"/>
    </row>
    <row r="43" spans="6:7" x14ac:dyDescent="0.2">
      <c r="F43" s="10"/>
      <c r="G43" s="11"/>
    </row>
    <row r="44" spans="6:7" x14ac:dyDescent="0.2">
      <c r="F44" s="10"/>
      <c r="G44" s="11"/>
    </row>
    <row r="45" spans="6:7" x14ac:dyDescent="0.2">
      <c r="F45" s="10"/>
      <c r="G45" s="11"/>
    </row>
    <row r="46" spans="6:7" x14ac:dyDescent="0.2">
      <c r="F46" s="10"/>
      <c r="G46" s="11"/>
    </row>
    <row r="47" spans="6:7" x14ac:dyDescent="0.2">
      <c r="F47" s="10"/>
      <c r="G47" s="11"/>
    </row>
    <row r="48" spans="6:7" x14ac:dyDescent="0.2">
      <c r="F48" s="10"/>
      <c r="G48" s="11"/>
    </row>
    <row r="49" spans="6:7" x14ac:dyDescent="0.2">
      <c r="F49" s="10"/>
      <c r="G49" s="11"/>
    </row>
    <row r="50" spans="6:7" x14ac:dyDescent="0.2">
      <c r="F50" s="10"/>
      <c r="G50" s="11"/>
    </row>
    <row r="51" spans="6:7" x14ac:dyDescent="0.2">
      <c r="F51" s="10"/>
      <c r="G51" s="11"/>
    </row>
    <row r="52" spans="6:7" x14ac:dyDescent="0.2">
      <c r="F52" s="10"/>
      <c r="G52" s="11"/>
    </row>
    <row r="53" spans="6:7" x14ac:dyDescent="0.2">
      <c r="F53" s="10"/>
      <c r="G53" s="11"/>
    </row>
    <row r="54" spans="6:7" x14ac:dyDescent="0.2">
      <c r="F54" s="10"/>
      <c r="G54" s="11"/>
    </row>
    <row r="55" spans="6:7" x14ac:dyDescent="0.2">
      <c r="F55" s="10"/>
      <c r="G55" s="11"/>
    </row>
    <row r="56" spans="6:7" x14ac:dyDescent="0.2">
      <c r="F56" s="10"/>
      <c r="G56" s="11"/>
    </row>
    <row r="57" spans="6:7" x14ac:dyDescent="0.2">
      <c r="F57" s="10"/>
      <c r="G57" s="11"/>
    </row>
    <row r="58" spans="6:7" x14ac:dyDescent="0.2">
      <c r="F58" s="10"/>
      <c r="G58" s="11"/>
    </row>
    <row r="59" spans="6:7" x14ac:dyDescent="0.2">
      <c r="F59" s="10"/>
      <c r="G59" s="11"/>
    </row>
    <row r="60" spans="6:7" x14ac:dyDescent="0.2">
      <c r="F60" s="10"/>
      <c r="G60" s="11"/>
    </row>
    <row r="61" spans="6:7" x14ac:dyDescent="0.2">
      <c r="F61" s="10"/>
      <c r="G61" s="11"/>
    </row>
    <row r="62" spans="6:7" x14ac:dyDescent="0.2">
      <c r="F62" s="10"/>
      <c r="G62" s="11"/>
    </row>
    <row r="63" spans="6:7" x14ac:dyDescent="0.2">
      <c r="F63" s="10"/>
      <c r="G63" s="11"/>
    </row>
    <row r="64" spans="6:7" x14ac:dyDescent="0.2">
      <c r="F64" s="10"/>
      <c r="G64" s="11"/>
    </row>
    <row r="65" spans="6:7" x14ac:dyDescent="0.2">
      <c r="F65" s="10"/>
      <c r="G65" s="11"/>
    </row>
    <row r="66" spans="6:7" x14ac:dyDescent="0.2">
      <c r="F66" s="10"/>
      <c r="G66" s="11"/>
    </row>
    <row r="67" spans="6:7" x14ac:dyDescent="0.2">
      <c r="F67" s="10"/>
      <c r="G67" s="11"/>
    </row>
    <row r="68" spans="6:7" x14ac:dyDescent="0.2">
      <c r="F68" s="10"/>
      <c r="G68" s="11"/>
    </row>
    <row r="69" spans="6:7" x14ac:dyDescent="0.2">
      <c r="F69" s="10"/>
      <c r="G69" s="11"/>
    </row>
    <row r="70" spans="6:7" x14ac:dyDescent="0.2">
      <c r="F70" s="10"/>
      <c r="G70" s="11"/>
    </row>
    <row r="71" spans="6:7" x14ac:dyDescent="0.2">
      <c r="F71" s="10"/>
      <c r="G71" s="11"/>
    </row>
    <row r="72" spans="6:7" x14ac:dyDescent="0.2">
      <c r="F72" s="10"/>
      <c r="G72" s="11"/>
    </row>
    <row r="73" spans="6:7" x14ac:dyDescent="0.2">
      <c r="F73" s="10"/>
      <c r="G73" s="11"/>
    </row>
    <row r="74" spans="6:7" x14ac:dyDescent="0.2">
      <c r="F74" s="10"/>
      <c r="G74" s="11"/>
    </row>
    <row r="75" spans="6:7" x14ac:dyDescent="0.2">
      <c r="F75" s="10"/>
      <c r="G75" s="11"/>
    </row>
    <row r="76" spans="6:7" x14ac:dyDescent="0.2">
      <c r="F76" s="10"/>
      <c r="G76" s="11"/>
    </row>
    <row r="77" spans="6:7" x14ac:dyDescent="0.2">
      <c r="F77" s="10"/>
      <c r="G77" s="11"/>
    </row>
    <row r="78" spans="6:7" x14ac:dyDescent="0.2">
      <c r="F78" s="10"/>
      <c r="G78" s="11"/>
    </row>
    <row r="79" spans="6:7" x14ac:dyDescent="0.2">
      <c r="F79" s="10"/>
      <c r="G79" s="11"/>
    </row>
    <row r="80" spans="6:7" x14ac:dyDescent="0.2">
      <c r="F80" s="10"/>
      <c r="G80" s="11"/>
    </row>
    <row r="81" spans="6:7" x14ac:dyDescent="0.2">
      <c r="F81" s="10"/>
      <c r="G81" s="11"/>
    </row>
    <row r="82" spans="6:7" x14ac:dyDescent="0.2">
      <c r="F82" s="10"/>
      <c r="G82" s="11"/>
    </row>
    <row r="83" spans="6:7" x14ac:dyDescent="0.2">
      <c r="F83" s="10"/>
      <c r="G83" s="11"/>
    </row>
    <row r="84" spans="6:7" x14ac:dyDescent="0.2">
      <c r="F84" s="10"/>
      <c r="G84" s="11"/>
    </row>
    <row r="85" spans="6:7" x14ac:dyDescent="0.2">
      <c r="F85" s="10"/>
      <c r="G85" s="11"/>
    </row>
    <row r="86" spans="6:7" x14ac:dyDescent="0.2">
      <c r="F86" s="10"/>
      <c r="G86" s="11"/>
    </row>
    <row r="87" spans="6:7" x14ac:dyDescent="0.2">
      <c r="F87" s="10"/>
      <c r="G87" s="11"/>
    </row>
    <row r="88" spans="6:7" x14ac:dyDescent="0.2">
      <c r="F88" s="10"/>
      <c r="G88" s="11"/>
    </row>
    <row r="89" spans="6:7" x14ac:dyDescent="0.2">
      <c r="F89" s="10"/>
      <c r="G89" s="11"/>
    </row>
    <row r="90" spans="6:7" x14ac:dyDescent="0.2">
      <c r="F90" s="10"/>
      <c r="G90" s="11"/>
    </row>
    <row r="91" spans="6:7" x14ac:dyDescent="0.2">
      <c r="F91" s="10"/>
      <c r="G91" s="11"/>
    </row>
    <row r="92" spans="6:7" x14ac:dyDescent="0.2">
      <c r="F92" s="10"/>
      <c r="G92" s="11"/>
    </row>
    <row r="93" spans="6:7" x14ac:dyDescent="0.2">
      <c r="F93" s="10"/>
      <c r="G93" s="11"/>
    </row>
    <row r="94" spans="6:7" x14ac:dyDescent="0.2">
      <c r="F94" s="10"/>
      <c r="G94" s="11"/>
    </row>
    <row r="95" spans="6:7" x14ac:dyDescent="0.2">
      <c r="F95" s="10"/>
      <c r="G95" s="11"/>
    </row>
    <row r="96" spans="6:7" x14ac:dyDescent="0.2">
      <c r="F96" s="10"/>
      <c r="G96" s="11"/>
    </row>
    <row r="97" spans="6:7" x14ac:dyDescent="0.2">
      <c r="F97" s="10"/>
      <c r="G97" s="11"/>
    </row>
    <row r="98" spans="6:7" x14ac:dyDescent="0.2">
      <c r="F98" s="10"/>
      <c r="G98" s="11"/>
    </row>
    <row r="99" spans="6:7" x14ac:dyDescent="0.2">
      <c r="F99" s="10"/>
      <c r="G99" s="11"/>
    </row>
    <row r="100" spans="6:7" x14ac:dyDescent="0.2">
      <c r="F100" s="10"/>
      <c r="G100" s="11"/>
    </row>
    <row r="101" spans="6:7" x14ac:dyDescent="0.2">
      <c r="F101" s="10"/>
      <c r="G101" s="11"/>
    </row>
    <row r="102" spans="6:7" x14ac:dyDescent="0.2">
      <c r="F102" s="10"/>
      <c r="G102" s="11"/>
    </row>
    <row r="103" spans="6:7" x14ac:dyDescent="0.2">
      <c r="F103" s="10"/>
      <c r="G103" s="11"/>
    </row>
    <row r="104" spans="6:7" x14ac:dyDescent="0.2">
      <c r="F104" s="10"/>
      <c r="G104" s="11"/>
    </row>
    <row r="105" spans="6:7" x14ac:dyDescent="0.2">
      <c r="F105" s="10"/>
      <c r="G105" s="11"/>
    </row>
    <row r="106" spans="6:7" x14ac:dyDescent="0.2">
      <c r="F106" s="10"/>
      <c r="G106" s="11"/>
    </row>
    <row r="107" spans="6:7" x14ac:dyDescent="0.2">
      <c r="F107" s="10"/>
      <c r="G107" s="11"/>
    </row>
    <row r="108" spans="6:7" x14ac:dyDescent="0.2">
      <c r="F108" s="10"/>
      <c r="G108" s="11"/>
    </row>
    <row r="109" spans="6:7" x14ac:dyDescent="0.2">
      <c r="F109" s="10"/>
      <c r="G109" s="11"/>
    </row>
    <row r="110" spans="6:7" x14ac:dyDescent="0.2">
      <c r="F110" s="10"/>
      <c r="G110" s="11"/>
    </row>
    <row r="111" spans="6:7" x14ac:dyDescent="0.2">
      <c r="F111" s="10"/>
      <c r="G111" s="11"/>
    </row>
    <row r="112" spans="6:7" x14ac:dyDescent="0.2">
      <c r="F112" s="10"/>
      <c r="G112" s="11"/>
    </row>
    <row r="113" spans="6:7" x14ac:dyDescent="0.2">
      <c r="F113" s="10"/>
      <c r="G113" s="11"/>
    </row>
    <row r="114" spans="6:7" x14ac:dyDescent="0.2">
      <c r="F114" s="10"/>
      <c r="G114" s="11"/>
    </row>
    <row r="115" spans="6:7" x14ac:dyDescent="0.2">
      <c r="F115" s="10"/>
      <c r="G115" s="11"/>
    </row>
    <row r="116" spans="6:7" x14ac:dyDescent="0.2">
      <c r="F116" s="10"/>
      <c r="G116" s="11"/>
    </row>
    <row r="117" spans="6:7" x14ac:dyDescent="0.2">
      <c r="F117" s="10"/>
      <c r="G117" s="11"/>
    </row>
    <row r="118" spans="6:7" x14ac:dyDescent="0.2">
      <c r="F118" s="10"/>
      <c r="G118" s="11"/>
    </row>
    <row r="119" spans="6:7" x14ac:dyDescent="0.2">
      <c r="F119" s="10"/>
      <c r="G119" s="11"/>
    </row>
    <row r="120" spans="6:7" x14ac:dyDescent="0.2">
      <c r="F120" s="10"/>
      <c r="G120" s="11"/>
    </row>
    <row r="121" spans="6:7" x14ac:dyDescent="0.2">
      <c r="F121" s="10"/>
      <c r="G121" s="11"/>
    </row>
    <row r="122" spans="6:7" x14ac:dyDescent="0.2">
      <c r="F122" s="10"/>
      <c r="G122" s="11"/>
    </row>
    <row r="123" spans="6:7" x14ac:dyDescent="0.2">
      <c r="F123" s="10"/>
      <c r="G123" s="11"/>
    </row>
    <row r="124" spans="6:7" x14ac:dyDescent="0.2">
      <c r="F124" s="10"/>
      <c r="G124" s="11"/>
    </row>
    <row r="125" spans="6:7" x14ac:dyDescent="0.2">
      <c r="F125" s="10"/>
      <c r="G125" s="11"/>
    </row>
    <row r="126" spans="6:7" x14ac:dyDescent="0.2">
      <c r="F126" s="10"/>
      <c r="G126" s="11"/>
    </row>
    <row r="127" spans="6:7" x14ac:dyDescent="0.2">
      <c r="F127" s="10"/>
      <c r="G127" s="11"/>
    </row>
    <row r="128" spans="6:7" x14ac:dyDescent="0.2">
      <c r="F128" s="10"/>
      <c r="G128" s="11"/>
    </row>
    <row r="129" spans="6:7" x14ac:dyDescent="0.2">
      <c r="F129" s="10"/>
      <c r="G129" s="11"/>
    </row>
    <row r="130" spans="6:7" x14ac:dyDescent="0.2">
      <c r="F130" s="10"/>
      <c r="G130" s="11"/>
    </row>
    <row r="131" spans="6:7" x14ac:dyDescent="0.2">
      <c r="F131" s="10"/>
      <c r="G131" s="11"/>
    </row>
    <row r="132" spans="6:7" x14ac:dyDescent="0.2">
      <c r="F132" s="10"/>
      <c r="G132" s="11"/>
    </row>
    <row r="133" spans="6:7" x14ac:dyDescent="0.2">
      <c r="F133" s="10"/>
      <c r="G133" s="11"/>
    </row>
    <row r="134" spans="6:7" x14ac:dyDescent="0.2">
      <c r="F134" s="10"/>
      <c r="G134" s="11"/>
    </row>
    <row r="135" spans="6:7" x14ac:dyDescent="0.2">
      <c r="F135" s="10"/>
      <c r="G135" s="11"/>
    </row>
    <row r="136" spans="6:7" x14ac:dyDescent="0.2">
      <c r="F136" s="10"/>
      <c r="G136" s="11"/>
    </row>
    <row r="137" spans="6:7" x14ac:dyDescent="0.2">
      <c r="F137" s="10"/>
      <c r="G137" s="11"/>
    </row>
    <row r="138" spans="6:7" x14ac:dyDescent="0.2">
      <c r="F138" s="10"/>
      <c r="G138" s="11"/>
    </row>
    <row r="139" spans="6:7" x14ac:dyDescent="0.2">
      <c r="F139" s="10"/>
      <c r="G139" s="11"/>
    </row>
    <row r="140" spans="6:7" x14ac:dyDescent="0.2">
      <c r="F140" s="10"/>
      <c r="G140" s="11"/>
    </row>
    <row r="141" spans="6:7" x14ac:dyDescent="0.2">
      <c r="F141" s="10"/>
      <c r="G141" s="11"/>
    </row>
    <row r="142" spans="6:7" x14ac:dyDescent="0.2">
      <c r="F142" s="10"/>
      <c r="G142" s="11"/>
    </row>
    <row r="143" spans="6:7" x14ac:dyDescent="0.2">
      <c r="F143" s="10"/>
      <c r="G143" s="11"/>
    </row>
    <row r="144" spans="6:7" x14ac:dyDescent="0.2">
      <c r="F144" s="10"/>
      <c r="G144" s="11"/>
    </row>
    <row r="145" spans="6:7" x14ac:dyDescent="0.2">
      <c r="F145" s="10"/>
      <c r="G145" s="11"/>
    </row>
    <row r="146" spans="6:7" x14ac:dyDescent="0.2">
      <c r="F146" s="10"/>
      <c r="G146" s="11"/>
    </row>
    <row r="147" spans="6:7" x14ac:dyDescent="0.2">
      <c r="F147" s="10"/>
      <c r="G147" s="11"/>
    </row>
    <row r="148" spans="6:7" x14ac:dyDescent="0.2">
      <c r="F148" s="10"/>
      <c r="G148" s="11"/>
    </row>
    <row r="149" spans="6:7" x14ac:dyDescent="0.2">
      <c r="F149" s="10"/>
      <c r="G149" s="11"/>
    </row>
    <row r="150" spans="6:7" x14ac:dyDescent="0.2">
      <c r="F150" s="10"/>
      <c r="G150" s="11"/>
    </row>
    <row r="151" spans="6:7" x14ac:dyDescent="0.2">
      <c r="F151" s="10"/>
      <c r="G151" s="11"/>
    </row>
    <row r="152" spans="6:7" x14ac:dyDescent="0.2">
      <c r="F152" s="10"/>
      <c r="G152" s="11"/>
    </row>
    <row r="153" spans="6:7" x14ac:dyDescent="0.2">
      <c r="F153" s="10"/>
      <c r="G153" s="11"/>
    </row>
    <row r="154" spans="6:7" x14ac:dyDescent="0.2">
      <c r="F154" s="10"/>
      <c r="G154" s="11"/>
    </row>
    <row r="155" spans="6:7" x14ac:dyDescent="0.2">
      <c r="F155" s="10"/>
      <c r="G155" s="11"/>
    </row>
    <row r="156" spans="6:7" x14ac:dyDescent="0.2">
      <c r="F156" s="10"/>
      <c r="G156" s="11"/>
    </row>
    <row r="157" spans="6:7" x14ac:dyDescent="0.2">
      <c r="F157" s="10"/>
      <c r="G157" s="11"/>
    </row>
    <row r="158" spans="6:7" x14ac:dyDescent="0.2">
      <c r="F158" s="10"/>
      <c r="G158" s="11"/>
    </row>
    <row r="159" spans="6:7" x14ac:dyDescent="0.2">
      <c r="F159" s="10"/>
      <c r="G159" s="11"/>
    </row>
    <row r="160" spans="6:7" x14ac:dyDescent="0.2">
      <c r="F160" s="10"/>
      <c r="G160" s="11"/>
    </row>
    <row r="161" spans="6:7" x14ac:dyDescent="0.2">
      <c r="F161" s="10"/>
      <c r="G161" s="11"/>
    </row>
    <row r="162" spans="6:7" x14ac:dyDescent="0.2">
      <c r="F162" s="10"/>
      <c r="G162" s="11"/>
    </row>
    <row r="163" spans="6:7" x14ac:dyDescent="0.2">
      <c r="F163" s="10"/>
      <c r="G163" s="11"/>
    </row>
    <row r="164" spans="6:7" x14ac:dyDescent="0.2">
      <c r="F164" s="10"/>
      <c r="G164" s="11"/>
    </row>
    <row r="165" spans="6:7" x14ac:dyDescent="0.2">
      <c r="F165" s="10"/>
      <c r="G165" s="11"/>
    </row>
    <row r="166" spans="6:7" x14ac:dyDescent="0.2">
      <c r="F166" s="10"/>
      <c r="G166" s="11"/>
    </row>
    <row r="167" spans="6:7" x14ac:dyDescent="0.2">
      <c r="F167" s="10"/>
      <c r="G167" s="11"/>
    </row>
    <row r="168" spans="6:7" x14ac:dyDescent="0.2">
      <c r="F168" s="10"/>
      <c r="G168" s="11"/>
    </row>
    <row r="169" spans="6:7" x14ac:dyDescent="0.2">
      <c r="F169" s="10"/>
      <c r="G169" s="11"/>
    </row>
    <row r="170" spans="6:7" x14ac:dyDescent="0.2">
      <c r="F170" s="10"/>
      <c r="G170" s="11"/>
    </row>
    <row r="171" spans="6:7" x14ac:dyDescent="0.2">
      <c r="F171" s="10"/>
      <c r="G171" s="11"/>
    </row>
    <row r="172" spans="6:7" x14ac:dyDescent="0.2">
      <c r="F172" s="10"/>
      <c r="G172" s="11"/>
    </row>
    <row r="173" spans="6:7" x14ac:dyDescent="0.2">
      <c r="F173" s="10"/>
      <c r="G173" s="11"/>
    </row>
    <row r="174" spans="6:7" x14ac:dyDescent="0.2">
      <c r="F174" s="10"/>
      <c r="G174" s="11"/>
    </row>
    <row r="175" spans="6:7" x14ac:dyDescent="0.2">
      <c r="F175" s="10"/>
      <c r="G175" s="11"/>
    </row>
    <row r="176" spans="6:7" x14ac:dyDescent="0.2">
      <c r="F176" s="10"/>
      <c r="G176" s="11"/>
    </row>
    <row r="177" spans="6:7" x14ac:dyDescent="0.2">
      <c r="F177" s="10"/>
      <c r="G177" s="11"/>
    </row>
    <row r="178" spans="6:7" x14ac:dyDescent="0.2">
      <c r="F178" s="10"/>
      <c r="G178" s="11"/>
    </row>
    <row r="179" spans="6:7" x14ac:dyDescent="0.2">
      <c r="F179" s="10"/>
      <c r="G179" s="11"/>
    </row>
    <row r="180" spans="6:7" x14ac:dyDescent="0.2">
      <c r="F180" s="10"/>
      <c r="G180" s="11"/>
    </row>
    <row r="181" spans="6:7" x14ac:dyDescent="0.2">
      <c r="F181" s="10"/>
      <c r="G181" s="11"/>
    </row>
    <row r="182" spans="6:7" x14ac:dyDescent="0.2">
      <c r="F182" s="10"/>
      <c r="G182" s="11"/>
    </row>
    <row r="183" spans="6:7" x14ac:dyDescent="0.2">
      <c r="F183" s="10"/>
      <c r="G183" s="11"/>
    </row>
    <row r="184" spans="6:7" x14ac:dyDescent="0.2">
      <c r="F184" s="10"/>
      <c r="G184" s="11"/>
    </row>
    <row r="185" spans="6:7" x14ac:dyDescent="0.2">
      <c r="F185" s="10"/>
      <c r="G185" s="11"/>
    </row>
    <row r="186" spans="6:7" x14ac:dyDescent="0.2">
      <c r="F186" s="10"/>
      <c r="G186" s="11"/>
    </row>
    <row r="187" spans="6:7" x14ac:dyDescent="0.2">
      <c r="F187" s="10"/>
      <c r="G187" s="11"/>
    </row>
    <row r="188" spans="6:7" x14ac:dyDescent="0.2">
      <c r="F188" s="10"/>
      <c r="G188" s="11"/>
    </row>
    <row r="189" spans="6:7" x14ac:dyDescent="0.2">
      <c r="F189" s="10"/>
      <c r="G189" s="11"/>
    </row>
    <row r="190" spans="6:7" x14ac:dyDescent="0.2">
      <c r="F190" s="10"/>
      <c r="G190" s="11"/>
    </row>
    <row r="191" spans="6:7" x14ac:dyDescent="0.2">
      <c r="F191" s="10"/>
      <c r="G191" s="11"/>
    </row>
    <row r="192" spans="6:7" x14ac:dyDescent="0.2">
      <c r="F192" s="10"/>
      <c r="G192" s="11"/>
    </row>
    <row r="193" spans="6:7" x14ac:dyDescent="0.2">
      <c r="F193" s="10"/>
      <c r="G193" s="11"/>
    </row>
    <row r="194" spans="6:7" x14ac:dyDescent="0.2">
      <c r="F194" s="10"/>
      <c r="G194" s="11"/>
    </row>
    <row r="195" spans="6:7" x14ac:dyDescent="0.2">
      <c r="F195" s="10"/>
      <c r="G195" s="11"/>
    </row>
    <row r="196" spans="6:7" x14ac:dyDescent="0.2">
      <c r="F196" s="10"/>
      <c r="G196" s="11"/>
    </row>
    <row r="197" spans="6:7" x14ac:dyDescent="0.2">
      <c r="F197" s="10"/>
      <c r="G197" s="11"/>
    </row>
    <row r="198" spans="6:7" x14ac:dyDescent="0.2">
      <c r="F198" s="10"/>
      <c r="G198" s="11"/>
    </row>
    <row r="199" spans="6:7" x14ac:dyDescent="0.2">
      <c r="F199" s="10"/>
      <c r="G199" s="11"/>
    </row>
    <row r="200" spans="6:7" x14ac:dyDescent="0.2">
      <c r="F200" s="10"/>
      <c r="G200" s="11"/>
    </row>
    <row r="201" spans="6:7" x14ac:dyDescent="0.2">
      <c r="F201" s="10"/>
      <c r="G201" s="11"/>
    </row>
    <row r="202" spans="6:7" x14ac:dyDescent="0.2">
      <c r="F202" s="10"/>
      <c r="G202" s="11"/>
    </row>
    <row r="203" spans="6:7" x14ac:dyDescent="0.2">
      <c r="F203" s="10"/>
      <c r="G203" s="11"/>
    </row>
    <row r="204" spans="6:7" x14ac:dyDescent="0.2">
      <c r="F204" s="10"/>
      <c r="G204" s="11"/>
    </row>
    <row r="205" spans="6:7" x14ac:dyDescent="0.2">
      <c r="F205" s="10"/>
      <c r="G205" s="11"/>
    </row>
    <row r="206" spans="6:7" x14ac:dyDescent="0.2">
      <c r="F206" s="10"/>
      <c r="G206" s="11"/>
    </row>
    <row r="207" spans="6:7" x14ac:dyDescent="0.2">
      <c r="F207" s="10"/>
      <c r="G207" s="11"/>
    </row>
    <row r="208" spans="6:7" x14ac:dyDescent="0.2">
      <c r="F208" s="10"/>
      <c r="G208" s="11"/>
    </row>
    <row r="209" spans="6:7" x14ac:dyDescent="0.2">
      <c r="F209" s="10"/>
      <c r="G209" s="11"/>
    </row>
    <row r="210" spans="6:7" x14ac:dyDescent="0.2">
      <c r="F210" s="10"/>
      <c r="G210" s="11"/>
    </row>
    <row r="211" spans="6:7" x14ac:dyDescent="0.2">
      <c r="F211" s="10"/>
      <c r="G211" s="11"/>
    </row>
    <row r="212" spans="6:7" x14ac:dyDescent="0.2">
      <c r="F212" s="10"/>
      <c r="G212" s="11"/>
    </row>
    <row r="213" spans="6:7" x14ac:dyDescent="0.2">
      <c r="F213" s="10"/>
      <c r="G213" s="11"/>
    </row>
    <row r="214" spans="6:7" x14ac:dyDescent="0.2">
      <c r="F214" s="10"/>
      <c r="G214" s="11"/>
    </row>
    <row r="215" spans="6:7" x14ac:dyDescent="0.2">
      <c r="F215" s="10"/>
      <c r="G215" s="11"/>
    </row>
    <row r="216" spans="6:7" x14ac:dyDescent="0.2">
      <c r="F216" s="10"/>
      <c r="G216" s="11"/>
    </row>
    <row r="217" spans="6:7" x14ac:dyDescent="0.2">
      <c r="F217" s="10"/>
      <c r="G217" s="11"/>
    </row>
    <row r="218" spans="6:7" x14ac:dyDescent="0.2">
      <c r="F218" s="10"/>
      <c r="G218" s="11"/>
    </row>
    <row r="219" spans="6:7" x14ac:dyDescent="0.2">
      <c r="F219" s="10"/>
      <c r="G219" s="11"/>
    </row>
    <row r="220" spans="6:7" x14ac:dyDescent="0.2">
      <c r="F220" s="10"/>
      <c r="G220" s="11"/>
    </row>
    <row r="221" spans="6:7" x14ac:dyDescent="0.2">
      <c r="F221" s="10"/>
      <c r="G221" s="11"/>
    </row>
    <row r="222" spans="6:7" x14ac:dyDescent="0.2">
      <c r="F222" s="10"/>
      <c r="G222" s="11"/>
    </row>
    <row r="223" spans="6:7" x14ac:dyDescent="0.2">
      <c r="F223" s="10"/>
      <c r="G223" s="11"/>
    </row>
    <row r="224" spans="6:7" x14ac:dyDescent="0.2">
      <c r="F224" s="10"/>
      <c r="G224" s="11"/>
    </row>
    <row r="225" spans="6:7" x14ac:dyDescent="0.2">
      <c r="F225" s="10"/>
      <c r="G225" s="11"/>
    </row>
    <row r="226" spans="6:7" x14ac:dyDescent="0.2">
      <c r="F226" s="10"/>
      <c r="G226" s="11"/>
    </row>
    <row r="227" spans="6:7" x14ac:dyDescent="0.2">
      <c r="F227" s="10"/>
      <c r="G227" s="11"/>
    </row>
    <row r="228" spans="6:7" x14ac:dyDescent="0.2">
      <c r="F228" s="10"/>
      <c r="G228" s="11"/>
    </row>
    <row r="229" spans="6:7" x14ac:dyDescent="0.2">
      <c r="F229" s="10"/>
      <c r="G229" s="11"/>
    </row>
    <row r="230" spans="6:7" x14ac:dyDescent="0.2">
      <c r="F230" s="10"/>
      <c r="G230" s="11"/>
    </row>
    <row r="231" spans="6:7" x14ac:dyDescent="0.2">
      <c r="F231" s="10"/>
      <c r="G231" s="11"/>
    </row>
    <row r="232" spans="6:7" x14ac:dyDescent="0.2">
      <c r="F232" s="10"/>
      <c r="G232" s="11"/>
    </row>
    <row r="233" spans="6:7" x14ac:dyDescent="0.2">
      <c r="F233" s="10"/>
      <c r="G233" s="11"/>
    </row>
    <row r="234" spans="6:7" x14ac:dyDescent="0.2">
      <c r="F234" s="10"/>
      <c r="G234" s="11"/>
    </row>
    <row r="235" spans="6:7" x14ac:dyDescent="0.2">
      <c r="F235" s="10"/>
      <c r="G235" s="11"/>
    </row>
    <row r="236" spans="6:7" x14ac:dyDescent="0.2">
      <c r="F236" s="10"/>
      <c r="G236" s="11"/>
    </row>
    <row r="237" spans="6:7" x14ac:dyDescent="0.2">
      <c r="F237" s="10"/>
      <c r="G237" s="11"/>
    </row>
    <row r="238" spans="6:7" x14ac:dyDescent="0.2">
      <c r="F238" s="10"/>
      <c r="G238" s="11"/>
    </row>
    <row r="239" spans="6:7" x14ac:dyDescent="0.2">
      <c r="F239" s="10"/>
      <c r="G239" s="11"/>
    </row>
    <row r="240" spans="6:7" x14ac:dyDescent="0.2">
      <c r="F240" s="10"/>
      <c r="G240" s="11"/>
    </row>
    <row r="241" spans="6:7" x14ac:dyDescent="0.2">
      <c r="F241" s="10"/>
      <c r="G241" s="11"/>
    </row>
    <row r="242" spans="6:7" x14ac:dyDescent="0.2">
      <c r="F242" s="10"/>
      <c r="G242" s="11"/>
    </row>
    <row r="243" spans="6:7" x14ac:dyDescent="0.2">
      <c r="F243" s="10"/>
      <c r="G243" s="11"/>
    </row>
    <row r="244" spans="6:7" x14ac:dyDescent="0.2">
      <c r="F244" s="10"/>
      <c r="G244" s="11"/>
    </row>
    <row r="245" spans="6:7" x14ac:dyDescent="0.2">
      <c r="F245" s="10"/>
      <c r="G245" s="11"/>
    </row>
    <row r="246" spans="6:7" x14ac:dyDescent="0.2">
      <c r="F246" s="10"/>
      <c r="G246" s="11"/>
    </row>
    <row r="247" spans="6:7" x14ac:dyDescent="0.2">
      <c r="F247" s="10"/>
      <c r="G247" s="11"/>
    </row>
    <row r="248" spans="6:7" x14ac:dyDescent="0.2">
      <c r="F248" s="10"/>
      <c r="G248" s="11"/>
    </row>
    <row r="249" spans="6:7" x14ac:dyDescent="0.2">
      <c r="F249" s="10"/>
      <c r="G249" s="11"/>
    </row>
    <row r="250" spans="6:7" x14ac:dyDescent="0.2">
      <c r="F250" s="10"/>
      <c r="G250" s="11"/>
    </row>
    <row r="251" spans="6:7" x14ac:dyDescent="0.2">
      <c r="F251" s="10"/>
      <c r="G251" s="11"/>
    </row>
    <row r="252" spans="6:7" x14ac:dyDescent="0.2">
      <c r="F252" s="10"/>
      <c r="G252" s="11"/>
    </row>
    <row r="253" spans="6:7" x14ac:dyDescent="0.2">
      <c r="F253" s="10"/>
      <c r="G253" s="11"/>
    </row>
    <row r="254" spans="6:7" x14ac:dyDescent="0.2">
      <c r="F254" s="10"/>
      <c r="G254" s="11"/>
    </row>
    <row r="255" spans="6:7" x14ac:dyDescent="0.2">
      <c r="F255" s="10"/>
      <c r="G255" s="11"/>
    </row>
    <row r="256" spans="6:7" x14ac:dyDescent="0.2">
      <c r="F256" s="10"/>
      <c r="G256" s="11"/>
    </row>
    <row r="257" spans="6:7" x14ac:dyDescent="0.2">
      <c r="F257" s="10"/>
      <c r="G257" s="11"/>
    </row>
    <row r="258" spans="6:7" x14ac:dyDescent="0.2">
      <c r="F258" s="10"/>
      <c r="G258" s="11"/>
    </row>
    <row r="259" spans="6:7" x14ac:dyDescent="0.2">
      <c r="F259" s="10"/>
      <c r="G259" s="11"/>
    </row>
    <row r="260" spans="6:7" x14ac:dyDescent="0.2">
      <c r="F260" s="10"/>
      <c r="G260" s="11"/>
    </row>
    <row r="261" spans="6:7" x14ac:dyDescent="0.2">
      <c r="F261" s="10"/>
      <c r="G261" s="11"/>
    </row>
    <row r="262" spans="6:7" x14ac:dyDescent="0.2">
      <c r="F262" s="10"/>
      <c r="G262" s="11"/>
    </row>
    <row r="263" spans="6:7" x14ac:dyDescent="0.2">
      <c r="F263" s="10"/>
      <c r="G263" s="11"/>
    </row>
    <row r="264" spans="6:7" x14ac:dyDescent="0.2">
      <c r="F264" s="10"/>
      <c r="G264" s="11"/>
    </row>
    <row r="265" spans="6:7" x14ac:dyDescent="0.2">
      <c r="F265" s="10"/>
      <c r="G265" s="11"/>
    </row>
    <row r="266" spans="6:7" x14ac:dyDescent="0.2">
      <c r="F266" s="10"/>
      <c r="G266" s="11"/>
    </row>
    <row r="267" spans="6:7" x14ac:dyDescent="0.2">
      <c r="F267" s="10"/>
      <c r="G267" s="11"/>
    </row>
    <row r="268" spans="6:7" x14ac:dyDescent="0.2">
      <c r="F268" s="10"/>
      <c r="G268" s="11"/>
    </row>
    <row r="269" spans="6:7" x14ac:dyDescent="0.2">
      <c r="F269" s="10"/>
      <c r="G269" s="11"/>
    </row>
    <row r="270" spans="6:7" x14ac:dyDescent="0.2">
      <c r="F270" s="10"/>
      <c r="G270" s="11"/>
    </row>
    <row r="271" spans="6:7" x14ac:dyDescent="0.2">
      <c r="F271" s="10"/>
      <c r="G271" s="11"/>
    </row>
    <row r="272" spans="6:7" x14ac:dyDescent="0.2">
      <c r="F272" s="10"/>
      <c r="G272" s="11"/>
    </row>
    <row r="273" spans="6:7" x14ac:dyDescent="0.2">
      <c r="F273" s="10"/>
      <c r="G273" s="11"/>
    </row>
    <row r="274" spans="6:7" x14ac:dyDescent="0.2">
      <c r="F274" s="10"/>
      <c r="G274" s="11"/>
    </row>
    <row r="275" spans="6:7" x14ac:dyDescent="0.2">
      <c r="F275" s="10"/>
      <c r="G275" s="11"/>
    </row>
    <row r="276" spans="6:7" x14ac:dyDescent="0.2">
      <c r="F276" s="10"/>
      <c r="G276" s="11"/>
    </row>
    <row r="277" spans="6:7" x14ac:dyDescent="0.2">
      <c r="F277" s="10"/>
      <c r="G277" s="11"/>
    </row>
    <row r="278" spans="6:7" x14ac:dyDescent="0.2">
      <c r="F278" s="10"/>
      <c r="G278" s="11"/>
    </row>
    <row r="279" spans="6:7" x14ac:dyDescent="0.2">
      <c r="F279" s="10"/>
      <c r="G279" s="11"/>
    </row>
    <row r="280" spans="6:7" x14ac:dyDescent="0.2">
      <c r="F280" s="10"/>
      <c r="G280" s="11"/>
    </row>
    <row r="281" spans="6:7" x14ac:dyDescent="0.2">
      <c r="F281" s="10"/>
      <c r="G281" s="11"/>
    </row>
    <row r="282" spans="6:7" x14ac:dyDescent="0.2">
      <c r="F282" s="10"/>
      <c r="G282" s="11"/>
    </row>
    <row r="283" spans="6:7" x14ac:dyDescent="0.2">
      <c r="F283" s="10"/>
      <c r="G283" s="11"/>
    </row>
    <row r="284" spans="6:7" x14ac:dyDescent="0.2">
      <c r="F284" s="10"/>
      <c r="G284" s="11"/>
    </row>
    <row r="285" spans="6:7" x14ac:dyDescent="0.2">
      <c r="F285" s="10"/>
      <c r="G285" s="11"/>
    </row>
    <row r="286" spans="6:7" x14ac:dyDescent="0.2">
      <c r="F286" s="10"/>
      <c r="G286" s="11"/>
    </row>
    <row r="287" spans="6:7" x14ac:dyDescent="0.2">
      <c r="F287" s="10"/>
      <c r="G287" s="11"/>
    </row>
    <row r="288" spans="6:7" x14ac:dyDescent="0.2">
      <c r="F288" s="10"/>
      <c r="G288" s="11"/>
    </row>
    <row r="289" spans="6:7" x14ac:dyDescent="0.2">
      <c r="F289" s="10"/>
      <c r="G289" s="11"/>
    </row>
    <row r="290" spans="6:7" x14ac:dyDescent="0.2">
      <c r="F290" s="10"/>
      <c r="G290" s="11"/>
    </row>
    <row r="291" spans="6:7" x14ac:dyDescent="0.2">
      <c r="F291" s="10"/>
      <c r="G291" s="11"/>
    </row>
    <row r="292" spans="6:7" x14ac:dyDescent="0.2">
      <c r="F292" s="10"/>
      <c r="G292" s="11"/>
    </row>
    <row r="293" spans="6:7" x14ac:dyDescent="0.2">
      <c r="F293" s="10"/>
      <c r="G293" s="11"/>
    </row>
    <row r="294" spans="6:7" x14ac:dyDescent="0.2">
      <c r="F294" s="10"/>
      <c r="G294" s="11"/>
    </row>
    <row r="295" spans="6:7" x14ac:dyDescent="0.2">
      <c r="F295" s="10"/>
      <c r="G295" s="11"/>
    </row>
    <row r="296" spans="6:7" x14ac:dyDescent="0.2">
      <c r="F296" s="10"/>
      <c r="G296" s="11"/>
    </row>
    <row r="297" spans="6:7" x14ac:dyDescent="0.2">
      <c r="F297" s="10"/>
      <c r="G297" s="11"/>
    </row>
    <row r="298" spans="6:7" x14ac:dyDescent="0.2">
      <c r="F298" s="10"/>
      <c r="G298" s="11"/>
    </row>
    <row r="299" spans="6:7" x14ac:dyDescent="0.2">
      <c r="F299" s="10"/>
      <c r="G299" s="11"/>
    </row>
    <row r="300" spans="6:7" x14ac:dyDescent="0.2">
      <c r="F300" s="10"/>
      <c r="G300" s="11"/>
    </row>
    <row r="301" spans="6:7" x14ac:dyDescent="0.2">
      <c r="F301" s="10"/>
      <c r="G301" s="11"/>
    </row>
    <row r="302" spans="6:7" x14ac:dyDescent="0.2">
      <c r="F302" s="10"/>
      <c r="G302" s="11"/>
    </row>
    <row r="303" spans="6:7" x14ac:dyDescent="0.2">
      <c r="F303" s="10"/>
      <c r="G303" s="11"/>
    </row>
    <row r="304" spans="6:7" x14ac:dyDescent="0.2">
      <c r="F304" s="10"/>
      <c r="G304" s="11"/>
    </row>
    <row r="305" spans="6:7" x14ac:dyDescent="0.2">
      <c r="F305" s="10"/>
      <c r="G305" s="11"/>
    </row>
    <row r="306" spans="6:7" x14ac:dyDescent="0.2">
      <c r="F306" s="10"/>
      <c r="G306" s="11"/>
    </row>
    <row r="307" spans="6:7" x14ac:dyDescent="0.2">
      <c r="F307" s="10"/>
      <c r="G307" s="11"/>
    </row>
    <row r="308" spans="6:7" x14ac:dyDescent="0.2">
      <c r="F308" s="10"/>
      <c r="G308" s="11"/>
    </row>
    <row r="309" spans="6:7" x14ac:dyDescent="0.2">
      <c r="F309" s="10"/>
      <c r="G309" s="11"/>
    </row>
    <row r="310" spans="6:7" x14ac:dyDescent="0.2">
      <c r="F310" s="10"/>
      <c r="G310" s="11"/>
    </row>
    <row r="311" spans="6:7" x14ac:dyDescent="0.2">
      <c r="F311" s="10"/>
      <c r="G311" s="11"/>
    </row>
    <row r="312" spans="6:7" x14ac:dyDescent="0.2">
      <c r="F312" s="10"/>
      <c r="G312" s="11"/>
    </row>
    <row r="313" spans="6:7" x14ac:dyDescent="0.2">
      <c r="F313" s="10"/>
      <c r="G313" s="11"/>
    </row>
    <row r="314" spans="6:7" x14ac:dyDescent="0.2">
      <c r="F314" s="10"/>
      <c r="G314" s="11"/>
    </row>
    <row r="315" spans="6:7" x14ac:dyDescent="0.2">
      <c r="F315" s="10"/>
      <c r="G315" s="11"/>
    </row>
    <row r="316" spans="6:7" x14ac:dyDescent="0.2">
      <c r="F316" s="10"/>
      <c r="G316" s="11"/>
    </row>
    <row r="317" spans="6:7" x14ac:dyDescent="0.2">
      <c r="F317" s="10"/>
      <c r="G317" s="11"/>
    </row>
    <row r="318" spans="6:7" x14ac:dyDescent="0.2">
      <c r="F318" s="10"/>
      <c r="G318" s="11"/>
    </row>
    <row r="319" spans="6:7" x14ac:dyDescent="0.2">
      <c r="F319" s="10"/>
      <c r="G319" s="11"/>
    </row>
    <row r="320" spans="6:7" x14ac:dyDescent="0.2">
      <c r="F320" s="10"/>
      <c r="G320" s="11"/>
    </row>
    <row r="321" spans="6:7" x14ac:dyDescent="0.2">
      <c r="F321" s="10"/>
      <c r="G321" s="11"/>
    </row>
    <row r="322" spans="6:7" x14ac:dyDescent="0.2">
      <c r="F322" s="10"/>
      <c r="G322" s="11"/>
    </row>
    <row r="323" spans="6:7" x14ac:dyDescent="0.2">
      <c r="F323" s="10"/>
      <c r="G323" s="11"/>
    </row>
    <row r="324" spans="6:7" x14ac:dyDescent="0.2">
      <c r="F324" s="10"/>
      <c r="G324" s="11"/>
    </row>
    <row r="325" spans="6:7" x14ac:dyDescent="0.2">
      <c r="F325" s="10"/>
      <c r="G325" s="11"/>
    </row>
    <row r="326" spans="6:7" x14ac:dyDescent="0.2">
      <c r="F326" s="10"/>
      <c r="G326" s="11"/>
    </row>
    <row r="327" spans="6:7" x14ac:dyDescent="0.2">
      <c r="F327" s="10"/>
      <c r="G327" s="11"/>
    </row>
    <row r="328" spans="6:7" x14ac:dyDescent="0.2">
      <c r="F328" s="10"/>
      <c r="G328" s="11"/>
    </row>
    <row r="329" spans="6:7" x14ac:dyDescent="0.2">
      <c r="F329" s="10"/>
      <c r="G329" s="11"/>
    </row>
    <row r="330" spans="6:7" x14ac:dyDescent="0.2">
      <c r="F330" s="10"/>
      <c r="G330" s="11"/>
    </row>
    <row r="331" spans="6:7" x14ac:dyDescent="0.2">
      <c r="F331" s="10"/>
      <c r="G331" s="11"/>
    </row>
    <row r="332" spans="6:7" x14ac:dyDescent="0.2">
      <c r="F332" s="10"/>
      <c r="G332" s="11"/>
    </row>
    <row r="333" spans="6:7" x14ac:dyDescent="0.2">
      <c r="F333" s="10"/>
      <c r="G333" s="11"/>
    </row>
    <row r="334" spans="6:7" x14ac:dyDescent="0.2">
      <c r="F334" s="10"/>
      <c r="G334" s="11"/>
    </row>
    <row r="335" spans="6:7" x14ac:dyDescent="0.2">
      <c r="F335" s="10"/>
      <c r="G335" s="11"/>
    </row>
    <row r="336" spans="6:7" x14ac:dyDescent="0.2">
      <c r="F336" s="10"/>
      <c r="G336" s="11"/>
    </row>
    <row r="337" spans="6:7" x14ac:dyDescent="0.2">
      <c r="F337" s="10"/>
      <c r="G337" s="11"/>
    </row>
    <row r="338" spans="6:7" x14ac:dyDescent="0.2">
      <c r="F338" s="10"/>
      <c r="G338" s="11"/>
    </row>
    <row r="339" spans="6:7" x14ac:dyDescent="0.2">
      <c r="F339" s="10"/>
      <c r="G339" s="11"/>
    </row>
    <row r="340" spans="6:7" x14ac:dyDescent="0.2">
      <c r="F340" s="10"/>
      <c r="G340" s="11"/>
    </row>
    <row r="341" spans="6:7" x14ac:dyDescent="0.2">
      <c r="F341" s="10"/>
      <c r="G341" s="11"/>
    </row>
    <row r="342" spans="6:7" x14ac:dyDescent="0.2">
      <c r="F342" s="10"/>
      <c r="G342" s="11"/>
    </row>
    <row r="343" spans="6:7" x14ac:dyDescent="0.2">
      <c r="F343" s="10"/>
      <c r="G343" s="11"/>
    </row>
    <row r="344" spans="6:7" x14ac:dyDescent="0.2">
      <c r="F344" s="10"/>
      <c r="G344" s="11"/>
    </row>
    <row r="345" spans="6:7" x14ac:dyDescent="0.2">
      <c r="F345" s="10"/>
      <c r="G345" s="11"/>
    </row>
    <row r="346" spans="6:7" x14ac:dyDescent="0.2">
      <c r="F346" s="10"/>
      <c r="G346" s="11"/>
    </row>
    <row r="347" spans="6:7" x14ac:dyDescent="0.2">
      <c r="F347" s="10"/>
      <c r="G347" s="11"/>
    </row>
    <row r="348" spans="6:7" x14ac:dyDescent="0.2">
      <c r="F348" s="10"/>
      <c r="G348" s="11"/>
    </row>
    <row r="349" spans="6:7" x14ac:dyDescent="0.2">
      <c r="F349" s="10"/>
      <c r="G349" s="11"/>
    </row>
    <row r="350" spans="6:7" x14ac:dyDescent="0.2">
      <c r="F350" s="10"/>
      <c r="G350" s="11"/>
    </row>
    <row r="351" spans="6:7" x14ac:dyDescent="0.2">
      <c r="F351" s="10"/>
      <c r="G351" s="11"/>
    </row>
    <row r="352" spans="6:7" x14ac:dyDescent="0.2">
      <c r="F352" s="10"/>
      <c r="G352" s="11"/>
    </row>
    <row r="353" spans="6:7" x14ac:dyDescent="0.2">
      <c r="F353" s="10"/>
      <c r="G353" s="11"/>
    </row>
    <row r="354" spans="6:7" x14ac:dyDescent="0.2">
      <c r="F354" s="10"/>
      <c r="G354" s="11"/>
    </row>
    <row r="355" spans="6:7" x14ac:dyDescent="0.2">
      <c r="F355" s="10"/>
      <c r="G355" s="11"/>
    </row>
    <row r="356" spans="6:7" x14ac:dyDescent="0.2">
      <c r="F356" s="10"/>
      <c r="G356" s="11"/>
    </row>
    <row r="357" spans="6:7" x14ac:dyDescent="0.2">
      <c r="F357" s="10"/>
      <c r="G357" s="11"/>
    </row>
    <row r="358" spans="6:7" x14ac:dyDescent="0.2">
      <c r="F358" s="10"/>
      <c r="G358" s="11"/>
    </row>
    <row r="359" spans="6:7" x14ac:dyDescent="0.2">
      <c r="F359" s="10"/>
      <c r="G359" s="11"/>
    </row>
    <row r="360" spans="6:7" x14ac:dyDescent="0.2">
      <c r="F360" s="10"/>
      <c r="G360" s="11"/>
    </row>
    <row r="361" spans="6:7" x14ac:dyDescent="0.2">
      <c r="F361" s="10"/>
      <c r="G361" s="11"/>
    </row>
    <row r="362" spans="6:7" x14ac:dyDescent="0.2">
      <c r="F362" s="10"/>
      <c r="G362" s="11"/>
    </row>
    <row r="363" spans="6:7" x14ac:dyDescent="0.2">
      <c r="F363" s="10"/>
      <c r="G363" s="11"/>
    </row>
    <row r="364" spans="6:7" x14ac:dyDescent="0.2">
      <c r="F364" s="10"/>
      <c r="G364" s="11"/>
    </row>
    <row r="365" spans="6:7" x14ac:dyDescent="0.2">
      <c r="F365" s="10"/>
      <c r="G365" s="11"/>
    </row>
    <row r="366" spans="6:7" x14ac:dyDescent="0.2">
      <c r="F366" s="10"/>
      <c r="G366" s="11"/>
    </row>
    <row r="367" spans="6:7" x14ac:dyDescent="0.2">
      <c r="F367" s="10"/>
      <c r="G367" s="11"/>
    </row>
    <row r="368" spans="6:7" x14ac:dyDescent="0.2">
      <c r="F368" s="10"/>
      <c r="G368" s="11"/>
    </row>
    <row r="369" spans="6:7" x14ac:dyDescent="0.2">
      <c r="F369" s="10"/>
      <c r="G369" s="11"/>
    </row>
    <row r="370" spans="6:7" x14ac:dyDescent="0.2">
      <c r="F370" s="10"/>
      <c r="G370" s="11"/>
    </row>
    <row r="371" spans="6:7" x14ac:dyDescent="0.2">
      <c r="F371" s="10"/>
      <c r="G371" s="11"/>
    </row>
    <row r="372" spans="6:7" x14ac:dyDescent="0.2">
      <c r="F372" s="10"/>
      <c r="G372" s="11"/>
    </row>
    <row r="373" spans="6:7" x14ac:dyDescent="0.2">
      <c r="F373" s="10"/>
      <c r="G373" s="11"/>
    </row>
    <row r="374" spans="6:7" x14ac:dyDescent="0.2">
      <c r="F374" s="10"/>
      <c r="G374" s="11"/>
    </row>
    <row r="375" spans="6:7" x14ac:dyDescent="0.2">
      <c r="F375" s="10"/>
      <c r="G375" s="11"/>
    </row>
    <row r="376" spans="6:7" x14ac:dyDescent="0.2">
      <c r="F376" s="10"/>
      <c r="G376" s="11"/>
    </row>
    <row r="377" spans="6:7" x14ac:dyDescent="0.2">
      <c r="F377" s="10"/>
      <c r="G377" s="11"/>
    </row>
    <row r="378" spans="6:7" x14ac:dyDescent="0.2">
      <c r="F378" s="10"/>
      <c r="G378" s="11"/>
    </row>
    <row r="379" spans="6:7" x14ac:dyDescent="0.2">
      <c r="F379" s="10"/>
      <c r="G379" s="11"/>
    </row>
    <row r="380" spans="6:7" x14ac:dyDescent="0.2">
      <c r="F380" s="10"/>
      <c r="G380" s="11"/>
    </row>
    <row r="381" spans="6:7" x14ac:dyDescent="0.2">
      <c r="F381" s="10"/>
      <c r="G381" s="11"/>
    </row>
    <row r="382" spans="6:7" x14ac:dyDescent="0.2">
      <c r="F382" s="10"/>
      <c r="G382" s="11"/>
    </row>
    <row r="383" spans="6:7" x14ac:dyDescent="0.2">
      <c r="F383" s="10"/>
      <c r="G383" s="11"/>
    </row>
    <row r="384" spans="6:7" x14ac:dyDescent="0.2">
      <c r="F384" s="10"/>
      <c r="G384" s="11"/>
    </row>
    <row r="385" spans="6:7" x14ac:dyDescent="0.2">
      <c r="F385" s="10"/>
      <c r="G385" s="11"/>
    </row>
    <row r="386" spans="6:7" x14ac:dyDescent="0.2">
      <c r="F386" s="10"/>
      <c r="G386" s="11"/>
    </row>
    <row r="387" spans="6:7" x14ac:dyDescent="0.2">
      <c r="F387" s="10"/>
      <c r="G387" s="11"/>
    </row>
    <row r="388" spans="6:7" x14ac:dyDescent="0.2">
      <c r="F388" s="10"/>
      <c r="G388" s="11"/>
    </row>
    <row r="389" spans="6:7" x14ac:dyDescent="0.2">
      <c r="F389" s="10"/>
      <c r="G389" s="11"/>
    </row>
    <row r="390" spans="6:7" x14ac:dyDescent="0.2">
      <c r="F390" s="10"/>
      <c r="G390" s="11"/>
    </row>
    <row r="391" spans="6:7" x14ac:dyDescent="0.2">
      <c r="F391" s="10"/>
      <c r="G391" s="11"/>
    </row>
    <row r="392" spans="6:7" x14ac:dyDescent="0.2">
      <c r="F392" s="10"/>
      <c r="G392" s="11"/>
    </row>
    <row r="393" spans="6:7" x14ac:dyDescent="0.2">
      <c r="F393" s="10"/>
      <c r="G393" s="11"/>
    </row>
    <row r="394" spans="6:7" x14ac:dyDescent="0.2">
      <c r="F394" s="10"/>
      <c r="G394" s="11"/>
    </row>
    <row r="395" spans="6:7" x14ac:dyDescent="0.2">
      <c r="F395" s="10"/>
      <c r="G395" s="11"/>
    </row>
    <row r="396" spans="6:7" x14ac:dyDescent="0.2">
      <c r="F396" s="10"/>
      <c r="G396" s="11"/>
    </row>
    <row r="397" spans="6:7" x14ac:dyDescent="0.2">
      <c r="F397" s="10"/>
      <c r="G397" s="11"/>
    </row>
    <row r="398" spans="6:7" x14ac:dyDescent="0.2">
      <c r="F398" s="10"/>
      <c r="G398" s="11"/>
    </row>
    <row r="399" spans="6:7" x14ac:dyDescent="0.2">
      <c r="F399" s="10"/>
      <c r="G399" s="11"/>
    </row>
    <row r="400" spans="6:7" x14ac:dyDescent="0.2">
      <c r="F400" s="10"/>
      <c r="G400" s="11"/>
    </row>
    <row r="401" spans="6:7" x14ac:dyDescent="0.2">
      <c r="F401" s="10"/>
      <c r="G401" s="11"/>
    </row>
    <row r="402" spans="6:7" x14ac:dyDescent="0.2">
      <c r="F402" s="10"/>
      <c r="G402" s="11"/>
    </row>
    <row r="403" spans="6:7" x14ac:dyDescent="0.2">
      <c r="F403" s="10"/>
      <c r="G403" s="11"/>
    </row>
    <row r="404" spans="6:7" x14ac:dyDescent="0.2">
      <c r="F404" s="10"/>
      <c r="G404" s="11"/>
    </row>
    <row r="405" spans="6:7" x14ac:dyDescent="0.2">
      <c r="F405" s="10"/>
      <c r="G405" s="11"/>
    </row>
    <row r="406" spans="6:7" x14ac:dyDescent="0.2">
      <c r="F406" s="10"/>
      <c r="G406" s="11"/>
    </row>
    <row r="407" spans="6:7" x14ac:dyDescent="0.2">
      <c r="F407" s="10"/>
      <c r="G407" s="11"/>
    </row>
    <row r="408" spans="6:7" x14ac:dyDescent="0.2">
      <c r="F408" s="10"/>
      <c r="G408" s="11"/>
    </row>
    <row r="409" spans="6:7" x14ac:dyDescent="0.2">
      <c r="F409" s="10"/>
      <c r="G409" s="11"/>
    </row>
    <row r="410" spans="6:7" x14ac:dyDescent="0.2">
      <c r="F410" s="10"/>
      <c r="G410" s="11"/>
    </row>
    <row r="411" spans="6:7" x14ac:dyDescent="0.2">
      <c r="F411" s="10"/>
      <c r="G411" s="11"/>
    </row>
    <row r="412" spans="6:7" x14ac:dyDescent="0.2">
      <c r="F412" s="10"/>
      <c r="G412" s="11"/>
    </row>
    <row r="413" spans="6:7" x14ac:dyDescent="0.2">
      <c r="F413" s="10"/>
      <c r="G413" s="11"/>
    </row>
    <row r="414" spans="6:7" x14ac:dyDescent="0.2">
      <c r="F414" s="10"/>
      <c r="G414" s="11"/>
    </row>
    <row r="415" spans="6:7" x14ac:dyDescent="0.2">
      <c r="F415" s="10"/>
      <c r="G415" s="11"/>
    </row>
    <row r="416" spans="6:7" x14ac:dyDescent="0.2">
      <c r="F416" s="10"/>
      <c r="G416" s="11"/>
    </row>
    <row r="417" spans="6:7" x14ac:dyDescent="0.2">
      <c r="F417" s="10"/>
      <c r="G417" s="11"/>
    </row>
    <row r="418" spans="6:7" x14ac:dyDescent="0.2">
      <c r="F418" s="10"/>
      <c r="G418" s="11"/>
    </row>
    <row r="419" spans="6:7" x14ac:dyDescent="0.2">
      <c r="F419" s="10"/>
      <c r="G419" s="11"/>
    </row>
    <row r="420" spans="6:7" x14ac:dyDescent="0.2">
      <c r="F420" s="10"/>
      <c r="G420" s="11"/>
    </row>
    <row r="421" spans="6:7" x14ac:dyDescent="0.2">
      <c r="F421" s="10"/>
      <c r="G421" s="11"/>
    </row>
    <row r="422" spans="6:7" x14ac:dyDescent="0.2">
      <c r="F422" s="10"/>
      <c r="G422" s="11"/>
    </row>
    <row r="423" spans="6:7" x14ac:dyDescent="0.2">
      <c r="F423" s="10"/>
      <c r="G423" s="11"/>
    </row>
    <row r="424" spans="6:7" x14ac:dyDescent="0.2">
      <c r="F424" s="10"/>
      <c r="G424" s="11"/>
    </row>
    <row r="425" spans="6:7" x14ac:dyDescent="0.2">
      <c r="F425" s="10"/>
      <c r="G425" s="11"/>
    </row>
    <row r="426" spans="6:7" x14ac:dyDescent="0.2">
      <c r="F426" s="10"/>
      <c r="G426" s="11"/>
    </row>
    <row r="427" spans="6:7" x14ac:dyDescent="0.2">
      <c r="F427" s="10"/>
      <c r="G427" s="11"/>
    </row>
    <row r="428" spans="6:7" x14ac:dyDescent="0.2">
      <c r="F428" s="10"/>
      <c r="G428" s="11"/>
    </row>
    <row r="429" spans="6:7" x14ac:dyDescent="0.2">
      <c r="F429" s="10"/>
      <c r="G429" s="11"/>
    </row>
    <row r="430" spans="6:7" x14ac:dyDescent="0.2">
      <c r="F430" s="10"/>
      <c r="G430" s="11"/>
    </row>
    <row r="431" spans="6:7" x14ac:dyDescent="0.2">
      <c r="F431" s="10"/>
      <c r="G431" s="11"/>
    </row>
    <row r="432" spans="6:7" x14ac:dyDescent="0.2">
      <c r="F432" s="10"/>
      <c r="G432" s="11"/>
    </row>
    <row r="433" spans="6:7" x14ac:dyDescent="0.2">
      <c r="F433" s="10"/>
      <c r="G433" s="11"/>
    </row>
    <row r="434" spans="6:7" x14ac:dyDescent="0.2">
      <c r="F434" s="10"/>
      <c r="G434" s="11"/>
    </row>
    <row r="435" spans="6:7" x14ac:dyDescent="0.2">
      <c r="F435" s="10"/>
      <c r="G435" s="11"/>
    </row>
    <row r="436" spans="6:7" x14ac:dyDescent="0.2">
      <c r="F436" s="10"/>
      <c r="G436" s="11"/>
    </row>
    <row r="437" spans="6:7" x14ac:dyDescent="0.2">
      <c r="F437" s="10"/>
      <c r="G437" s="11"/>
    </row>
    <row r="438" spans="6:7" x14ac:dyDescent="0.2">
      <c r="F438" s="10"/>
      <c r="G438" s="11"/>
    </row>
    <row r="439" spans="6:7" x14ac:dyDescent="0.2">
      <c r="F439" s="10"/>
      <c r="G439" s="11"/>
    </row>
    <row r="440" spans="6:7" x14ac:dyDescent="0.2">
      <c r="F440" s="10"/>
      <c r="G440" s="11"/>
    </row>
    <row r="441" spans="6:7" x14ac:dyDescent="0.2">
      <c r="F441" s="10"/>
      <c r="G441" s="11"/>
    </row>
    <row r="442" spans="6:7" x14ac:dyDescent="0.2">
      <c r="F442" s="10"/>
      <c r="G442" s="11"/>
    </row>
    <row r="443" spans="6:7" x14ac:dyDescent="0.2">
      <c r="F443" s="10"/>
      <c r="G443" s="11"/>
    </row>
    <row r="444" spans="6:7" x14ac:dyDescent="0.2">
      <c r="F444" s="10"/>
      <c r="G444" s="11"/>
    </row>
    <row r="445" spans="6:7" x14ac:dyDescent="0.2">
      <c r="F445" s="10"/>
      <c r="G445" s="11"/>
    </row>
    <row r="446" spans="6:7" x14ac:dyDescent="0.2">
      <c r="F446" s="10"/>
      <c r="G446" s="11"/>
    </row>
    <row r="447" spans="6:7" x14ac:dyDescent="0.2">
      <c r="F447" s="10"/>
      <c r="G447" s="11"/>
    </row>
    <row r="448" spans="6:7" x14ac:dyDescent="0.2">
      <c r="F448" s="10"/>
      <c r="G448" s="11"/>
    </row>
    <row r="449" spans="6:7" x14ac:dyDescent="0.2">
      <c r="F449" s="10"/>
      <c r="G449" s="11"/>
    </row>
    <row r="450" spans="6:7" x14ac:dyDescent="0.2">
      <c r="F450" s="10"/>
      <c r="G450" s="11"/>
    </row>
    <row r="451" spans="6:7" x14ac:dyDescent="0.2">
      <c r="F451" s="10"/>
      <c r="G451" s="11"/>
    </row>
    <row r="452" spans="6:7" x14ac:dyDescent="0.2">
      <c r="F452" s="10"/>
      <c r="G452" s="11"/>
    </row>
    <row r="453" spans="6:7" x14ac:dyDescent="0.2">
      <c r="F453" s="10"/>
      <c r="G453" s="11"/>
    </row>
    <row r="454" spans="6:7" x14ac:dyDescent="0.2">
      <c r="F454" s="10"/>
      <c r="G454" s="11"/>
    </row>
    <row r="455" spans="6:7" x14ac:dyDescent="0.2">
      <c r="F455" s="10"/>
      <c r="G455" s="11"/>
    </row>
    <row r="456" spans="6:7" x14ac:dyDescent="0.2">
      <c r="F456" s="10"/>
      <c r="G456" s="11"/>
    </row>
    <row r="457" spans="6:7" x14ac:dyDescent="0.2">
      <c r="F457" s="10"/>
      <c r="G457" s="11"/>
    </row>
    <row r="458" spans="6:7" x14ac:dyDescent="0.2">
      <c r="F458" s="10"/>
      <c r="G458" s="11"/>
    </row>
    <row r="459" spans="6:7" x14ac:dyDescent="0.2">
      <c r="F459" s="10"/>
      <c r="G459" s="11"/>
    </row>
    <row r="460" spans="6:7" x14ac:dyDescent="0.2">
      <c r="F460" s="10"/>
      <c r="G460" s="11"/>
    </row>
    <row r="461" spans="6:7" x14ac:dyDescent="0.2">
      <c r="F461" s="10"/>
      <c r="G461" s="11"/>
    </row>
    <row r="462" spans="6:7" x14ac:dyDescent="0.2">
      <c r="F462" s="10"/>
      <c r="G462" s="11"/>
    </row>
    <row r="463" spans="6:7" x14ac:dyDescent="0.2">
      <c r="F463" s="10"/>
      <c r="G463" s="11"/>
    </row>
    <row r="464" spans="6:7" x14ac:dyDescent="0.2">
      <c r="F464" s="10"/>
      <c r="G464" s="11"/>
    </row>
    <row r="465" spans="6:7" x14ac:dyDescent="0.2">
      <c r="F465" s="10"/>
      <c r="G465" s="11"/>
    </row>
    <row r="466" spans="6:7" x14ac:dyDescent="0.2">
      <c r="F466" s="10"/>
      <c r="G466" s="11"/>
    </row>
    <row r="467" spans="6:7" x14ac:dyDescent="0.2">
      <c r="F467" s="10"/>
      <c r="G467" s="11"/>
    </row>
    <row r="468" spans="6:7" x14ac:dyDescent="0.2">
      <c r="F468" s="10"/>
      <c r="G468" s="11"/>
    </row>
    <row r="469" spans="6:7" x14ac:dyDescent="0.2">
      <c r="F469" s="10"/>
      <c r="G469" s="11"/>
    </row>
    <row r="470" spans="6:7" x14ac:dyDescent="0.2">
      <c r="F470" s="10"/>
      <c r="G470" s="11"/>
    </row>
    <row r="471" spans="6:7" x14ac:dyDescent="0.2">
      <c r="F471" s="10"/>
      <c r="G471" s="11"/>
    </row>
    <row r="472" spans="6:7" x14ac:dyDescent="0.2">
      <c r="F472" s="10"/>
      <c r="G472" s="11"/>
    </row>
    <row r="473" spans="6:7" x14ac:dyDescent="0.2">
      <c r="F473" s="10"/>
      <c r="G473" s="11"/>
    </row>
    <row r="474" spans="6:7" x14ac:dyDescent="0.2">
      <c r="F474" s="10"/>
      <c r="G474" s="11"/>
    </row>
    <row r="475" spans="6:7" x14ac:dyDescent="0.2">
      <c r="F475" s="10"/>
      <c r="G475" s="11"/>
    </row>
    <row r="476" spans="6:7" x14ac:dyDescent="0.2">
      <c r="F476" s="10"/>
      <c r="G476" s="11"/>
    </row>
    <row r="477" spans="6:7" x14ac:dyDescent="0.2">
      <c r="F477" s="10"/>
      <c r="G477" s="11"/>
    </row>
    <row r="478" spans="6:7" x14ac:dyDescent="0.2">
      <c r="F478" s="10"/>
      <c r="G478" s="11"/>
    </row>
    <row r="479" spans="6:7" x14ac:dyDescent="0.2">
      <c r="F479" s="10"/>
      <c r="G479" s="11"/>
    </row>
    <row r="480" spans="6:7" x14ac:dyDescent="0.2">
      <c r="F480" s="10"/>
      <c r="G480" s="11"/>
    </row>
    <row r="481" spans="6:7" x14ac:dyDescent="0.2">
      <c r="F481" s="10"/>
      <c r="G481" s="11"/>
    </row>
    <row r="482" spans="6:7" x14ac:dyDescent="0.2">
      <c r="F482" s="10"/>
      <c r="G482" s="11"/>
    </row>
    <row r="483" spans="6:7" x14ac:dyDescent="0.2">
      <c r="F483" s="10"/>
      <c r="G483" s="11"/>
    </row>
    <row r="484" spans="6:7" x14ac:dyDescent="0.2">
      <c r="F484" s="10"/>
      <c r="G484" s="11"/>
    </row>
    <row r="485" spans="6:7" x14ac:dyDescent="0.2">
      <c r="F485" s="10"/>
      <c r="G485" s="11"/>
    </row>
    <row r="486" spans="6:7" x14ac:dyDescent="0.2">
      <c r="F486" s="10"/>
      <c r="G486" s="11"/>
    </row>
    <row r="487" spans="6:7" x14ac:dyDescent="0.2">
      <c r="F487" s="10"/>
      <c r="G487" s="11"/>
    </row>
    <row r="488" spans="6:7" x14ac:dyDescent="0.2">
      <c r="F488" s="10"/>
      <c r="G488" s="11"/>
    </row>
    <row r="489" spans="6:7" x14ac:dyDescent="0.2">
      <c r="F489" s="10"/>
      <c r="G489" s="11"/>
    </row>
    <row r="490" spans="6:7" x14ac:dyDescent="0.2">
      <c r="F490" s="10"/>
      <c r="G490" s="11"/>
    </row>
    <row r="491" spans="6:7" x14ac:dyDescent="0.2">
      <c r="F491" s="10"/>
      <c r="G491" s="11"/>
    </row>
    <row r="492" spans="6:7" x14ac:dyDescent="0.2">
      <c r="F492" s="10"/>
      <c r="G492" s="11"/>
    </row>
    <row r="493" spans="6:7" x14ac:dyDescent="0.2">
      <c r="F493" s="10"/>
      <c r="G493" s="11"/>
    </row>
    <row r="494" spans="6:7" x14ac:dyDescent="0.2">
      <c r="F494" s="10"/>
      <c r="G494" s="11"/>
    </row>
    <row r="495" spans="6:7" x14ac:dyDescent="0.2">
      <c r="F495" s="10"/>
      <c r="G495" s="11"/>
    </row>
    <row r="496" spans="6:7" x14ac:dyDescent="0.2">
      <c r="F496" s="10"/>
      <c r="G496" s="11"/>
    </row>
    <row r="497" spans="6:7" x14ac:dyDescent="0.2">
      <c r="F497" s="10"/>
      <c r="G497" s="11"/>
    </row>
    <row r="498" spans="6:7" x14ac:dyDescent="0.2">
      <c r="F498" s="10"/>
      <c r="G498" s="11"/>
    </row>
    <row r="499" spans="6:7" x14ac:dyDescent="0.2">
      <c r="F499" s="10"/>
      <c r="G499" s="11"/>
    </row>
    <row r="500" spans="6:7" x14ac:dyDescent="0.2">
      <c r="F500" s="10"/>
      <c r="G500" s="11"/>
    </row>
    <row r="501" spans="6:7" x14ac:dyDescent="0.2">
      <c r="F501" s="10"/>
      <c r="G501" s="11"/>
    </row>
    <row r="502" spans="6:7" x14ac:dyDescent="0.2">
      <c r="F502" s="10"/>
      <c r="G502" s="11"/>
    </row>
    <row r="503" spans="6:7" x14ac:dyDescent="0.2">
      <c r="F503" s="10"/>
      <c r="G503" s="11"/>
    </row>
    <row r="504" spans="6:7" x14ac:dyDescent="0.2">
      <c r="F504" s="10"/>
      <c r="G504" s="11"/>
    </row>
    <row r="505" spans="6:7" x14ac:dyDescent="0.2">
      <c r="F505" s="10"/>
      <c r="G505" s="11"/>
    </row>
    <row r="506" spans="6:7" x14ac:dyDescent="0.2">
      <c r="F506" s="10"/>
      <c r="G506" s="11"/>
    </row>
    <row r="507" spans="6:7" x14ac:dyDescent="0.2">
      <c r="F507" s="10"/>
      <c r="G507" s="11"/>
    </row>
    <row r="508" spans="6:7" x14ac:dyDescent="0.2">
      <c r="F508" s="10"/>
      <c r="G508" s="11"/>
    </row>
    <row r="509" spans="6:7" x14ac:dyDescent="0.2">
      <c r="F509" s="10"/>
      <c r="G509" s="11"/>
    </row>
    <row r="510" spans="6:7" x14ac:dyDescent="0.2">
      <c r="F510" s="10"/>
      <c r="G510" s="11"/>
    </row>
    <row r="511" spans="6:7" x14ac:dyDescent="0.2">
      <c r="F511" s="10"/>
      <c r="G511" s="11"/>
    </row>
    <row r="512" spans="6:7" x14ac:dyDescent="0.2">
      <c r="F512" s="10"/>
      <c r="G512" s="11"/>
    </row>
    <row r="513" spans="6:7" x14ac:dyDescent="0.2">
      <c r="F513" s="10"/>
      <c r="G513" s="11"/>
    </row>
    <row r="514" spans="6:7" x14ac:dyDescent="0.2">
      <c r="F514" s="10"/>
      <c r="G514" s="11"/>
    </row>
    <row r="515" spans="6:7" x14ac:dyDescent="0.2">
      <c r="F515" s="10"/>
      <c r="G515" s="11"/>
    </row>
    <row r="516" spans="6:7" x14ac:dyDescent="0.2">
      <c r="F516" s="10"/>
      <c r="G516" s="11"/>
    </row>
    <row r="517" spans="6:7" x14ac:dyDescent="0.2">
      <c r="F517" s="10"/>
      <c r="G517" s="11"/>
    </row>
    <row r="518" spans="6:7" x14ac:dyDescent="0.2">
      <c r="F518" s="10"/>
      <c r="G518" s="11"/>
    </row>
    <row r="519" spans="6:7" x14ac:dyDescent="0.2">
      <c r="F519" s="10"/>
      <c r="G519" s="11"/>
    </row>
    <row r="520" spans="6:7" x14ac:dyDescent="0.2">
      <c r="F520" s="10"/>
      <c r="G520" s="11"/>
    </row>
    <row r="521" spans="6:7" x14ac:dyDescent="0.2">
      <c r="F521" s="10"/>
      <c r="G521" s="11"/>
    </row>
    <row r="522" spans="6:7" x14ac:dyDescent="0.2">
      <c r="F522" s="10"/>
      <c r="G522" s="11"/>
    </row>
    <row r="523" spans="6:7" x14ac:dyDescent="0.2">
      <c r="F523" s="10"/>
      <c r="G523" s="11"/>
    </row>
    <row r="524" spans="6:7" x14ac:dyDescent="0.2">
      <c r="F524" s="10"/>
      <c r="G524" s="11"/>
    </row>
    <row r="525" spans="6:7" x14ac:dyDescent="0.2">
      <c r="F525" s="10"/>
      <c r="G525" s="11"/>
    </row>
    <row r="526" spans="6:7" x14ac:dyDescent="0.2">
      <c r="F526" s="10"/>
      <c r="G526" s="11"/>
    </row>
    <row r="527" spans="6:7" x14ac:dyDescent="0.2">
      <c r="F527" s="10"/>
      <c r="G527" s="11"/>
    </row>
    <row r="528" spans="6:7" x14ac:dyDescent="0.2">
      <c r="F528" s="10"/>
      <c r="G528" s="11"/>
    </row>
    <row r="529" spans="6:7" x14ac:dyDescent="0.2">
      <c r="F529" s="10"/>
      <c r="G529" s="11"/>
    </row>
    <row r="530" spans="6:7" x14ac:dyDescent="0.2">
      <c r="F530" s="10"/>
      <c r="G530" s="11"/>
    </row>
    <row r="531" spans="6:7" x14ac:dyDescent="0.2">
      <c r="F531" s="10"/>
      <c r="G531" s="11"/>
    </row>
    <row r="532" spans="6:7" x14ac:dyDescent="0.2">
      <c r="F532" s="10"/>
      <c r="G532" s="11"/>
    </row>
    <row r="533" spans="6:7" x14ac:dyDescent="0.2">
      <c r="F533" s="10"/>
      <c r="G533" s="11"/>
    </row>
    <row r="534" spans="6:7" x14ac:dyDescent="0.2">
      <c r="F534" s="10"/>
      <c r="G534" s="11"/>
    </row>
    <row r="535" spans="6:7" x14ac:dyDescent="0.2">
      <c r="F535" s="10"/>
      <c r="G535" s="11"/>
    </row>
    <row r="536" spans="6:7" x14ac:dyDescent="0.2">
      <c r="F536" s="10"/>
      <c r="G536" s="11"/>
    </row>
    <row r="537" spans="6:7" x14ac:dyDescent="0.2">
      <c r="F537" s="10"/>
      <c r="G537" s="11"/>
    </row>
    <row r="538" spans="6:7" x14ac:dyDescent="0.2">
      <c r="F538" s="10"/>
      <c r="G538" s="11"/>
    </row>
    <row r="539" spans="6:7" x14ac:dyDescent="0.2">
      <c r="F539" s="10"/>
      <c r="G539" s="11"/>
    </row>
    <row r="540" spans="6:7" x14ac:dyDescent="0.2">
      <c r="F540" s="10"/>
      <c r="G540" s="11"/>
    </row>
    <row r="541" spans="6:7" x14ac:dyDescent="0.2">
      <c r="F541" s="10"/>
      <c r="G541" s="11"/>
    </row>
    <row r="542" spans="6:7" x14ac:dyDescent="0.2">
      <c r="F542" s="10"/>
      <c r="G542" s="11"/>
    </row>
    <row r="543" spans="6:7" x14ac:dyDescent="0.2">
      <c r="F543" s="10"/>
      <c r="G543" s="11"/>
    </row>
    <row r="544" spans="6:7" x14ac:dyDescent="0.2">
      <c r="F544" s="10"/>
      <c r="G544" s="11"/>
    </row>
    <row r="545" spans="6:7" x14ac:dyDescent="0.2">
      <c r="F545" s="10"/>
      <c r="G545" s="11"/>
    </row>
    <row r="546" spans="6:7" x14ac:dyDescent="0.2">
      <c r="F546" s="10"/>
      <c r="G546" s="11"/>
    </row>
    <row r="547" spans="6:7" x14ac:dyDescent="0.2">
      <c r="F547" s="10"/>
      <c r="G547" s="11"/>
    </row>
    <row r="548" spans="6:7" x14ac:dyDescent="0.2">
      <c r="F548" s="10"/>
      <c r="G548" s="11"/>
    </row>
    <row r="549" spans="6:7" x14ac:dyDescent="0.2">
      <c r="F549" s="10"/>
      <c r="G549" s="11"/>
    </row>
    <row r="550" spans="6:7" x14ac:dyDescent="0.2">
      <c r="F550" s="10"/>
      <c r="G550" s="11"/>
    </row>
    <row r="551" spans="6:7" x14ac:dyDescent="0.2">
      <c r="F551" s="10"/>
      <c r="G551" s="11"/>
    </row>
    <row r="552" spans="6:7" x14ac:dyDescent="0.2">
      <c r="F552" s="10"/>
      <c r="G552" s="11"/>
    </row>
    <row r="553" spans="6:7" x14ac:dyDescent="0.2">
      <c r="F553" s="10"/>
      <c r="G553" s="11"/>
    </row>
    <row r="554" spans="6:7" x14ac:dyDescent="0.2">
      <c r="F554" s="10"/>
      <c r="G554" s="11"/>
    </row>
    <row r="555" spans="6:7" x14ac:dyDescent="0.2">
      <c r="F555" s="10"/>
      <c r="G555" s="11"/>
    </row>
    <row r="556" spans="6:7" x14ac:dyDescent="0.2">
      <c r="F556" s="10"/>
      <c r="G556" s="11"/>
    </row>
    <row r="557" spans="6:7" x14ac:dyDescent="0.2">
      <c r="F557" s="10"/>
      <c r="G557" s="11"/>
    </row>
    <row r="558" spans="6:7" x14ac:dyDescent="0.2">
      <c r="F558" s="10"/>
      <c r="G558" s="11"/>
    </row>
    <row r="559" spans="6:7" x14ac:dyDescent="0.2">
      <c r="F559" s="10"/>
      <c r="G559" s="11"/>
    </row>
    <row r="560" spans="6:7" x14ac:dyDescent="0.2">
      <c r="F560" s="10"/>
      <c r="G560" s="11"/>
    </row>
    <row r="561" spans="6:7" x14ac:dyDescent="0.2">
      <c r="F561" s="10"/>
      <c r="G561" s="11"/>
    </row>
    <row r="562" spans="6:7" x14ac:dyDescent="0.2">
      <c r="F562" s="10"/>
      <c r="G562" s="11"/>
    </row>
    <row r="563" spans="6:7" x14ac:dyDescent="0.2">
      <c r="F563" s="10"/>
      <c r="G563" s="11"/>
    </row>
    <row r="564" spans="6:7" x14ac:dyDescent="0.2">
      <c r="F564" s="10"/>
      <c r="G564" s="11"/>
    </row>
    <row r="565" spans="6:7" x14ac:dyDescent="0.2">
      <c r="F565" s="10"/>
      <c r="G565" s="11"/>
    </row>
    <row r="566" spans="6:7" x14ac:dyDescent="0.2">
      <c r="F566" s="10"/>
      <c r="G566" s="11"/>
    </row>
    <row r="567" spans="6:7" x14ac:dyDescent="0.2">
      <c r="F567" s="10"/>
      <c r="G567" s="11"/>
    </row>
    <row r="568" spans="6:7" x14ac:dyDescent="0.2">
      <c r="F568" s="10"/>
      <c r="G568" s="11"/>
    </row>
    <row r="569" spans="6:7" x14ac:dyDescent="0.2">
      <c r="F569" s="10"/>
      <c r="G569" s="11"/>
    </row>
    <row r="570" spans="6:7" x14ac:dyDescent="0.2">
      <c r="F570" s="10"/>
      <c r="G570" s="11"/>
    </row>
    <row r="571" spans="6:7" x14ac:dyDescent="0.2">
      <c r="F571" s="10"/>
      <c r="G571" s="11"/>
    </row>
    <row r="572" spans="6:7" x14ac:dyDescent="0.2">
      <c r="F572" s="10"/>
      <c r="G572" s="11"/>
    </row>
    <row r="573" spans="6:7" x14ac:dyDescent="0.2">
      <c r="F573" s="10"/>
      <c r="G573" s="11"/>
    </row>
    <row r="574" spans="6:7" x14ac:dyDescent="0.2">
      <c r="F574" s="10"/>
      <c r="G574" s="11"/>
    </row>
    <row r="575" spans="6:7" x14ac:dyDescent="0.2">
      <c r="F575" s="10"/>
      <c r="G575" s="11"/>
    </row>
    <row r="576" spans="6:7" x14ac:dyDescent="0.2">
      <c r="F576" s="10"/>
      <c r="G576" s="11"/>
    </row>
    <row r="577" spans="6:7" x14ac:dyDescent="0.2">
      <c r="F577" s="10"/>
      <c r="G577" s="11"/>
    </row>
    <row r="578" spans="6:7" x14ac:dyDescent="0.2">
      <c r="F578" s="10"/>
      <c r="G578" s="11"/>
    </row>
    <row r="579" spans="6:7" x14ac:dyDescent="0.2">
      <c r="F579" s="10"/>
      <c r="G579" s="11"/>
    </row>
    <row r="580" spans="6:7" x14ac:dyDescent="0.2">
      <c r="F580" s="10"/>
      <c r="G580" s="11"/>
    </row>
    <row r="581" spans="6:7" x14ac:dyDescent="0.2">
      <c r="F581" s="10"/>
      <c r="G581" s="11"/>
    </row>
    <row r="582" spans="6:7" x14ac:dyDescent="0.2">
      <c r="F582" s="10"/>
      <c r="G582" s="11"/>
    </row>
    <row r="583" spans="6:7" x14ac:dyDescent="0.2">
      <c r="F583" s="10"/>
      <c r="G583" s="11"/>
    </row>
    <row r="584" spans="6:7" x14ac:dyDescent="0.2">
      <c r="F584" s="10"/>
      <c r="G584" s="11"/>
    </row>
    <row r="585" spans="6:7" x14ac:dyDescent="0.2">
      <c r="F585" s="10"/>
      <c r="G585" s="11"/>
    </row>
    <row r="586" spans="6:7" x14ac:dyDescent="0.2">
      <c r="F586" s="10"/>
      <c r="G586" s="11"/>
    </row>
    <row r="587" spans="6:7" x14ac:dyDescent="0.2">
      <c r="F587" s="10"/>
      <c r="G587" s="11"/>
    </row>
    <row r="588" spans="6:7" x14ac:dyDescent="0.2">
      <c r="F588" s="10"/>
      <c r="G588" s="11"/>
    </row>
    <row r="589" spans="6:7" x14ac:dyDescent="0.2">
      <c r="F589" s="10"/>
      <c r="G589" s="11"/>
    </row>
    <row r="590" spans="6:7" x14ac:dyDescent="0.2">
      <c r="F590" s="10"/>
      <c r="G590" s="11"/>
    </row>
    <row r="591" spans="6:7" x14ac:dyDescent="0.2">
      <c r="F591" s="10"/>
      <c r="G591" s="11"/>
    </row>
    <row r="592" spans="6:7" x14ac:dyDescent="0.2">
      <c r="F592" s="10"/>
      <c r="G592" s="11"/>
    </row>
    <row r="593" spans="6:7" x14ac:dyDescent="0.2">
      <c r="F593" s="10"/>
      <c r="G593" s="11"/>
    </row>
    <row r="594" spans="6:7" x14ac:dyDescent="0.2">
      <c r="F594" s="10"/>
      <c r="G594" s="11"/>
    </row>
    <row r="595" spans="6:7" x14ac:dyDescent="0.2">
      <c r="F595" s="10"/>
      <c r="G595" s="11"/>
    </row>
    <row r="596" spans="6:7" x14ac:dyDescent="0.2">
      <c r="F596" s="10"/>
      <c r="G596" s="11"/>
    </row>
    <row r="597" spans="6:7" x14ac:dyDescent="0.2">
      <c r="F597" s="10"/>
      <c r="G597" s="11"/>
    </row>
    <row r="598" spans="6:7" x14ac:dyDescent="0.2">
      <c r="F598" s="10"/>
      <c r="G598" s="11"/>
    </row>
    <row r="599" spans="6:7" x14ac:dyDescent="0.2">
      <c r="F599" s="10"/>
      <c r="G599" s="11"/>
    </row>
    <row r="600" spans="6:7" x14ac:dyDescent="0.2">
      <c r="F600" s="10"/>
      <c r="G600" s="11"/>
    </row>
    <row r="601" spans="6:7" x14ac:dyDescent="0.2">
      <c r="F601" s="10"/>
      <c r="G601" s="11"/>
    </row>
    <row r="602" spans="6:7" x14ac:dyDescent="0.2">
      <c r="F602" s="10"/>
      <c r="G602" s="11"/>
    </row>
    <row r="603" spans="6:7" x14ac:dyDescent="0.2">
      <c r="F603" s="10"/>
      <c r="G603" s="11"/>
    </row>
    <row r="604" spans="6:7" x14ac:dyDescent="0.2">
      <c r="F604" s="10"/>
      <c r="G604" s="11"/>
    </row>
    <row r="605" spans="6:7" x14ac:dyDescent="0.2">
      <c r="F605" s="10"/>
      <c r="G605" s="11"/>
    </row>
    <row r="606" spans="6:7" x14ac:dyDescent="0.2">
      <c r="F606" s="10"/>
      <c r="G606" s="11"/>
    </row>
    <row r="607" spans="6:7" x14ac:dyDescent="0.2">
      <c r="F607" s="10"/>
      <c r="G607" s="11"/>
    </row>
    <row r="608" spans="6:7" x14ac:dyDescent="0.2">
      <c r="F608" s="10"/>
      <c r="G608" s="11"/>
    </row>
    <row r="609" spans="6:7" x14ac:dyDescent="0.2">
      <c r="F609" s="10"/>
      <c r="G609" s="11"/>
    </row>
    <row r="610" spans="6:7" x14ac:dyDescent="0.2">
      <c r="F610" s="10"/>
      <c r="G610" s="11"/>
    </row>
    <row r="611" spans="6:7" x14ac:dyDescent="0.2">
      <c r="F611" s="10"/>
      <c r="G611" s="11"/>
    </row>
    <row r="612" spans="6:7" x14ac:dyDescent="0.2">
      <c r="F612" s="10"/>
      <c r="G612" s="11"/>
    </row>
    <row r="613" spans="6:7" x14ac:dyDescent="0.2">
      <c r="F613" s="10"/>
      <c r="G613" s="11"/>
    </row>
    <row r="614" spans="6:7" x14ac:dyDescent="0.2">
      <c r="F614" s="10"/>
      <c r="G614" s="11"/>
    </row>
    <row r="615" spans="6:7" x14ac:dyDescent="0.2">
      <c r="F615" s="10"/>
      <c r="G615" s="11"/>
    </row>
    <row r="616" spans="6:7" x14ac:dyDescent="0.2">
      <c r="F616" s="10"/>
      <c r="G616" s="11"/>
    </row>
    <row r="617" spans="6:7" x14ac:dyDescent="0.2">
      <c r="F617" s="10"/>
      <c r="G617" s="11"/>
    </row>
    <row r="618" spans="6:7" x14ac:dyDescent="0.2">
      <c r="F618" s="10"/>
      <c r="G618" s="11"/>
    </row>
    <row r="619" spans="6:7" x14ac:dyDescent="0.2">
      <c r="F619" s="10"/>
      <c r="G619" s="11"/>
    </row>
    <row r="620" spans="6:7" x14ac:dyDescent="0.2">
      <c r="F620" s="10"/>
      <c r="G620" s="11"/>
    </row>
    <row r="621" spans="6:7" x14ac:dyDescent="0.2">
      <c r="F621" s="10"/>
      <c r="G621" s="11"/>
    </row>
    <row r="622" spans="6:7" x14ac:dyDescent="0.2">
      <c r="F622" s="10"/>
      <c r="G622" s="11"/>
    </row>
    <row r="623" spans="6:7" x14ac:dyDescent="0.2">
      <c r="F623" s="10"/>
      <c r="G623" s="11"/>
    </row>
    <row r="624" spans="6:7" x14ac:dyDescent="0.2">
      <c r="F624" s="10"/>
      <c r="G624" s="11"/>
    </row>
  </sheetData>
  <phoneticPr fontId="2"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O28"/>
    </sheetView>
  </sheetViews>
  <sheetFormatPr defaultRowHeight="12" x14ac:dyDescent="0.15"/>
  <cols>
    <col min="1" max="2" width="9" style="1"/>
    <col min="3" max="3" width="6.625" style="1" customWidth="1"/>
    <col min="4" max="4" width="7.125" style="1" customWidth="1"/>
    <col min="5" max="5" width="7.375" style="1" customWidth="1"/>
    <col min="6" max="6" width="8.625" style="1" customWidth="1"/>
    <col min="7" max="7" width="10.375" style="1" customWidth="1"/>
    <col min="8" max="8" width="12.375" style="1" customWidth="1"/>
    <col min="9" max="9" width="12.25" style="1" customWidth="1"/>
    <col min="10" max="10" width="8.125" style="1" customWidth="1"/>
    <col min="11" max="11" width="17.75" style="1" customWidth="1"/>
    <col min="12" max="12" width="13.25" style="1" customWidth="1"/>
    <col min="13" max="13" width="11.375" style="1" bestFit="1" customWidth="1"/>
    <col min="14" max="16384" width="9" style="1"/>
  </cols>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Model</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2014-11-21T00:04:15Z</dcterms:modified>
</cp:coreProperties>
</file>