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稿件\2014\Excel数据分析和图表\源文件\１ａ\"/>
    </mc:Choice>
  </mc:AlternateContent>
  <bookViews>
    <workbookView xWindow="0" yWindow="0" windowWidth="16392" windowHeight="620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L3" i="2"/>
  <c r="L7" i="2"/>
  <c r="L6" i="2"/>
  <c r="L5" i="2"/>
  <c r="L4" i="2"/>
  <c r="D4" i="1"/>
  <c r="D5" i="1"/>
  <c r="D6" i="1"/>
  <c r="D7" i="1"/>
  <c r="D8" i="1"/>
  <c r="D9" i="1"/>
  <c r="D10" i="1"/>
  <c r="D11" i="1"/>
  <c r="E4" i="1"/>
  <c r="E5" i="1"/>
  <c r="E6" i="1"/>
  <c r="E7" i="1"/>
  <c r="E8" i="1"/>
  <c r="E9" i="1"/>
  <c r="E10" i="1"/>
  <c r="E11" i="1"/>
  <c r="D3" i="1"/>
  <c r="E3" i="1"/>
  <c r="C3" i="1"/>
  <c r="C4" i="1"/>
  <c r="C5" i="1"/>
  <c r="C6" i="1"/>
  <c r="C7" i="1"/>
  <c r="C8" i="1"/>
  <c r="C9" i="1"/>
  <c r="C10" i="1"/>
  <c r="C1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<sst xmlns="http://schemas.openxmlformats.org/spreadsheetml/2006/main" count="38" uniqueCount="32">
  <si>
    <t>王飞</t>
  </si>
  <si>
    <t>王飞</t>
    <phoneticPr fontId="2" type="noConversion"/>
  </si>
  <si>
    <t>刘琳</t>
  </si>
  <si>
    <t>刘琳</t>
    <phoneticPr fontId="2" type="noConversion"/>
  </si>
  <si>
    <t>李芬</t>
  </si>
  <si>
    <t>李芬</t>
    <phoneticPr fontId="2" type="noConversion"/>
  </si>
  <si>
    <t>赵敏</t>
  </si>
  <si>
    <t>赵敏</t>
    <phoneticPr fontId="2" type="noConversion"/>
  </si>
  <si>
    <t>汪芹</t>
  </si>
  <si>
    <t>汪芹</t>
    <phoneticPr fontId="2" type="noConversion"/>
  </si>
  <si>
    <t>刘明</t>
  </si>
  <si>
    <t>刘明</t>
    <phoneticPr fontId="2" type="noConversion"/>
  </si>
  <si>
    <t>吴明</t>
  </si>
  <si>
    <t>吴明</t>
    <phoneticPr fontId="2" type="noConversion"/>
  </si>
  <si>
    <t>张强</t>
  </si>
  <si>
    <t>张强</t>
    <phoneticPr fontId="2" type="noConversion"/>
  </si>
  <si>
    <t>学习能力</t>
  </si>
  <si>
    <t>学习能力</t>
    <phoneticPr fontId="2" type="noConversion"/>
  </si>
  <si>
    <t>适应能力</t>
  </si>
  <si>
    <t>适应能力</t>
    <phoneticPr fontId="2" type="noConversion"/>
  </si>
  <si>
    <t>沟通能力</t>
  </si>
  <si>
    <t>沟通能力</t>
    <phoneticPr fontId="2" type="noConversion"/>
  </si>
  <si>
    <t>纪律性</t>
  </si>
  <si>
    <t>纪律性</t>
    <phoneticPr fontId="2" type="noConversion"/>
  </si>
  <si>
    <t>新员工入职培训考核成绩分析</t>
  </si>
  <si>
    <t>新员工入职培训考核成绩分析</t>
    <phoneticPr fontId="2" type="noConversion"/>
  </si>
  <si>
    <t>下四分位数</t>
    <phoneticPr fontId="2" type="noConversion"/>
  </si>
  <si>
    <t>最大值</t>
    <phoneticPr fontId="2" type="noConversion"/>
  </si>
  <si>
    <t>最小值</t>
    <phoneticPr fontId="2" type="noConversion"/>
  </si>
  <si>
    <t>中位数</t>
    <phoneticPr fontId="2" type="noConversion"/>
  </si>
  <si>
    <t>上四分位数</t>
    <phoneticPr fontId="2" type="noConversion"/>
  </si>
  <si>
    <t>考核成绩分析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</si>
</sst>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1069058210615E-2"/>
          <c:y val="0.20039292730844796"/>
          <c:w val="0.8862664636708929"/>
          <c:h val="0.66113319823234273"/>
        </c:manualLayout>
      </c:layout>
      <c:lineChart>
        <c:grouping val="standar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下四分位数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Sheet2!$L$1:$O$2</c:f>
              <c:strCache>
                <c:ptCount val="4"/>
                <c:pt idx="0">
                  <c:v>学习能力</c:v>
                </c:pt>
                <c:pt idx="1">
                  <c:v>适应能力</c:v>
                </c:pt>
                <c:pt idx="2">
                  <c:v>沟通能力</c:v>
                </c:pt>
                <c:pt idx="3">
                  <c:v>纪律性</c:v>
                </c:pt>
              </c:strCache>
            </c:strRef>
          </c:cat>
          <c:val>
            <c:numRef>
              <c:f>Sheet2!$L$3:$O$3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Sheet2!$K$4</c:f>
              <c:strCache>
                <c:ptCount val="1"/>
                <c:pt idx="0">
                  <c:v>最大值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Sheet2!$L$1:$O$2</c:f>
              <c:strCache>
                <c:ptCount val="4"/>
                <c:pt idx="0">
                  <c:v>学习能力</c:v>
                </c:pt>
                <c:pt idx="1">
                  <c:v>适应能力</c:v>
                </c:pt>
                <c:pt idx="2">
                  <c:v>沟通能力</c:v>
                </c:pt>
                <c:pt idx="3">
                  <c:v>纪律性</c:v>
                </c:pt>
              </c:strCache>
            </c:strRef>
          </c:cat>
          <c:val>
            <c:numRef>
              <c:f>Sheet2!$L$4:$O$4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Sheet2!$K$5</c:f>
              <c:strCache>
                <c:ptCount val="1"/>
                <c:pt idx="0">
                  <c:v>最小值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Sheet2!$L$1:$O$2</c:f>
              <c:strCache>
                <c:ptCount val="4"/>
                <c:pt idx="0">
                  <c:v>学习能力</c:v>
                </c:pt>
                <c:pt idx="1">
                  <c:v>适应能力</c:v>
                </c:pt>
                <c:pt idx="2">
                  <c:v>沟通能力</c:v>
                </c:pt>
                <c:pt idx="3">
                  <c:v>纪律性</c:v>
                </c:pt>
              </c:strCache>
            </c:strRef>
          </c:cat>
          <c:val>
            <c:numRef>
              <c:f>Sheet2!$L$5:$O$5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Sheet2!$K$6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Sheet2!$L$1:$O$2</c:f>
              <c:strCache>
                <c:ptCount val="4"/>
                <c:pt idx="0">
                  <c:v>学习能力</c:v>
                </c:pt>
                <c:pt idx="1">
                  <c:v>适应能力</c:v>
                </c:pt>
                <c:pt idx="2">
                  <c:v>沟通能力</c:v>
                </c:pt>
                <c:pt idx="3">
                  <c:v>纪律性</c:v>
                </c:pt>
              </c:strCache>
            </c:strRef>
          </c:cat>
          <c:val>
            <c:numRef>
              <c:f>Sheet2!$L$6:$O$6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Sheet2!$K$7</c:f>
              <c:strCache>
                <c:ptCount val="1"/>
                <c:pt idx="0">
                  <c:v>上四分位数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Sheet2!$L$1:$O$2</c:f>
              <c:strCache>
                <c:ptCount val="4"/>
                <c:pt idx="0">
                  <c:v>学习能力</c:v>
                </c:pt>
                <c:pt idx="1">
                  <c:v>适应能力</c:v>
                </c:pt>
                <c:pt idx="2">
                  <c:v>沟通能力</c:v>
                </c:pt>
                <c:pt idx="3">
                  <c:v>纪律性</c:v>
                </c:pt>
              </c:strCache>
            </c:strRef>
          </c:cat>
          <c:val>
            <c:numRef>
              <c:f>Sheet2!$L$7:$O$7</c:f>
              <c:numCache>
                <c:formatCode>General</c:formatCode>
                <c:ptCount val="4"/>
                <c:pt idx="0">
                  <c:v>8</c:v>
                </c:pt>
                <c:pt idx="1">
                  <c:v>7.5</c:v>
                </c:pt>
                <c:pt idx="2">
                  <c:v>8</c:v>
                </c:pt>
                <c:pt idx="3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04939960"/>
        <c:axId val="404939568"/>
      </c:lineChart>
      <c:catAx>
        <c:axId val="40493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04939568"/>
        <c:crosses val="autoZero"/>
        <c:auto val="1"/>
        <c:lblAlgn val="ctr"/>
        <c:lblOffset val="100"/>
        <c:noMultiLvlLbl val="0"/>
      </c:catAx>
      <c:valAx>
        <c:axId val="4049395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049399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F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462279</xdr:colOff>
      <xdr:row>11</xdr:row>
      <xdr:rowOff>143087</xdr:rowOff>
    </xdr:from>
    <xdr:to>
      <xdr:col>5</xdr:col>
      <xdr:colOff>311573</xdr:colOff>
      <xdr:row>32</xdr:row>
      <xdr:rowOff>181187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0.03776</cdr:x>
      <cdr:y>0.92338</cdr:y>
    </cdr:from>
    <cdr:to>
      <cdr:x>0.30363</cdr:x>
      <cdr:y>0.99214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0500" y="3581400"/>
          <a:ext cx="13411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数据来源：人事部</a:t>
          </a:r>
        </a:p>
      </cdr:txBody>
    </cdr:sp>
  </cdr:relSizeAnchor>
  <cdr:relSizeAnchor xmlns:cdr="http://schemas.openxmlformats.org/drawingml/2006/chartDrawing">
    <cdr:from>
      <cdr:x>0</cdr:x>
      <cdr:y>0.01965</cdr:y>
    </cdr:from>
    <cdr:to>
      <cdr:x>1</cdr:x>
      <cdr:y>0.29862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6200"/>
          <a:ext cx="5913120" cy="1082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latin typeface="微软雅黑" panose="020B0503020204020204" pitchFamily="34" charset="-122"/>
              <a:ea typeface="微软雅黑" panose="020B0503020204020204" pitchFamily="34" charset="-122"/>
            </a:rPr>
            <a:t>员工适应能力较强，个人学习能力和沟通能力差异明显</a:t>
          </a:r>
          <a:endParaRPr lang="en-US" altLang="zh-CN" sz="1500" b="1"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年销售部新员工入职培训考核成绩分析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4.4" x14ac:dyDescent="0.25"/>
  <cols>
    <col min="1" max="1" width="13.5546875" customWidth="1"/>
    <col min="2" max="2" width="18.109375" customWidth="1"/>
    <col min="3" max="3" width="16.88671875" customWidth="1"/>
    <col min="4" max="4" width="18.6640625" customWidth="1"/>
  </cols>
  <sheetData>
    <row r="1" spans="1:5" x14ac:dyDescent="0.25">
      <c r="A1" s="1" t="s">
        <v>25</v>
      </c>
      <c r="B1" s="1"/>
      <c r="C1" s="1"/>
      <c r="D1" s="1"/>
      <c r="E1" s="1"/>
    </row>
    <row r="2" spans="1:5" x14ac:dyDescent="0.25">
      <c r="B2" t="s">
        <v>17</v>
      </c>
      <c r="C2" t="s">
        <v>19</v>
      </c>
      <c r="D2" t="s">
        <v>21</v>
      </c>
      <c r="E2" t="s">
        <v>23</v>
      </c>
    </row>
    <row r="3" spans="1:5" x14ac:dyDescent="0.25">
      <c r="A3" t="s">
        <v>1</v>
      </c>
      <c r="B3">
        <f ca="1">RANDBETWEEN(4,9)</f>
        <v>8</v>
      </c>
      <c r="C3">
        <f ca="1">RANDBETWEEN(5,10)</f>
        <v>9</v>
      </c>
      <c r="D3">
        <f ca="1">RANDBETWEEN(5,9)</f>
        <v>5</v>
      </c>
      <c r="E3">
        <f ca="1">RANDBETWEEN(5,8)</f>
        <v>8</v>
      </c>
    </row>
    <row r="4" spans="1:5" x14ac:dyDescent="0.25">
      <c r="A4" t="s">
        <v>3</v>
      </c>
      <c r="B4">
        <f t="shared" ref="B4:B11" ca="1" si="0">RANDBETWEEN(4,9)</f>
        <v>8</v>
      </c>
      <c r="C4">
        <f t="shared" ref="C4:E11" ca="1" si="1">RANDBETWEEN(5,8)</f>
        <v>6</v>
      </c>
      <c r="D4">
        <f t="shared" ref="D4:D11" ca="1" si="2">RANDBETWEEN(5,9)</f>
        <v>6</v>
      </c>
      <c r="E4">
        <f t="shared" ca="1" si="1"/>
        <v>6</v>
      </c>
    </row>
    <row r="5" spans="1:5" x14ac:dyDescent="0.25">
      <c r="A5" t="s">
        <v>5</v>
      </c>
      <c r="B5">
        <f t="shared" ca="1" si="0"/>
        <v>5</v>
      </c>
      <c r="C5">
        <f t="shared" ca="1" si="1"/>
        <v>8</v>
      </c>
      <c r="D5">
        <f t="shared" ca="1" si="2"/>
        <v>7</v>
      </c>
      <c r="E5">
        <f t="shared" ca="1" si="1"/>
        <v>7</v>
      </c>
    </row>
    <row r="6" spans="1:5" x14ac:dyDescent="0.25">
      <c r="A6" t="s">
        <v>7</v>
      </c>
      <c r="B6">
        <f t="shared" ca="1" si="0"/>
        <v>7</v>
      </c>
      <c r="C6">
        <f t="shared" ca="1" si="1"/>
        <v>7</v>
      </c>
      <c r="D6">
        <f t="shared" ca="1" si="2"/>
        <v>7</v>
      </c>
      <c r="E6">
        <f t="shared" ca="1" si="1"/>
        <v>6</v>
      </c>
    </row>
    <row r="7" spans="1:5" x14ac:dyDescent="0.25">
      <c r="A7" t="s">
        <v>9</v>
      </c>
      <c r="B7">
        <f t="shared" ca="1" si="0"/>
        <v>9</v>
      </c>
      <c r="C7">
        <f t="shared" ca="1" si="1"/>
        <v>5</v>
      </c>
      <c r="D7">
        <f t="shared" ca="1" si="2"/>
        <v>9</v>
      </c>
      <c r="E7">
        <f t="shared" ca="1" si="1"/>
        <v>5</v>
      </c>
    </row>
    <row r="8" spans="1:5" x14ac:dyDescent="0.25">
      <c r="A8" t="s">
        <v>11</v>
      </c>
      <c r="B8">
        <f t="shared" ca="1" si="0"/>
        <v>6</v>
      </c>
      <c r="C8">
        <f t="shared" ca="1" si="1"/>
        <v>8</v>
      </c>
      <c r="D8">
        <f t="shared" ca="1" si="2"/>
        <v>9</v>
      </c>
      <c r="E8">
        <f t="shared" ca="1" si="1"/>
        <v>7</v>
      </c>
    </row>
    <row r="9" spans="1:5" x14ac:dyDescent="0.25">
      <c r="A9" t="s">
        <v>5</v>
      </c>
      <c r="B9">
        <f t="shared" ca="1" si="0"/>
        <v>4</v>
      </c>
      <c r="C9">
        <f t="shared" ca="1" si="1"/>
        <v>5</v>
      </c>
      <c r="D9">
        <f t="shared" ca="1" si="2"/>
        <v>6</v>
      </c>
      <c r="E9">
        <f t="shared" ca="1" si="1"/>
        <v>7</v>
      </c>
    </row>
    <row r="10" spans="1:5" x14ac:dyDescent="0.25">
      <c r="A10" t="s">
        <v>13</v>
      </c>
      <c r="B10">
        <f t="shared" ca="1" si="0"/>
        <v>6</v>
      </c>
      <c r="C10">
        <f t="shared" ca="1" si="1"/>
        <v>8</v>
      </c>
      <c r="D10">
        <f t="shared" ca="1" si="2"/>
        <v>9</v>
      </c>
      <c r="E10">
        <f t="shared" ca="1" si="1"/>
        <v>7</v>
      </c>
    </row>
    <row r="11" spans="1:5" x14ac:dyDescent="0.25">
      <c r="A11" t="s">
        <v>15</v>
      </c>
      <c r="B11">
        <f t="shared" ca="1" si="0"/>
        <v>6</v>
      </c>
      <c r="C11">
        <f t="shared" ca="1" si="1"/>
        <v>5</v>
      </c>
      <c r="D11">
        <f t="shared" ca="1" si="2"/>
        <v>7</v>
      </c>
      <c r="E11">
        <f t="shared" ca="1" si="1"/>
        <v>8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C1" zoomScale="90" zoomScaleNormal="90" workbookViewId="0">
      <selection activeCell="B3" sqref="B3"/>
    </sheetView>
  </sheetViews>
  <sheetFormatPr defaultRowHeight="14.4" x14ac:dyDescent="0.25"/>
  <cols>
    <col min="2" max="2" width="14.88671875" customWidth="1"/>
    <col min="3" max="3" width="14.44140625" customWidth="1"/>
    <col min="4" max="4" width="16.88671875" customWidth="1"/>
    <col min="5" max="5" width="20.5546875" customWidth="1"/>
    <col min="8" max="8" width="12.109375" customWidth="1"/>
    <col min="11" max="11" width="13.88671875" customWidth="1"/>
  </cols>
  <sheetData>
    <row r="1" spans="1:15" x14ac:dyDescent="0.25">
      <c r="A1" s="1" t="s">
        <v>24</v>
      </c>
      <c r="B1" s="1"/>
      <c r="C1" s="1"/>
      <c r="D1" s="1"/>
      <c r="E1" s="1"/>
      <c r="K1" s="1" t="s">
        <v>31</v>
      </c>
      <c r="L1" s="1"/>
      <c r="M1" s="1"/>
      <c r="N1" s="1"/>
      <c r="O1" s="1"/>
    </row>
    <row r="2" spans="1:15" x14ac:dyDescent="0.25">
      <c r="A2" s="11"/>
      <c r="B2" s="12" t="s">
        <v>16</v>
      </c>
      <c r="C2" s="12" t="s">
        <v>18</v>
      </c>
      <c r="D2" s="12" t="s">
        <v>20</v>
      </c>
      <c r="E2" s="13" t="s">
        <v>22</v>
      </c>
      <c r="L2" t="s">
        <v>17</v>
      </c>
      <c r="M2" t="s">
        <v>19</v>
      </c>
      <c r="N2" t="s">
        <v>21</v>
      </c>
      <c r="O2" t="s">
        <v>23</v>
      </c>
    </row>
    <row r="3" spans="1:15" x14ac:dyDescent="0.25">
      <c r="A3" s="5" t="s">
        <v>0</v>
      </c>
      <c r="B3" s="6">
        <v>6</v>
      </c>
      <c r="C3" s="6">
        <v>7</v>
      </c>
      <c r="D3" s="6">
        <v>5</v>
      </c>
      <c r="E3" s="7">
        <v>9</v>
      </c>
      <c r="K3" t="s">
        <v>26</v>
      </c>
      <c r="L3">
        <f>_xlfn.QUARTILE.EXC(B3:B11,1)</f>
        <v>4.5</v>
      </c>
      <c r="M3">
        <f t="shared" ref="M3:O3" si="0">_xlfn.QUARTILE.EXC(C3:C11,1)</f>
        <v>6</v>
      </c>
      <c r="N3">
        <f t="shared" si="0"/>
        <v>5</v>
      </c>
      <c r="O3">
        <f t="shared" si="0"/>
        <v>5</v>
      </c>
    </row>
    <row r="4" spans="1:15" x14ac:dyDescent="0.25">
      <c r="A4" s="8" t="s">
        <v>2</v>
      </c>
      <c r="B4" s="9">
        <v>7</v>
      </c>
      <c r="C4" s="9">
        <v>6</v>
      </c>
      <c r="D4" s="9">
        <v>9</v>
      </c>
      <c r="E4" s="10">
        <v>7</v>
      </c>
      <c r="K4" t="s">
        <v>27</v>
      </c>
      <c r="L4">
        <f>MAX(B3:B11)</f>
        <v>8</v>
      </c>
      <c r="M4">
        <f t="shared" ref="M4:O4" si="1">MAX(C3:C11)</f>
        <v>8</v>
      </c>
      <c r="N4">
        <f t="shared" si="1"/>
        <v>9</v>
      </c>
      <c r="O4">
        <f t="shared" si="1"/>
        <v>9</v>
      </c>
    </row>
    <row r="5" spans="1:15" x14ac:dyDescent="0.25">
      <c r="A5" s="5" t="s">
        <v>4</v>
      </c>
      <c r="B5" s="6">
        <v>8</v>
      </c>
      <c r="C5" s="6">
        <v>5</v>
      </c>
      <c r="D5" s="6">
        <v>6</v>
      </c>
      <c r="E5" s="7">
        <v>5</v>
      </c>
      <c r="K5" t="s">
        <v>28</v>
      </c>
      <c r="L5">
        <f>MIN(B3:B11)</f>
        <v>4</v>
      </c>
      <c r="M5">
        <f t="shared" ref="M5:O5" si="2">MIN(C3:C11)</f>
        <v>5</v>
      </c>
      <c r="N5">
        <f t="shared" si="2"/>
        <v>4</v>
      </c>
      <c r="O5">
        <f t="shared" si="2"/>
        <v>4</v>
      </c>
    </row>
    <row r="6" spans="1:15" x14ac:dyDescent="0.25">
      <c r="A6" s="8" t="s">
        <v>6</v>
      </c>
      <c r="B6" s="9">
        <v>4</v>
      </c>
      <c r="C6" s="9">
        <v>7</v>
      </c>
      <c r="D6" s="9">
        <v>7</v>
      </c>
      <c r="E6" s="10">
        <v>4</v>
      </c>
      <c r="K6" t="s">
        <v>29</v>
      </c>
      <c r="L6">
        <f>MEDIAN(B3:B11)</f>
        <v>7</v>
      </c>
      <c r="M6">
        <f t="shared" ref="M6:O6" si="3">MEDIAN(C3:C11)</f>
        <v>7</v>
      </c>
      <c r="N6">
        <f t="shared" si="3"/>
        <v>6</v>
      </c>
      <c r="O6">
        <f t="shared" si="3"/>
        <v>6</v>
      </c>
    </row>
    <row r="7" spans="1:15" x14ac:dyDescent="0.25">
      <c r="A7" s="5" t="s">
        <v>8</v>
      </c>
      <c r="B7" s="6">
        <v>8</v>
      </c>
      <c r="C7" s="6">
        <v>8</v>
      </c>
      <c r="D7" s="6">
        <v>8</v>
      </c>
      <c r="E7" s="7">
        <v>6</v>
      </c>
      <c r="K7" t="s">
        <v>30</v>
      </c>
      <c r="L7">
        <f>_xlfn.QUARTILE.EXC(B3:B11,3)</f>
        <v>8</v>
      </c>
      <c r="M7">
        <f t="shared" ref="M7:O7" si="4">_xlfn.QUARTILE.EXC(C3:C11,3)</f>
        <v>7.5</v>
      </c>
      <c r="N7">
        <f t="shared" si="4"/>
        <v>8</v>
      </c>
      <c r="O7">
        <f t="shared" si="4"/>
        <v>7.5</v>
      </c>
    </row>
    <row r="8" spans="1:15" x14ac:dyDescent="0.25">
      <c r="A8" s="8" t="s">
        <v>10</v>
      </c>
      <c r="B8" s="9">
        <v>8</v>
      </c>
      <c r="C8" s="9">
        <v>6</v>
      </c>
      <c r="D8" s="9">
        <v>4</v>
      </c>
      <c r="E8" s="10">
        <v>8</v>
      </c>
    </row>
    <row r="9" spans="1:15" x14ac:dyDescent="0.25">
      <c r="A9" s="5" t="s">
        <v>4</v>
      </c>
      <c r="B9" s="6">
        <v>5</v>
      </c>
      <c r="C9" s="6">
        <v>8</v>
      </c>
      <c r="D9" s="6">
        <v>8</v>
      </c>
      <c r="E9" s="7">
        <v>5</v>
      </c>
    </row>
    <row r="10" spans="1:15" x14ac:dyDescent="0.25">
      <c r="A10" s="8" t="s">
        <v>12</v>
      </c>
      <c r="B10" s="9">
        <v>7</v>
      </c>
      <c r="C10" s="9">
        <v>7</v>
      </c>
      <c r="D10" s="9">
        <v>5</v>
      </c>
      <c r="E10" s="10">
        <v>7</v>
      </c>
    </row>
    <row r="11" spans="1:15" x14ac:dyDescent="0.25">
      <c r="A11" s="2" t="s">
        <v>14</v>
      </c>
      <c r="B11" s="3">
        <v>4</v>
      </c>
      <c r="C11" s="3">
        <v>6</v>
      </c>
      <c r="D11" s="3">
        <v>6</v>
      </c>
      <c r="E11" s="4">
        <v>6</v>
      </c>
    </row>
  </sheetData>
  <mergeCells count="2">
    <mergeCell ref="A1:E1"/>
    <mergeCell ref="K1:O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</dc:creator>
  <cp:lastModifiedBy>g.g</cp:lastModifiedBy>
  <dcterms:created xsi:type="dcterms:W3CDTF">2015-02-23T01:59:53Z</dcterms:created>
  <dcterms:modified xsi:type="dcterms:W3CDTF">2015-02-23T07:16:11Z</dcterms:modified>
</cp:coreProperties>
</file>