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文稿\2014年\Excel数据分析和图表\源文件\7\"/>
    </mc:Choice>
  </mc:AlternateContent>
  <bookViews>
    <workbookView xWindow="0" yWindow="0" windowWidth="20490" windowHeight="8355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F3" i="1" s="1"/>
  <c r="C9" i="1"/>
  <c r="C8" i="1"/>
  <c r="C7" i="1"/>
  <c r="C6" i="1"/>
  <c r="C5" i="1"/>
  <c r="C4" i="1"/>
  <c r="C3" i="1"/>
  <c r="G9" i="1" l="1"/>
  <c r="G7" i="1"/>
  <c r="G5" i="1"/>
  <c r="G3" i="1"/>
  <c r="G8" i="1"/>
  <c r="G6" i="1"/>
  <c r="G4" i="1"/>
  <c r="F8" i="1"/>
  <c r="F6" i="1"/>
  <c r="F4" i="1"/>
  <c r="F9" i="1"/>
  <c r="F7" i="1"/>
  <c r="F5" i="1"/>
</calcChain>
</file>

<file path=xl/sharedStrings.xml><?xml version="1.0" encoding="utf-8"?>
<sst xmlns="http://schemas.openxmlformats.org/spreadsheetml/2006/main" count="15" uniqueCount="15">
  <si>
    <t>项目</t>
    <phoneticPr fontId="3" type="noConversion"/>
  </si>
  <si>
    <t>开始日期</t>
    <phoneticPr fontId="3" type="noConversion"/>
  </si>
  <si>
    <t>持续时间</t>
    <phoneticPr fontId="3" type="noConversion"/>
  </si>
  <si>
    <t>完成日期</t>
    <phoneticPr fontId="3" type="noConversion"/>
  </si>
  <si>
    <t>人员培训</t>
    <phoneticPr fontId="3" type="noConversion"/>
  </si>
  <si>
    <t>项目确定</t>
    <phoneticPr fontId="3" type="noConversion"/>
  </si>
  <si>
    <t>问卷设计</t>
    <phoneticPr fontId="3" type="noConversion"/>
  </si>
  <si>
    <t>问卷调查</t>
    <phoneticPr fontId="3" type="noConversion"/>
  </si>
  <si>
    <t>数据录入</t>
    <phoneticPr fontId="3" type="noConversion"/>
  </si>
  <si>
    <t>数据分析</t>
    <phoneticPr fontId="3" type="noConversion"/>
  </si>
  <si>
    <t>形成报告</t>
    <phoneticPr fontId="3" type="noConversion"/>
  </si>
  <si>
    <t>奶制品消费情况调查进度</t>
    <phoneticPr fontId="3" type="noConversion"/>
  </si>
  <si>
    <t>今天</t>
    <phoneticPr fontId="3" type="noConversion"/>
  </si>
  <si>
    <t>已过天数</t>
    <phoneticPr fontId="3" type="noConversion"/>
  </si>
  <si>
    <t>未过天数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</si>
</sst>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</font>
    <font>
      <sz val="11"/>
      <color theme="1"/>
      <name val="宋体"/>
      <family val="2"/>
      <charset val="134"/>
    </font>
    <font>
      <sz val="11"/>
      <color theme="0"/>
      <name val="宋体"/>
      <family val="2"/>
      <charset val="134"/>
    </font>
    <font>
      <sz val="9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2" fillId="2" borderId="1" xfId="1" applyBorder="1">
      <alignment vertical="center"/>
    </xf>
    <xf numFmtId="0" fontId="0" fillId="0" borderId="1" xfId="0" applyFill="1" applyBorder="1">
      <alignment vertical="center"/>
    </xf>
    <xf numFmtId="0" fontId="0" fillId="0" borderId="1" xfId="2" applyFont="1" applyFill="1" applyBorder="1">
      <alignment vertical="center"/>
    </xf>
    <xf numFmtId="14" fontId="0" fillId="0" borderId="0" xfId="0" applyNumberFormat="1">
      <alignment vertical="center"/>
    </xf>
    <xf numFmtId="0" fontId="2" fillId="2" borderId="2" xfId="1" applyBorder="1">
      <alignment vertical="center"/>
    </xf>
    <xf numFmtId="14" fontId="0" fillId="0" borderId="1" xfId="0" applyNumberFormat="1" applyFill="1" applyBorder="1">
      <alignment vertical="center"/>
    </xf>
    <xf numFmtId="14" fontId="1" fillId="0" borderId="1" xfId="2" applyNumberFormat="1" applyFill="1" applyBorder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3">
    <cellStyle name="40% - 着色 6" xfId="2" builtinId="51"/>
    <cellStyle name="常规" xfId="0" builtinId="0"/>
    <cellStyle name="着色 6" xfId="1" builtin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30764505500641"/>
          <c:y val="0.22924571100015742"/>
          <c:w val="0.72812270806574719"/>
          <c:h val="0.6536117280211768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开始日期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项目确定</c:v>
                </c:pt>
                <c:pt idx="1">
                  <c:v>问卷设计</c:v>
                </c:pt>
                <c:pt idx="2">
                  <c:v>人员培训</c:v>
                </c:pt>
                <c:pt idx="3">
                  <c:v>问卷调查</c:v>
                </c:pt>
                <c:pt idx="4">
                  <c:v>数据录入</c:v>
                </c:pt>
                <c:pt idx="5">
                  <c:v>数据分析</c:v>
                </c:pt>
                <c:pt idx="6">
                  <c:v>形成报告</c:v>
                </c:pt>
              </c:strCache>
            </c:strRef>
          </c:cat>
          <c:val>
            <c:numRef>
              <c:f>Sheet1!$B$3:$B$9</c:f>
              <c:numCache>
                <c:formatCode>m/d/yyyy</c:formatCode>
                <c:ptCount val="7"/>
                <c:pt idx="0">
                  <c:v>42065</c:v>
                </c:pt>
                <c:pt idx="1">
                  <c:v>42071</c:v>
                </c:pt>
                <c:pt idx="2">
                  <c:v>42075</c:v>
                </c:pt>
                <c:pt idx="3">
                  <c:v>42077</c:v>
                </c:pt>
                <c:pt idx="4">
                  <c:v>42105</c:v>
                </c:pt>
                <c:pt idx="5">
                  <c:v>42109</c:v>
                </c:pt>
                <c:pt idx="6">
                  <c:v>42112</c:v>
                </c:pt>
              </c:numCache>
            </c:numRef>
          </c:val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已过天数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项目确定</c:v>
                </c:pt>
                <c:pt idx="1">
                  <c:v>问卷设计</c:v>
                </c:pt>
                <c:pt idx="2">
                  <c:v>人员培训</c:v>
                </c:pt>
                <c:pt idx="3">
                  <c:v>问卷调查</c:v>
                </c:pt>
                <c:pt idx="4">
                  <c:v>数据录入</c:v>
                </c:pt>
                <c:pt idx="5">
                  <c:v>数据分析</c:v>
                </c:pt>
                <c:pt idx="6">
                  <c:v>形成报告</c:v>
                </c:pt>
              </c:strCache>
            </c:strRef>
          </c:cat>
          <c:val>
            <c:numRef>
              <c:f>Sheet1!$F$3:$F$9</c:f>
              <c:numCache>
                <c:formatCode>General</c:formatCode>
                <c:ptCount val="7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未过天数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项目确定</c:v>
                </c:pt>
                <c:pt idx="1">
                  <c:v>问卷设计</c:v>
                </c:pt>
                <c:pt idx="2">
                  <c:v>人员培训</c:v>
                </c:pt>
                <c:pt idx="3">
                  <c:v>问卷调查</c:v>
                </c:pt>
                <c:pt idx="4">
                  <c:v>数据录入</c:v>
                </c:pt>
                <c:pt idx="5">
                  <c:v>数据分析</c:v>
                </c:pt>
                <c:pt idx="6">
                  <c:v>形成报告</c:v>
                </c:pt>
              </c:strCache>
            </c:strRef>
          </c:cat>
          <c:val>
            <c:numRef>
              <c:f>Sheet1!$G$3:$G$9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10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350656"/>
        <c:axId val="212351048"/>
      </c:barChart>
      <c:scatterChart>
        <c:scatterStyle val="lineMarker"/>
        <c:varyColors val="0"/>
        <c:ser>
          <c:idx val="3"/>
          <c:order val="3"/>
          <c:tx>
            <c:v>竖线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FB078CA8-C924-4F11-B840-C832D123157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y"/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8575" cap="flat" cmpd="sng" algn="ctr">
                <a:solidFill>
                  <a:srgbClr val="C0000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Sheet1!$B$11</c:f>
              <c:numCache>
                <c:formatCode>m/d/yyyy</c:formatCode>
                <c:ptCount val="1"/>
                <c:pt idx="0">
                  <c:v>42077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5="http://schemas.microsoft.com/office/drawing/2012/chart" uri="{02D57815-91ED-43cb-92C2-25804820EDAC}">
              <c15:datalabelsRange>
                <c15:f>Sheet1!$B$11</c15:f>
                <c15:dlblRangeCache>
                  <c:ptCount val="1"/>
                  <c:pt idx="0">
                    <c:v>2015/3/14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51832"/>
        <c:axId val="212351440"/>
      </c:scatterChart>
      <c:catAx>
        <c:axId val="21235065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12351048"/>
        <c:crosses val="autoZero"/>
        <c:auto val="1"/>
        <c:lblAlgn val="ctr"/>
        <c:lblOffset val="100"/>
        <c:noMultiLvlLbl val="0"/>
      </c:catAx>
      <c:valAx>
        <c:axId val="212351048"/>
        <c:scaling>
          <c:orientation val="minMax"/>
          <c:max val="42125"/>
          <c:min val="420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12350656"/>
        <c:crosses val="max"/>
        <c:crossBetween val="between"/>
      </c:valAx>
      <c:valAx>
        <c:axId val="212351440"/>
        <c:scaling>
          <c:orientation val="minMax"/>
          <c:max val="1"/>
        </c:scaling>
        <c:delete val="1"/>
        <c:axPos val="r"/>
        <c:numFmt formatCode="General" sourceLinked="1"/>
        <c:majorTickMark val="out"/>
        <c:minorTickMark val="none"/>
        <c:tickLblPos val="nextTo"/>
        <c:crossAx val="212351832"/>
        <c:crosses val="max"/>
        <c:crossBetween val="midCat"/>
      </c:valAx>
      <c:valAx>
        <c:axId val="2123518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12351440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11</xdr:row>
      <xdr:rowOff>0</xdr:rowOff>
    </xdr:from>
    <xdr:to>
      <xdr:col>12</xdr:col>
      <xdr:colOff>523875</xdr:colOff>
      <xdr:row>37</xdr:row>
      <xdr:rowOff>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2.17815E-7</cdr:y>
    </cdr:from>
    <cdr:to>
      <cdr:x>1</cdr:x>
      <cdr:y>0.15768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0" y="1"/>
          <a:ext cx="5372100" cy="7239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50000"/>
          </a:schemeClr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8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奶制品消费情况调查进度表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topLeftCell="A29" workbookViewId="0">
      <selection activeCell="B39" sqref="B39"/>
    </sheetView>
  </sheetViews>
  <sheetFormatPr defaultRowHeight="13.5" x14ac:dyDescent="0.15"/>
  <cols>
    <col min="1" max="1" width="15.875" customWidth="1"/>
    <col min="2" max="2" width="15" customWidth="1"/>
    <col min="3" max="3" width="15.5" customWidth="1"/>
    <col min="4" max="4" width="18.5" customWidth="1"/>
  </cols>
  <sheetData>
    <row r="1" spans="1:7" x14ac:dyDescent="0.15">
      <c r="A1" s="9" t="s">
        <v>11</v>
      </c>
      <c r="B1" s="9"/>
      <c r="C1" s="9"/>
      <c r="D1" s="9"/>
    </row>
    <row r="2" spans="1:7" x14ac:dyDescent="0.15">
      <c r="A2" s="1" t="s">
        <v>0</v>
      </c>
      <c r="B2" s="1" t="s">
        <v>1</v>
      </c>
      <c r="C2" s="1" t="s">
        <v>2</v>
      </c>
      <c r="D2" s="1" t="s">
        <v>3</v>
      </c>
      <c r="F2" s="5" t="s">
        <v>13</v>
      </c>
      <c r="G2" s="5" t="s">
        <v>14</v>
      </c>
    </row>
    <row r="3" spans="1:7" x14ac:dyDescent="0.15">
      <c r="A3" s="2" t="s">
        <v>5</v>
      </c>
      <c r="B3" s="6">
        <v>42065</v>
      </c>
      <c r="C3" s="2">
        <f>D3-B3</f>
        <v>5</v>
      </c>
      <c r="D3" s="6">
        <v>42070</v>
      </c>
      <c r="F3">
        <f ca="1">IF($B$11&gt;=D3,C3,IF($B$11&gt;=B3,$B$11-B3,0))</f>
        <v>5</v>
      </c>
      <c r="G3">
        <f ca="1">IF($B$11&lt;=B3,C3,IF($B$11&lt;=D3,D3-$B$11,0))</f>
        <v>0</v>
      </c>
    </row>
    <row r="4" spans="1:7" x14ac:dyDescent="0.15">
      <c r="A4" s="3" t="s">
        <v>6</v>
      </c>
      <c r="B4" s="7">
        <v>42071</v>
      </c>
      <c r="C4" s="2">
        <f t="shared" ref="C4:C9" si="0">D4-B4</f>
        <v>3</v>
      </c>
      <c r="D4" s="7">
        <v>42074</v>
      </c>
      <c r="F4">
        <f t="shared" ref="F4:F9" ca="1" si="1">IF($B$11&gt;=D4,C4,IF($B$11&gt;=B4,$B$11-B4,0))</f>
        <v>3</v>
      </c>
      <c r="G4">
        <f t="shared" ref="G4:G9" ca="1" si="2">IF($B$11&lt;=B4,C4,IF($B$11&lt;=D4,D4-$B$11,0))</f>
        <v>0</v>
      </c>
    </row>
    <row r="5" spans="1:7" x14ac:dyDescent="0.15">
      <c r="A5" s="2" t="s">
        <v>4</v>
      </c>
      <c r="B5" s="6">
        <v>42075</v>
      </c>
      <c r="C5" s="2">
        <f t="shared" si="0"/>
        <v>2</v>
      </c>
      <c r="D5" s="6">
        <v>42077</v>
      </c>
      <c r="F5">
        <f t="shared" ca="1" si="1"/>
        <v>2</v>
      </c>
      <c r="G5">
        <f t="shared" ca="1" si="2"/>
        <v>0</v>
      </c>
    </row>
    <row r="6" spans="1:7" x14ac:dyDescent="0.15">
      <c r="A6" s="3" t="s">
        <v>7</v>
      </c>
      <c r="B6" s="7">
        <v>42077</v>
      </c>
      <c r="C6" s="2">
        <f t="shared" si="0"/>
        <v>27</v>
      </c>
      <c r="D6" s="7">
        <v>42104</v>
      </c>
      <c r="F6">
        <f t="shared" ca="1" si="1"/>
        <v>0</v>
      </c>
      <c r="G6">
        <f t="shared" ca="1" si="2"/>
        <v>27</v>
      </c>
    </row>
    <row r="7" spans="1:7" x14ac:dyDescent="0.15">
      <c r="A7" s="2" t="s">
        <v>8</v>
      </c>
      <c r="B7" s="6">
        <v>42105</v>
      </c>
      <c r="C7" s="2">
        <f t="shared" si="0"/>
        <v>10</v>
      </c>
      <c r="D7" s="6">
        <v>42115</v>
      </c>
      <c r="F7">
        <f t="shared" ca="1" si="1"/>
        <v>0</v>
      </c>
      <c r="G7">
        <f t="shared" ca="1" si="2"/>
        <v>10</v>
      </c>
    </row>
    <row r="8" spans="1:7" x14ac:dyDescent="0.15">
      <c r="A8" s="3" t="s">
        <v>9</v>
      </c>
      <c r="B8" s="7">
        <v>42109</v>
      </c>
      <c r="C8" s="2">
        <f t="shared" si="0"/>
        <v>10</v>
      </c>
      <c r="D8" s="7">
        <v>42119</v>
      </c>
      <c r="F8">
        <f t="shared" ca="1" si="1"/>
        <v>0</v>
      </c>
      <c r="G8">
        <f t="shared" ca="1" si="2"/>
        <v>10</v>
      </c>
    </row>
    <row r="9" spans="1:7" x14ac:dyDescent="0.15">
      <c r="A9" s="2" t="s">
        <v>10</v>
      </c>
      <c r="B9" s="6">
        <v>42112</v>
      </c>
      <c r="C9" s="2">
        <f t="shared" si="0"/>
        <v>12</v>
      </c>
      <c r="D9" s="6">
        <v>42124</v>
      </c>
      <c r="F9">
        <f t="shared" ca="1" si="1"/>
        <v>0</v>
      </c>
      <c r="G9">
        <f t="shared" ca="1" si="2"/>
        <v>12</v>
      </c>
    </row>
    <row r="11" spans="1:7" x14ac:dyDescent="0.15">
      <c r="A11" t="s">
        <v>12</v>
      </c>
      <c r="B11" s="4">
        <f ca="1">TODAY()</f>
        <v>42077</v>
      </c>
    </row>
    <row r="12" spans="1:7" x14ac:dyDescent="0.15">
      <c r="B12" s="4"/>
    </row>
    <row r="20" spans="1:1" x14ac:dyDescent="0.15">
      <c r="A20" s="8"/>
    </row>
    <row r="21" spans="1:1" x14ac:dyDescent="0.15">
      <c r="A21" s="8"/>
    </row>
  </sheetData>
  <mergeCells count="1">
    <mergeCell ref="A1:D1"/>
  </mergeCells>
  <phoneticPr fontId="3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"/>
  <sheetViews>
    <sheetView workbookViewId="0">
      <selection activeCell="B11" sqref="B11"/>
    </sheetView>
  </sheetViews>
  <sheetFormatPr defaultRowHeight="13.5" x14ac:dyDescent="0.15"/>
  <cols>
    <col min="2" max="2" width="9.5" bestFit="1" customWidth="1"/>
  </cols>
  <sheetData>
    <row r="11" spans="2:2" x14ac:dyDescent="0.15">
      <c r="B11" s="4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轶凡工作室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郭刚</dc:creator>
  <cp:lastModifiedBy>郭刚</cp:lastModifiedBy>
  <dcterms:created xsi:type="dcterms:W3CDTF">2015-03-07T12:00:38Z</dcterms:created>
  <dcterms:modified xsi:type="dcterms:W3CDTF">2015-03-14T00:58:31Z</dcterms:modified>
</cp:coreProperties>
</file>