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icheiel/Library/CloudStorage/OneDrive-Personal/Documents/Research Projects/PROJ_Reginald/mine_edits/demand_profile/__analysis/"/>
    </mc:Choice>
  </mc:AlternateContent>
  <xr:revisionPtr revIDLastSave="0" documentId="13_ncr:1_{34AD0628-CB30-564A-A2FF-3A274B72BAAA}" xr6:coauthVersionLast="47" xr6:coauthVersionMax="47" xr10:uidLastSave="{00000000-0000-0000-0000-000000000000}"/>
  <bookViews>
    <workbookView xWindow="6560" yWindow="2900" windowWidth="27640" windowHeight="16940" xr2:uid="{ADC2C869-80AE-1440-897D-7B8A6D912F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C13" i="1"/>
  <c r="B12" i="1"/>
  <c r="C12" i="1" s="1"/>
</calcChain>
</file>

<file path=xl/sharedStrings.xml><?xml version="1.0" encoding="utf-8"?>
<sst xmlns="http://schemas.openxmlformats.org/spreadsheetml/2006/main" count="5" uniqueCount="5">
  <si>
    <t>kWh</t>
  </si>
  <si>
    <t>GHS</t>
  </si>
  <si>
    <t>Month</t>
  </si>
  <si>
    <t>GHS/kWh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</si>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</sst>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GHS]\ * #,##0.00_);_([$GHS]\ * \(#,##0.00\);_([$GHS]\ 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7" fontId="1" fillId="0" borderId="0" xfId="0" applyNumberFormat="1" applyFont="1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57941-FA30-2541-B7BD-6A8BCBABACF8}">
  <dimension ref="A1:F14"/>
  <sheetViews>
    <sheetView tabSelected="1" zoomScale="150" workbookViewId="0">
      <selection activeCell="C14" sqref="C14"/>
    </sheetView>
  </sheetViews>
  <sheetFormatPr baseColWidth="10" defaultRowHeight="16" x14ac:dyDescent="0.2"/>
  <cols>
    <col min="1" max="1" width="10.83203125" style="1"/>
    <col min="2" max="2" width="16.83203125" style="1" customWidth="1"/>
    <col min="3" max="3" width="21.6640625" style="2" customWidth="1"/>
    <col min="4" max="5" width="10.83203125" style="1"/>
    <col min="6" max="6" width="22.33203125" style="1" customWidth="1"/>
    <col min="7" max="16384" width="10.83203125" style="1"/>
  </cols>
  <sheetData>
    <row r="1" spans="1:6" s="4" customFormat="1" x14ac:dyDescent="0.2">
      <c r="A1" s="5" t="s">
        <v>2</v>
      </c>
      <c r="B1" s="5" t="s">
        <v>0</v>
      </c>
      <c r="C1" s="6" t="s">
        <v>1</v>
      </c>
      <c r="D1" s="5" t="s">
        <v>3</v>
      </c>
    </row>
    <row r="2" spans="1:6" x14ac:dyDescent="0.2">
      <c r="A2" s="3">
        <v>44927</v>
      </c>
      <c r="B2" s="1">
        <v>24672</v>
      </c>
      <c r="C2" s="2">
        <v>41206.270532000002</v>
      </c>
      <c r="D2" s="1">
        <v>1.3261000000000001</v>
      </c>
      <c r="F2" s="2"/>
    </row>
    <row r="3" spans="1:6" x14ac:dyDescent="0.2">
      <c r="A3" s="3">
        <v>44958</v>
      </c>
      <c r="B3" s="1">
        <v>22230</v>
      </c>
      <c r="C3" s="2">
        <v>49179.990837999998</v>
      </c>
      <c r="D3" s="1">
        <v>1.7235</v>
      </c>
      <c r="F3" s="2"/>
    </row>
    <row r="4" spans="1:6" x14ac:dyDescent="0.2">
      <c r="A4" s="3">
        <v>44986</v>
      </c>
      <c r="B4" s="1">
        <v>22000</v>
      </c>
      <c r="C4" s="2">
        <v>48668.547500000001</v>
      </c>
      <c r="D4" s="1">
        <v>1.7235</v>
      </c>
      <c r="F4" s="2"/>
    </row>
    <row r="5" spans="1:6" x14ac:dyDescent="0.2">
      <c r="A5" s="3">
        <v>45017</v>
      </c>
      <c r="B5" s="1">
        <v>23078</v>
      </c>
      <c r="C5" s="2">
        <v>51023.477577999998</v>
      </c>
      <c r="D5" s="1">
        <v>1.7235</v>
      </c>
      <c r="F5" s="2"/>
    </row>
    <row r="6" spans="1:6" x14ac:dyDescent="0.2">
      <c r="A6" s="3">
        <v>45047</v>
      </c>
      <c r="B6" s="1">
        <v>16530</v>
      </c>
      <c r="C6" s="2">
        <v>36719.134212999998</v>
      </c>
      <c r="D6" s="1">
        <v>1.7235</v>
      </c>
      <c r="F6" s="2"/>
    </row>
    <row r="7" spans="1:6" x14ac:dyDescent="0.2">
      <c r="A7" s="3">
        <v>45078</v>
      </c>
      <c r="B7" s="1">
        <v>16280</v>
      </c>
      <c r="C7" s="2">
        <v>33209.572</v>
      </c>
      <c r="D7" s="1">
        <v>2.0398999999999998</v>
      </c>
      <c r="F7" s="2"/>
    </row>
    <row r="8" spans="1:6" x14ac:dyDescent="0.2">
      <c r="A8" s="3">
        <v>45108</v>
      </c>
      <c r="B8" s="1">
        <v>14394</v>
      </c>
      <c r="C8" s="2">
        <v>29362.320599999999</v>
      </c>
      <c r="D8" s="1">
        <v>2.0398999999999998</v>
      </c>
      <c r="F8" s="2"/>
    </row>
    <row r="9" spans="1:6" x14ac:dyDescent="0.2">
      <c r="A9" s="3">
        <v>45139</v>
      </c>
      <c r="B9" s="1">
        <v>16792</v>
      </c>
      <c r="C9" s="2">
        <v>34254</v>
      </c>
      <c r="D9" s="1">
        <v>2.0398999999999998</v>
      </c>
      <c r="F9" s="2"/>
    </row>
    <row r="10" spans="1:6" x14ac:dyDescent="0.2">
      <c r="A10" s="3">
        <v>45170</v>
      </c>
      <c r="B10" s="1">
        <v>21742</v>
      </c>
      <c r="C10" s="2">
        <v>56824.283602000003</v>
      </c>
      <c r="D10" s="1">
        <v>2.0398999999999998</v>
      </c>
      <c r="F10" s="2"/>
    </row>
    <row r="11" spans="1:6" x14ac:dyDescent="0.2">
      <c r="A11" s="3">
        <v>45200</v>
      </c>
      <c r="B11" s="1">
        <v>25162</v>
      </c>
      <c r="C11" s="2">
        <v>65666.944117000006</v>
      </c>
      <c r="D11" s="1">
        <v>2.0398999999999998</v>
      </c>
      <c r="F11" s="2"/>
    </row>
    <row r="12" spans="1:6" x14ac:dyDescent="0.2">
      <c r="A12" s="3">
        <v>45231</v>
      </c>
      <c r="B12" s="7">
        <f>(B11+B5+B2)*1.0513/3</f>
        <v>25550.795199999997</v>
      </c>
      <c r="C12" s="2">
        <f>1.262*(D12*B12)</f>
        <v>65776.786716141753</v>
      </c>
      <c r="D12" s="1">
        <v>2.0398999999999998</v>
      </c>
    </row>
    <row r="13" spans="1:6" x14ac:dyDescent="0.2">
      <c r="A13" s="3">
        <v>45261</v>
      </c>
      <c r="B13" s="1">
        <v>19774</v>
      </c>
      <c r="C13" s="2">
        <f>1.262*(D13*B13)</f>
        <v>50905.272041199998</v>
      </c>
      <c r="D13" s="1">
        <v>2.0398999999999998</v>
      </c>
    </row>
    <row r="14" spans="1:6" x14ac:dyDescent="0.2">
      <c r="A14" s="1" t="s">
        <v>4</v>
      </c>
      <c r="B14" s="8">
        <f>SUM(B2:B13)</f>
        <v>248204.79519999999</v>
      </c>
      <c r="C14" s="2">
        <f>SUM(C2:C13)</f>
        <v>562796.59973734163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Asamoah</dc:creator>
  <cp:lastModifiedBy>William Asamoah</cp:lastModifiedBy>
  <dcterms:created xsi:type="dcterms:W3CDTF">2025-02-03T18:50:25Z</dcterms:created>
  <dcterms:modified xsi:type="dcterms:W3CDTF">2025-02-17T13:52:08Z</dcterms:modified>
</cp:coreProperties>
</file>