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Черкизово Ташкент\"/>
    </mc:Choice>
  </mc:AlternateContent>
  <xr:revisionPtr revIDLastSave="0" documentId="13_ncr:1_{F3774DEA-3395-4039-97B1-A3D760B6395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3" i="1"/>
  <c r="H48" i="1"/>
  <c r="H39" i="1"/>
  <c r="H22" i="1"/>
  <c r="H141" i="1" l="1"/>
  <c r="H11" i="1"/>
  <c r="H148" i="1"/>
  <c r="H168" i="1" l="1"/>
  <c r="H12" i="1"/>
  <c r="H13" i="1"/>
  <c r="H14" i="1"/>
  <c r="H15" i="1"/>
  <c r="H16" i="1"/>
  <c r="H17" i="1"/>
  <c r="H18" i="1"/>
  <c r="H19" i="1"/>
  <c r="H2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<sst xmlns="http://schemas.openxmlformats.org/spreadsheetml/2006/main" count="688" uniqueCount="200">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</sst>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zoomScale="90" zoomScaleNormal="90" workbookViewId="0">
      <pane ySplit="10" topLeftCell="A11" activePane="bottomLeft" state="frozen"/>
      <selection pane="bottomLeft" activeCell="L7" sqref="L7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3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3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3" x14ac:dyDescent="0.25">
      <c r="A3" s="6"/>
      <c r="B3" s="7"/>
      <c r="C3" s="11"/>
      <c r="D3" s="21"/>
      <c r="E3" s="9"/>
      <c r="F3" s="9"/>
      <c r="G3" s="21"/>
      <c r="H3" s="10"/>
    </row>
    <row r="4" spans="1:13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3" x14ac:dyDescent="0.25">
      <c r="A5" s="6"/>
      <c r="B5" s="7"/>
      <c r="C5" s="12"/>
      <c r="D5" s="22"/>
      <c r="E5" s="13"/>
      <c r="F5" s="13"/>
      <c r="G5" s="21"/>
      <c r="H5" s="10"/>
    </row>
    <row r="6" spans="1:13" x14ac:dyDescent="0.25">
      <c r="A6" s="6"/>
      <c r="B6" s="7"/>
      <c r="C6" s="14"/>
      <c r="D6" s="22"/>
      <c r="E6" s="13"/>
      <c r="F6" s="13"/>
      <c r="G6" s="21"/>
      <c r="H6" s="10"/>
    </row>
    <row r="7" spans="1:13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3" x14ac:dyDescent="0.25">
      <c r="A8" s="6"/>
      <c r="B8" s="15"/>
      <c r="C8" s="16"/>
      <c r="D8" s="21"/>
      <c r="E8" s="9"/>
      <c r="F8" s="9"/>
      <c r="G8" s="21"/>
      <c r="H8" s="10"/>
    </row>
    <row r="9" spans="1:13" x14ac:dyDescent="0.25">
      <c r="A9" s="17"/>
      <c r="B9" s="15"/>
      <c r="C9" s="17"/>
      <c r="D9" s="23"/>
      <c r="E9" s="18"/>
      <c r="F9" s="18"/>
      <c r="G9" s="19"/>
      <c r="H9" s="5"/>
    </row>
    <row r="10" spans="1:13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3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51.2</v>
      </c>
      <c r="H11" s="30">
        <f>G11*1</f>
        <v>51.2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3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3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3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3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</row>
    <row r="16" spans="1:13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3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</row>
    <row r="18" spans="1:13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3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3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3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201.60000000000002</v>
      </c>
      <c r="H21" s="30">
        <f>G21*1</f>
        <v>201.60000000000002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3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198</v>
      </c>
      <c r="H22" s="30">
        <f>G22*F22</f>
        <v>79.2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3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201</v>
      </c>
      <c r="H23" s="30">
        <f>G23*F23</f>
        <v>201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3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3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</row>
    <row r="26" spans="1:13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3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3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3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</row>
    <row r="30" spans="1:13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3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</row>
    <row r="32" spans="1:13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161.99999999999997</v>
      </c>
      <c r="H39" s="30">
        <f>G39*F39</f>
        <v>64.8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/>
      <c r="H48" s="30">
        <f>G48*F48</f>
        <v>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200</v>
      </c>
      <c r="H59" s="30">
        <f t="shared" si="0"/>
        <v>100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/>
      <c r="H64" s="30">
        <f t="shared" si="0"/>
        <v>0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3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3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3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504.00000000000006</v>
      </c>
      <c r="H99" s="30">
        <f t="shared" si="3"/>
        <v>151.20000000000002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3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204.00000000000003</v>
      </c>
      <c r="H100" s="30">
        <f t="shared" si="3"/>
        <v>61.2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</row>
    <row r="101" spans="1:13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3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3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3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/>
      <c r="H104" s="30">
        <f t="shared" si="3"/>
        <v>0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3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3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3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3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3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3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/>
      <c r="H110" s="30">
        <f t="shared" si="3"/>
        <v>0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3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3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3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3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3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>
        <v>180.00000000000003</v>
      </c>
      <c r="H115" s="30">
        <f t="shared" si="3"/>
        <v>18.000000000000004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3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>
        <v>119.99999999999999</v>
      </c>
      <c r="H116" s="30">
        <f t="shared" si="3"/>
        <v>10.199999999999999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3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3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3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102.00000000000001</v>
      </c>
      <c r="H119" s="30">
        <f t="shared" si="3"/>
        <v>30.6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</row>
    <row r="120" spans="1:13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</row>
    <row r="121" spans="1:13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3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3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</row>
    <row r="124" spans="1:13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3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3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3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/>
      <c r="H127" s="30">
        <f t="shared" si="3"/>
        <v>0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3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3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3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120</v>
      </c>
      <c r="H130" s="30">
        <f t="shared" si="3"/>
        <v>30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3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3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3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3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3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</row>
    <row r="136" spans="1:13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3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3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3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3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3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150</v>
      </c>
      <c r="H141" s="30">
        <f>G141*1</f>
        <v>150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3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3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3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700</v>
      </c>
      <c r="H144" s="30">
        <f t="shared" si="5"/>
        <v>280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300</v>
      </c>
      <c r="H148" s="30">
        <f>G148*F148</f>
        <v>135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352</v>
      </c>
      <c r="H159" s="30">
        <f t="shared" si="5"/>
        <v>158.4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2025-09-29T12:18:11Z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