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<sst xmlns="http://schemas.openxmlformats.org/spreadsheetml/2006/main" uniqueCount="77">
  <si>
    <t xml:space="preserve">Ип Бутырин Д.В Донецк Отоская 79а </t>
  </si>
  <si>
    <t>Номенклатура</t>
  </si>
  <si>
    <t>Ед. изм.</t>
  </si>
  <si>
    <t>крат</t>
  </si>
  <si>
    <t>заказ шт/кг</t>
  </si>
  <si>
    <t>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</si>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</sst>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&quot; &quot;;&quot;-&quot;0&quot; &quot;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b val="1"/>
      <sz val="11"/>
      <color indexed="8"/>
      <name val="Calibri"/>
    </font>
    <font>
      <b val="1"/>
      <sz val="11"/>
      <color indexed="10"/>
      <name val="Calibri"/>
    </font>
    <font>
      <b val="1"/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59" fontId="3" borderId="1" applyNumberFormat="1" applyFont="1" applyFill="0" applyBorder="1" applyAlignment="1" applyProtection="0">
      <alignment vertical="bottom"/>
    </xf>
    <xf numFmtId="2" fontId="3" fillId="2" borderId="1" applyNumberFormat="1" applyFont="1" applyFill="1" applyBorder="1" applyAlignment="1" applyProtection="0">
      <alignment vertical="bottom"/>
    </xf>
    <xf numFmtId="59" fontId="3" borderId="2" applyNumberFormat="1" applyFont="1" applyFill="0" applyBorder="1" applyAlignment="1" applyProtection="0">
      <alignment vertical="bottom"/>
    </xf>
    <xf numFmtId="2" fontId="3" fillId="2" borderId="2" applyNumberFormat="1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5" fillId="3" borderId="4" applyNumberFormat="1" applyFont="1" applyFill="1" applyBorder="1" applyAlignment="1" applyProtection="0">
      <alignment vertical="bottom"/>
    </xf>
    <xf numFmtId="59" fontId="3" borderId="5" applyNumberFormat="1" applyFont="1" applyFill="0" applyBorder="1" applyAlignment="1" applyProtection="0">
      <alignment vertical="bottom"/>
    </xf>
    <xf numFmtId="59" fontId="3" borderId="6" applyNumberFormat="1" applyFont="1" applyFill="0" applyBorder="1" applyAlignment="1" applyProtection="0">
      <alignment vertical="bottom"/>
    </xf>
    <xf numFmtId="2" fontId="3" fillId="2" borderId="7" applyNumberFormat="1" applyFont="1" applyFill="1" applyBorder="1" applyAlignment="1" applyProtection="0">
      <alignment vertical="bottom"/>
    </xf>
    <xf numFmtId="59" fontId="3" fillId="4" borderId="8" applyNumberFormat="1" applyFont="1" applyFill="1" applyBorder="1" applyAlignment="1" applyProtection="0">
      <alignment vertical="bottom"/>
    </xf>
    <xf numFmtId="59" fontId="3" fillId="4" borderId="4" applyNumberFormat="1" applyFont="1" applyFill="1" applyBorder="1" applyAlignment="1" applyProtection="0">
      <alignment vertical="bottom"/>
    </xf>
    <xf numFmtId="2" fontId="3" fillId="2" borderId="9" applyNumberFormat="1" applyFont="1" applyFill="1" applyBorder="1" applyAlignment="1" applyProtection="0">
      <alignment vertical="bottom"/>
    </xf>
    <xf numFmtId="59" fontId="3" borderId="10" applyNumberFormat="1" applyFont="1" applyFill="0" applyBorder="1" applyAlignment="1" applyProtection="0">
      <alignment vertical="bottom"/>
    </xf>
    <xf numFmtId="59" fontId="3" borderId="11" applyNumberFormat="1" applyFont="1" applyFill="0" applyBorder="1" applyAlignment="1" applyProtection="0">
      <alignment vertical="bottom"/>
    </xf>
    <xf numFmtId="59" fontId="3" borderId="12" applyNumberFormat="1" applyFont="1" applyFill="0" applyBorder="1" applyAlignment="1" applyProtection="0">
      <alignment vertical="bottom"/>
    </xf>
    <xf numFmtId="59" fontId="6" borderId="10" applyNumberFormat="1" applyFont="1" applyFill="0" applyBorder="1" applyAlignment="1" applyProtection="0">
      <alignment vertical="bottom"/>
    </xf>
    <xf numFmtId="59" fontId="3" borderId="13" applyNumberFormat="1" applyFont="1" applyFill="0" applyBorder="1" applyAlignment="1" applyProtection="0">
      <alignment vertical="bottom"/>
    </xf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fff4c5"/>
      <rgbColor rgb="ff758ce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474"/>
  <sheetViews>
    <sheetView workbookViewId="0" showGridLines="0" defaultGridColor="1"/>
  </sheetViews>
  <sheetFormatPr defaultColWidth="8.83333" defaultRowHeight="15" customHeight="1" outlineLevelRow="0" outlineLevelCol="0"/>
  <cols>
    <col min="1" max="1" width="60" style="1" customWidth="1"/>
    <col min="2" max="2" width="3" style="1" customWidth="1"/>
    <col min="3" max="3" width="5" style="1" customWidth="1"/>
    <col min="4" max="5" width="11" style="1" customWidth="1"/>
    <col min="6" max="22" width="8" style="1" customWidth="1"/>
    <col min="23" max="16384" width="8.85156" style="1" customWidth="1"/>
  </cols>
  <sheetData>
    <row r="1" ht="13.65" customHeight="1">
      <c r="A1" t="s" s="2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3.65" customHeight="1">
      <c r="A2" s="5"/>
      <c r="B2" s="5"/>
      <c r="C2" s="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3.65" customHeight="1">
      <c r="A3" t="s" s="7">
        <v>1</v>
      </c>
      <c r="B3" t="s" s="8">
        <v>2</v>
      </c>
      <c r="C3" t="s" s="8">
        <v>3</v>
      </c>
      <c r="D3" t="s" s="9">
        <v>4</v>
      </c>
      <c r="E3" t="s" s="8">
        <v>5</v>
      </c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3.65" customHeight="1">
      <c r="A4" s="11"/>
      <c r="B4" s="11"/>
      <c r="C4" s="12"/>
      <c r="D4" s="13" cm="1">
        <f t="array" ref="D4">SUM(D5:D474)</f>
        <v>1994</v>
      </c>
      <c r="E4" s="14" cm="1">
        <f t="array" ref="E4">SUM(E5:E474)</f>
        <v>1626</v>
      </c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3.65" customHeight="1">
      <c r="A5" t="s" s="2">
        <v>6</v>
      </c>
      <c r="B5" t="s" s="2">
        <v>7</v>
      </c>
      <c r="C5" s="15">
        <v>1</v>
      </c>
      <c r="D5" s="16"/>
      <c r="E5" s="17" cm="1">
        <f t="array" ref="E5">ROUND(C5*D5,0)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3.65" customHeight="1">
      <c r="A6" t="s" s="2">
        <v>8</v>
      </c>
      <c r="B6" t="s" s="2">
        <v>7</v>
      </c>
      <c r="C6" s="15">
        <v>1</v>
      </c>
      <c r="D6" s="16">
        <v>108</v>
      </c>
      <c r="E6" s="18" cm="1">
        <f t="array" ref="E6">ROUND(C6*D6,0)</f>
        <v>108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3.65" customHeight="1">
      <c r="A7" t="s" s="2">
        <v>9</v>
      </c>
      <c r="B7" t="s" s="2">
        <v>7</v>
      </c>
      <c r="C7" s="15">
        <v>1</v>
      </c>
      <c r="D7" s="16">
        <v>134</v>
      </c>
      <c r="E7" s="18" cm="1">
        <f t="array" ref="E7">ROUND(C7*D7,0)</f>
        <v>134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3.65" customHeight="1">
      <c r="A8" t="s" s="2">
        <v>10</v>
      </c>
      <c r="B8" t="s" s="2">
        <v>11</v>
      </c>
      <c r="C8" s="15">
        <v>0.45</v>
      </c>
      <c r="D8" s="19"/>
      <c r="E8" s="18" cm="1">
        <f t="array" ref="E8">ROUND(C8*D8,0)</f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3.65" customHeight="1">
      <c r="A9" t="s" s="2">
        <v>12</v>
      </c>
      <c r="B9" t="s" s="2">
        <v>11</v>
      </c>
      <c r="C9" s="15">
        <v>0.45</v>
      </c>
      <c r="D9" s="16"/>
      <c r="E9" s="18" cm="1">
        <f t="array" ref="E9">ROUND(C9*D9,0)</f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3.65" customHeight="1">
      <c r="A10" t="s" s="2">
        <v>13</v>
      </c>
      <c r="B10" t="s" s="2">
        <v>11</v>
      </c>
      <c r="C10" s="15">
        <v>0.17</v>
      </c>
      <c r="D10" s="16"/>
      <c r="E10" s="18" cm="1">
        <f t="array" ref="E10">ROUND(C10*D10,0)</f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3.65" customHeight="1">
      <c r="A11" t="s" s="2">
        <v>14</v>
      </c>
      <c r="B11" t="s" s="2">
        <v>11</v>
      </c>
      <c r="C11" s="15">
        <v>0.3</v>
      </c>
      <c r="D11" s="16"/>
      <c r="E11" s="18" cm="1">
        <f t="array" ref="E11">ROUND(C11*D11,0)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3.65" customHeight="1">
      <c r="A12" t="s" s="2">
        <v>15</v>
      </c>
      <c r="B12" t="s" s="2">
        <v>11</v>
      </c>
      <c r="C12" s="15">
        <v>0.17</v>
      </c>
      <c r="D12" s="16"/>
      <c r="E12" s="18" cm="1">
        <f t="array" ref="E12">ROUND(C12*D12,0)</f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3.65" customHeight="1">
      <c r="A13" t="s" s="2">
        <v>16</v>
      </c>
      <c r="B13" t="s" s="2">
        <v>11</v>
      </c>
      <c r="C13" s="15">
        <v>0.35</v>
      </c>
      <c r="D13" s="16"/>
      <c r="E13" s="18" cm="1">
        <f t="array" ref="E13">ROUND(C13*D13,0)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3.65" customHeight="1">
      <c r="A14" t="s" s="2">
        <v>17</v>
      </c>
      <c r="B14" t="s" s="2">
        <v>11</v>
      </c>
      <c r="C14" s="15">
        <v>0.35</v>
      </c>
      <c r="D14" s="16"/>
      <c r="E14" s="18" cm="1">
        <f t="array" ref="E14">ROUND(C14*D14,0)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3.65" customHeight="1">
      <c r="A15" t="s" s="2">
        <v>18</v>
      </c>
      <c r="B15" t="s" s="2">
        <v>7</v>
      </c>
      <c r="C15" s="15">
        <v>1</v>
      </c>
      <c r="D15" s="16">
        <v>151</v>
      </c>
      <c r="E15" s="18" cm="1">
        <f t="array" ref="E15">ROUND(C15*D15,0)</f>
        <v>151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3.65" customHeight="1">
      <c r="A16" t="s" s="2">
        <v>19</v>
      </c>
      <c r="B16" t="s" s="2">
        <v>7</v>
      </c>
      <c r="C16" s="15">
        <v>1</v>
      </c>
      <c r="D16" s="16">
        <v>110</v>
      </c>
      <c r="E16" s="18" cm="1">
        <f t="array" ref="E16">ROUND(C16*D16,0)</f>
        <v>110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3.65" customHeight="1">
      <c r="A17" t="s" s="2">
        <v>20</v>
      </c>
      <c r="B17" t="s" s="2">
        <v>7</v>
      </c>
      <c r="C17" s="15">
        <v>1</v>
      </c>
      <c r="D17" s="16"/>
      <c r="E17" s="18" cm="1">
        <f t="array" ref="E17">ROUND(C17*D17,0)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3.65" customHeight="1">
      <c r="A18" t="s" s="2">
        <v>21</v>
      </c>
      <c r="B18" t="s" s="2">
        <v>7</v>
      </c>
      <c r="C18" s="15">
        <v>1</v>
      </c>
      <c r="D18" s="16">
        <v>116</v>
      </c>
      <c r="E18" s="18" cm="1">
        <f t="array" ref="E18">ROUND(C18*D18,0)</f>
        <v>116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3.65" customHeight="1">
      <c r="A19" t="s" s="2">
        <v>22</v>
      </c>
      <c r="B19" t="s" s="2">
        <v>7</v>
      </c>
      <c r="C19" s="15">
        <v>1</v>
      </c>
      <c r="D19" s="16">
        <v>323</v>
      </c>
      <c r="E19" s="18" cm="1">
        <f t="array" ref="E19">ROUND(C19*D19,0)</f>
        <v>323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3.65" customHeight="1">
      <c r="A20" t="s" s="2">
        <v>23</v>
      </c>
      <c r="B20" t="s" s="2">
        <v>7</v>
      </c>
      <c r="C20" s="15">
        <v>1</v>
      </c>
      <c r="D20" s="16">
        <v>45</v>
      </c>
      <c r="E20" s="18" cm="1">
        <f t="array" ref="E20">ROUND(C20*D20,0)</f>
        <v>45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3.65" customHeight="1">
      <c r="A21" t="s" s="2">
        <v>24</v>
      </c>
      <c r="B21" t="s" s="2">
        <v>7</v>
      </c>
      <c r="C21" s="15">
        <v>1</v>
      </c>
      <c r="D21" s="16">
        <v>55</v>
      </c>
      <c r="E21" s="18" cm="1">
        <f t="array" ref="E21">ROUND(C21*D21,0)</f>
        <v>55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3.65" customHeight="1">
      <c r="A22" t="s" s="2">
        <v>25</v>
      </c>
      <c r="B22" t="s" s="2">
        <v>7</v>
      </c>
      <c r="C22" s="15">
        <v>1</v>
      </c>
      <c r="D22" s="16">
        <v>91</v>
      </c>
      <c r="E22" s="18" cm="1">
        <f t="array" ref="E22">ROUND(C22*D22,0)</f>
        <v>91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3.65" customHeight="1">
      <c r="A23" t="s" s="2">
        <v>26</v>
      </c>
      <c r="B23" t="s" s="2">
        <v>7</v>
      </c>
      <c r="C23" s="15">
        <v>1</v>
      </c>
      <c r="D23" s="16">
        <v>60</v>
      </c>
      <c r="E23" s="18" cm="1">
        <f t="array" ref="E23">ROUND(C23*D23,0)</f>
        <v>60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3.65" customHeight="1">
      <c r="A24" t="s" s="2">
        <v>27</v>
      </c>
      <c r="B24" t="s" s="2">
        <v>7</v>
      </c>
      <c r="C24" s="15">
        <v>1</v>
      </c>
      <c r="D24" s="16"/>
      <c r="E24" s="18" cm="1">
        <f t="array" ref="E24">ROUND(C24*D24,0)</f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3.65" customHeight="1">
      <c r="A25" t="s" s="2">
        <v>28</v>
      </c>
      <c r="B25" t="s" s="2">
        <v>11</v>
      </c>
      <c r="C25" s="15">
        <v>0.4</v>
      </c>
      <c r="D25" s="16">
        <v>196</v>
      </c>
      <c r="E25" s="18" cm="1">
        <f t="array" ref="E25">ROUND(C25*D25,0)</f>
        <v>78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3.65" customHeight="1">
      <c r="A26" t="s" s="2">
        <v>29</v>
      </c>
      <c r="B26" t="s" s="2">
        <v>11</v>
      </c>
      <c r="C26" s="15">
        <v>0.45</v>
      </c>
      <c r="D26" s="16"/>
      <c r="E26" s="18" cm="1">
        <f t="array" ref="E26">ROUND(C26*D26,0)</f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3.65" customHeight="1">
      <c r="A27" t="s" s="2">
        <v>30</v>
      </c>
      <c r="B27" t="s" s="2">
        <v>11</v>
      </c>
      <c r="C27" s="15">
        <v>0.4</v>
      </c>
      <c r="D27" s="16">
        <v>203</v>
      </c>
      <c r="E27" s="18" cm="1">
        <f t="array" ref="E27">ROUND(C27*D27,0)</f>
        <v>81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3.65" customHeight="1">
      <c r="A28" t="s" s="2">
        <v>31</v>
      </c>
      <c r="B28" t="s" s="2">
        <v>7</v>
      </c>
      <c r="C28" s="15">
        <v>1</v>
      </c>
      <c r="D28" s="16"/>
      <c r="E28" s="18" cm="1">
        <f t="array" ref="E28">ROUND(C28*D28,0)</f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3.65" customHeight="1">
      <c r="A29" t="s" s="2">
        <v>32</v>
      </c>
      <c r="B29" t="s" s="2">
        <v>11</v>
      </c>
      <c r="C29" s="15">
        <v>0.35</v>
      </c>
      <c r="D29" s="16"/>
      <c r="E29" s="18" cm="1">
        <f t="array" ref="E29">ROUND(C29*D29,0)</f>
        <v>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3.65" customHeight="1">
      <c r="A30" t="s" s="2">
        <v>33</v>
      </c>
      <c r="B30" t="s" s="2">
        <v>7</v>
      </c>
      <c r="C30" s="15">
        <v>1</v>
      </c>
      <c r="D30" s="16"/>
      <c r="E30" s="18" cm="1">
        <f t="array" ref="E30">ROUND(C30*D30,0)</f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3.65" customHeight="1">
      <c r="A31" t="s" s="2">
        <v>34</v>
      </c>
      <c r="B31" t="s" s="2">
        <v>11</v>
      </c>
      <c r="C31" s="15">
        <v>0.4</v>
      </c>
      <c r="D31" s="16">
        <v>95</v>
      </c>
      <c r="E31" s="18" cm="1">
        <f t="array" ref="E31">ROUND(C31*D31,0)</f>
        <v>38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3.65" customHeight="1">
      <c r="A32" t="s" s="2">
        <v>35</v>
      </c>
      <c r="B32" t="s" s="2">
        <v>11</v>
      </c>
      <c r="C32" s="15">
        <v>0.4</v>
      </c>
      <c r="D32" s="16">
        <v>119</v>
      </c>
      <c r="E32" s="18" cm="1">
        <f t="array" ref="E32">ROUND(C32*D32,0)</f>
        <v>48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3.65" customHeight="1">
      <c r="A33" t="s" s="2">
        <v>36</v>
      </c>
      <c r="B33" t="s" s="2">
        <v>7</v>
      </c>
      <c r="C33" s="15">
        <v>1</v>
      </c>
      <c r="D33" s="16"/>
      <c r="E33" s="18" cm="1">
        <f t="array" ref="E33">ROUND(C33*D33,0)</f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3.65" customHeight="1">
      <c r="A34" t="s" s="2">
        <v>37</v>
      </c>
      <c r="B34" t="s" s="2">
        <v>11</v>
      </c>
      <c r="C34" s="15">
        <v>0.35</v>
      </c>
      <c r="D34" s="16"/>
      <c r="E34" s="18" cm="1">
        <f t="array" ref="E34">ROUND(C34*D34,0)</f>
        <v>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3.65" customHeight="1">
      <c r="A35" t="s" s="2">
        <v>38</v>
      </c>
      <c r="B35" t="s" s="2">
        <v>11</v>
      </c>
      <c r="C35" s="15">
        <v>0.4</v>
      </c>
      <c r="D35" s="16"/>
      <c r="E35" s="18" cm="1">
        <f t="array" ref="E35">ROUND(C35*D35,0)</f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3.65" customHeight="1">
      <c r="A36" t="s" s="2">
        <v>39</v>
      </c>
      <c r="B36" t="s" s="2">
        <v>7</v>
      </c>
      <c r="C36" s="15">
        <v>1</v>
      </c>
      <c r="D36" s="16"/>
      <c r="E36" s="18" cm="1">
        <f t="array" ref="E36">ROUND(C36*D36,0)</f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3.65" customHeight="1">
      <c r="A37" t="s" s="2">
        <v>40</v>
      </c>
      <c r="B37" t="s" s="2">
        <v>7</v>
      </c>
      <c r="C37" s="15">
        <v>1</v>
      </c>
      <c r="D37" s="16"/>
      <c r="E37" s="18" cm="1">
        <f t="array" ref="E37">ROUND(C37*D37,0)</f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3.65" customHeight="1">
      <c r="A38" t="s" s="2">
        <v>41</v>
      </c>
      <c r="B38" t="s" s="2">
        <v>11</v>
      </c>
      <c r="C38" s="15">
        <v>0.45</v>
      </c>
      <c r="D38" s="16"/>
      <c r="E38" s="18" cm="1">
        <f t="array" ref="E38">ROUND(C38*D38,0)</f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3.65" customHeight="1">
      <c r="A39" t="s" s="2">
        <v>42</v>
      </c>
      <c r="B39" t="s" s="2">
        <v>11</v>
      </c>
      <c r="C39" s="15">
        <v>0.4</v>
      </c>
      <c r="D39" s="16"/>
      <c r="E39" s="18" cm="1">
        <f t="array" ref="E39">ROUND(C39*D39,0)</f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3.65" customHeight="1">
      <c r="A40" t="s" s="2">
        <v>43</v>
      </c>
      <c r="B40" t="s" s="2">
        <v>11</v>
      </c>
      <c r="C40" s="15">
        <v>0.4</v>
      </c>
      <c r="D40" s="16"/>
      <c r="E40" s="18" cm="1">
        <f t="array" ref="E40">ROUND(C40*D40,0)</f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3.65" customHeight="1">
      <c r="A41" t="s" s="2">
        <v>44</v>
      </c>
      <c r="B41" t="s" s="2">
        <v>7</v>
      </c>
      <c r="C41" s="15">
        <v>1</v>
      </c>
      <c r="D41" s="16"/>
      <c r="E41" s="18" cm="1">
        <f t="array" ref="E41">ROUND(C41*D41,0)</f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3.65" customHeight="1">
      <c r="A42" t="s" s="2">
        <v>45</v>
      </c>
      <c r="B42" t="s" s="2">
        <v>7</v>
      </c>
      <c r="C42" s="15">
        <v>1</v>
      </c>
      <c r="D42" s="16"/>
      <c r="E42" s="18" cm="1">
        <f t="array" ref="E42">ROUND(C42*D42,0)</f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3.65" customHeight="1">
      <c r="A43" t="s" s="2">
        <v>46</v>
      </c>
      <c r="B43" t="s" s="2">
        <v>7</v>
      </c>
      <c r="C43" s="15">
        <v>1</v>
      </c>
      <c r="D43" s="16"/>
      <c r="E43" s="18" cm="1">
        <f t="array" ref="E43">ROUND(C43*D43,0)</f>
        <v>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3.65" customHeight="1">
      <c r="A44" t="s" s="2">
        <v>47</v>
      </c>
      <c r="B44" t="s" s="2">
        <v>11</v>
      </c>
      <c r="C44" s="15">
        <v>0.4</v>
      </c>
      <c r="D44" s="16"/>
      <c r="E44" s="18" cm="1">
        <f t="array" ref="E44">ROUND(C44*D44,0)</f>
        <v>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3.65" customHeight="1">
      <c r="A45" t="s" s="2">
        <v>48</v>
      </c>
      <c r="B45" t="s" s="2">
        <v>11</v>
      </c>
      <c r="C45" s="15">
        <v>0.4</v>
      </c>
      <c r="D45" s="16"/>
      <c r="E45" s="18" cm="1">
        <f t="array" ref="E45">ROUND(C45*D45,0)</f>
        <v>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3.65" customHeight="1">
      <c r="A46" t="s" s="2">
        <v>49</v>
      </c>
      <c r="B46" t="s" s="2">
        <v>11</v>
      </c>
      <c r="C46" s="15">
        <v>0.4</v>
      </c>
      <c r="D46" s="16"/>
      <c r="E46" s="18" cm="1">
        <f t="array" ref="E46">ROUND(C46*D46,0)</f>
        <v>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3.65" customHeight="1">
      <c r="A47" t="s" s="2">
        <v>50</v>
      </c>
      <c r="B47" t="s" s="2">
        <v>7</v>
      </c>
      <c r="C47" s="15">
        <v>1</v>
      </c>
      <c r="D47" s="16"/>
      <c r="E47" s="18" cm="1">
        <f t="array" ref="E47">ROUND(C47*D47,0)</f>
        <v>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3.65" customHeight="1">
      <c r="A48" t="s" s="2">
        <v>51</v>
      </c>
      <c r="B48" t="s" s="2">
        <v>7</v>
      </c>
      <c r="C48" s="15">
        <v>1</v>
      </c>
      <c r="D48" s="16"/>
      <c r="E48" s="18" cm="1">
        <f t="array" ref="E48">ROUND(C48*D48,0)</f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3.65" customHeight="1">
      <c r="A49" t="s" s="2">
        <v>52</v>
      </c>
      <c r="B49" t="s" s="2">
        <v>7</v>
      </c>
      <c r="C49" s="15">
        <v>1</v>
      </c>
      <c r="D49" s="16"/>
      <c r="E49" s="18" cm="1">
        <f t="array" ref="E49">ROUND(C49*D49,0)</f>
        <v>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3.65" customHeight="1">
      <c r="A50" t="s" s="2">
        <v>53</v>
      </c>
      <c r="B50" t="s" s="2">
        <v>7</v>
      </c>
      <c r="C50" s="15">
        <v>1</v>
      </c>
      <c r="D50" s="16"/>
      <c r="E50" s="18" cm="1">
        <f t="array" ref="E50">ROUND(C50*D50,0)</f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3.65" customHeight="1">
      <c r="A51" t="s" s="2">
        <v>54</v>
      </c>
      <c r="B51" t="s" s="2">
        <v>11</v>
      </c>
      <c r="C51" s="15">
        <v>0.6</v>
      </c>
      <c r="D51" s="19"/>
      <c r="E51" s="18" cm="1">
        <f t="array" ref="E51">ROUND(C51*D51,0)</f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3.65" customHeight="1">
      <c r="A52" t="s" s="2">
        <v>55</v>
      </c>
      <c r="B52" t="s" s="2">
        <v>11</v>
      </c>
      <c r="C52" s="15">
        <v>0.6</v>
      </c>
      <c r="D52" s="16"/>
      <c r="E52" s="18" cm="1">
        <f t="array" ref="E52">ROUND(C52*D52,0)</f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3.65" customHeight="1">
      <c r="A53" t="s" s="2">
        <v>56</v>
      </c>
      <c r="B53" t="s" s="2">
        <v>11</v>
      </c>
      <c r="C53" s="15">
        <v>0.4</v>
      </c>
      <c r="D53" s="16"/>
      <c r="E53" s="18" cm="1">
        <f t="array" ref="E53">ROUND(C53*D53,0)</f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3.65" customHeight="1">
      <c r="A54" t="s" s="2">
        <v>57</v>
      </c>
      <c r="B54" t="s" s="2">
        <v>11</v>
      </c>
      <c r="C54" s="15">
        <v>0.4</v>
      </c>
      <c r="D54" s="16"/>
      <c r="E54" s="18" cm="1">
        <f t="array" ref="E54">ROUND(C54*D54,0)</f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3.65" customHeight="1">
      <c r="A55" t="s" s="2">
        <v>58</v>
      </c>
      <c r="B55" t="s" s="2">
        <v>7</v>
      </c>
      <c r="C55" s="15">
        <v>1</v>
      </c>
      <c r="D55" s="16"/>
      <c r="E55" s="18" cm="1">
        <f t="array" ref="E55">ROUND(C55*D55,0)</f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3.65" customHeight="1">
      <c r="A56" t="s" s="2">
        <v>59</v>
      </c>
      <c r="B56" t="s" s="2">
        <v>11</v>
      </c>
      <c r="C56" s="15">
        <v>0.2</v>
      </c>
      <c r="D56" s="16"/>
      <c r="E56" s="18" cm="1">
        <f t="array" ref="E56">ROUND(C56*D56,0)</f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3.65" customHeight="1">
      <c r="A57" t="s" s="2">
        <v>60</v>
      </c>
      <c r="B57" t="s" s="2">
        <v>7</v>
      </c>
      <c r="C57" s="15">
        <v>1</v>
      </c>
      <c r="D57" s="16"/>
      <c r="E57" s="18" cm="1">
        <f t="array" ref="E57">ROUND(C57*D57,0)</f>
        <v>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3.65" customHeight="1">
      <c r="A58" t="s" s="2">
        <v>61</v>
      </c>
      <c r="B58" t="s" s="2">
        <v>7</v>
      </c>
      <c r="C58" s="15">
        <v>1</v>
      </c>
      <c r="D58" s="16"/>
      <c r="E58" s="18" cm="1">
        <f t="array" ref="E58">ROUND(C58*D58,0)</f>
        <v>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3.65" customHeight="1">
      <c r="A59" t="s" s="2">
        <v>62</v>
      </c>
      <c r="B59" t="s" s="2">
        <v>7</v>
      </c>
      <c r="C59" s="15">
        <v>1</v>
      </c>
      <c r="D59" s="16"/>
      <c r="E59" s="18" cm="1">
        <f t="array" ref="E59">ROUND(C59*D59,0)</f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3.65" customHeight="1">
      <c r="A60" t="s" s="2">
        <v>63</v>
      </c>
      <c r="B60" t="s" s="2">
        <v>7</v>
      </c>
      <c r="C60" s="15">
        <v>1</v>
      </c>
      <c r="D60" s="16">
        <v>188</v>
      </c>
      <c r="E60" s="18" cm="1">
        <f t="array" ref="E60">ROUND(C60*D60,0)</f>
        <v>188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3.65" customHeight="1">
      <c r="A61" t="s" s="2">
        <v>64</v>
      </c>
      <c r="B61" t="s" s="2">
        <v>7</v>
      </c>
      <c r="C61" s="15">
        <v>1</v>
      </c>
      <c r="D61" s="16"/>
      <c r="E61" s="18" cm="1">
        <f t="array" ref="E61">ROUND(C61*D61,0)</f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3.65" customHeight="1">
      <c r="A62" t="s" s="2">
        <v>65</v>
      </c>
      <c r="B62" t="s" s="2">
        <v>7</v>
      </c>
      <c r="C62" s="15">
        <v>1</v>
      </c>
      <c r="D62" s="16"/>
      <c r="E62" s="18" cm="1">
        <f t="array" ref="E62">ROUND(C62*D62,0)</f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3.65" customHeight="1">
      <c r="A63" t="s" s="2">
        <v>66</v>
      </c>
      <c r="B63" t="s" s="2">
        <v>7</v>
      </c>
      <c r="C63" s="15">
        <v>1</v>
      </c>
      <c r="D63" s="16"/>
      <c r="E63" s="18" cm="1">
        <f t="array" ref="E63">ROUND(C63*D63,0)</f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3.65" customHeight="1">
      <c r="A64" t="s" s="2">
        <v>67</v>
      </c>
      <c r="B64" t="s" s="2">
        <v>7</v>
      </c>
      <c r="C64" s="15">
        <v>1</v>
      </c>
      <c r="D64" s="16"/>
      <c r="E64" s="18" cm="1">
        <f t="array" ref="E64">ROUND(C64*D64,0)</f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3.65" customHeight="1">
      <c r="A65" t="s" s="2">
        <v>68</v>
      </c>
      <c r="B65" t="s" s="2">
        <v>11</v>
      </c>
      <c r="C65" s="15">
        <v>0.3</v>
      </c>
      <c r="D65" s="16"/>
      <c r="E65" s="18" cm="1">
        <f t="array" ref="E65">ROUND(C65*D65,0)</f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3.65" customHeight="1">
      <c r="A66" t="s" s="2">
        <v>69</v>
      </c>
      <c r="B66" t="s" s="2">
        <v>11</v>
      </c>
      <c r="C66" s="15">
        <v>0.3</v>
      </c>
      <c r="D66" s="16"/>
      <c r="E66" s="18" cm="1">
        <f t="array" ref="E66">ROUND(C66*D66,0)</f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3.65" customHeight="1">
      <c r="A67" t="s" s="2">
        <v>70</v>
      </c>
      <c r="B67" t="s" s="2">
        <v>11</v>
      </c>
      <c r="C67" s="15">
        <v>0.3</v>
      </c>
      <c r="D67" s="16"/>
      <c r="E67" s="18" cm="1">
        <f t="array" ref="E67">ROUND(C67*D67,0)</f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3.65" customHeight="1">
      <c r="A68" t="s" s="2">
        <v>71</v>
      </c>
      <c r="B68" t="s" s="2">
        <v>7</v>
      </c>
      <c r="C68" s="15">
        <v>1</v>
      </c>
      <c r="D68" s="16"/>
      <c r="E68" s="18" cm="1">
        <f t="array" ref="E68">ROUND(C68*D68,0)</f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3.65" customHeight="1">
      <c r="A69" t="s" s="2">
        <v>72</v>
      </c>
      <c r="B69" t="s" s="2">
        <v>11</v>
      </c>
      <c r="C69" s="15">
        <v>0.3</v>
      </c>
      <c r="D69" s="16"/>
      <c r="E69" s="18" cm="1">
        <f t="array" ref="E69">ROUND(C69*D69,0)</f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3.65" customHeight="1">
      <c r="A70" t="s" s="2">
        <v>73</v>
      </c>
      <c r="B70" t="s" s="2">
        <v>11</v>
      </c>
      <c r="C70" s="15">
        <v>0.3</v>
      </c>
      <c r="D70" s="16"/>
      <c r="E70" s="18" cm="1">
        <f t="array" ref="E70">ROUND(C70*D70,0)</f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3.65" customHeight="1">
      <c r="A71" t="s" s="2">
        <v>74</v>
      </c>
      <c r="B71" t="s" s="2">
        <v>7</v>
      </c>
      <c r="C71" s="15">
        <v>1</v>
      </c>
      <c r="D71" s="16"/>
      <c r="E71" s="18" cm="1">
        <f t="array" ref="E71">ROUND(C71*D71,0)</f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3.65" customHeight="1">
      <c r="A72" t="s" s="2">
        <v>75</v>
      </c>
      <c r="B72" t="s" s="2">
        <v>11</v>
      </c>
      <c r="C72" s="15">
        <v>0.33</v>
      </c>
      <c r="D72" s="16"/>
      <c r="E72" s="18" cm="1">
        <f t="array" ref="E72">ROUND(C72*D72,0)</f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3.65" customHeight="1">
      <c r="A73" t="s" s="2">
        <v>76</v>
      </c>
      <c r="B73" t="s" s="2">
        <v>11</v>
      </c>
      <c r="C73" s="15">
        <v>0.3</v>
      </c>
      <c r="D73" s="16"/>
      <c r="E73" s="18" cm="1">
        <f t="array" ref="E73">ROUND(C73*D73,0)</f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3.65" customHeight="1">
      <c r="A74" s="3"/>
      <c r="B74" s="3"/>
      <c r="C74" s="4"/>
      <c r="D74" s="2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3.65" customHeight="1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3.65" customHeight="1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3.65" customHeight="1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3.65" customHeight="1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3.65" customHeight="1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3.65" customHeight="1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3.65" customHeight="1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3.65" customHeight="1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3.65" customHeight="1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3.65" customHeight="1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3.65" customHeight="1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3.65" customHeight="1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3.65" customHeight="1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3.65" customHeight="1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3.65" customHeight="1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3.65" customHeight="1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3.65" customHeight="1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3.65" customHeight="1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3.65" customHeight="1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3.65" customHeight="1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3.65" customHeight="1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3.65" customHeight="1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3.65" customHeight="1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3.65" customHeight="1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3.65" customHeight="1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3.65" customHeight="1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3.65" customHeight="1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3.65" customHeight="1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3.65" customHeight="1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3.65" customHeight="1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3.65" customHeight="1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3.65" customHeight="1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3.65" customHeight="1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3.65" customHeight="1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3.65" customHeight="1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3.65" customHeight="1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3.65" customHeight="1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3.65" customHeight="1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3.65" customHeight="1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3.65" customHeight="1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3.65" customHeight="1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3.65" customHeight="1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3.65" customHeight="1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3.65" customHeight="1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3.65" customHeight="1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3.65" customHeight="1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3.65" customHeight="1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3.65" customHeight="1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3.65" customHeight="1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3.65" customHeight="1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3.65" customHeight="1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3.65" customHeight="1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3.65" customHeight="1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3.65" customHeight="1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3.65" customHeight="1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3.65" customHeight="1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3.65" customHeight="1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3.65" customHeight="1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3.65" customHeight="1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3.65" customHeight="1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3.65" customHeight="1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3.65" customHeight="1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3.65" customHeight="1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3.65" customHeight="1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3.65" customHeight="1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3.65" customHeight="1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3.65" customHeight="1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3.65" customHeight="1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3.65" customHeight="1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3.65" customHeight="1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3.65" customHeight="1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3.65" customHeight="1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3.65" customHeight="1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3.65" customHeight="1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3.65" customHeight="1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3.65" customHeight="1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3.65" customHeight="1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3.65" customHeight="1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3.65" customHeight="1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3.65" customHeight="1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3.65" customHeight="1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3.65" customHeight="1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3.65" customHeight="1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3.65" customHeight="1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3.65" customHeight="1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3.65" customHeight="1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3.65" customHeight="1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3.65" customHeight="1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3.65" customHeight="1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3.65" customHeight="1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3.65" customHeight="1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3.65" customHeight="1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3.65" customHeight="1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3.65" customHeight="1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3.65" customHeight="1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3.65" customHeight="1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3.65" customHeight="1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3.65" customHeight="1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3.65" customHeight="1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3.65" customHeight="1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3.65" customHeight="1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3.65" customHeight="1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3.65" customHeight="1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3.65" customHeight="1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3.65" customHeight="1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3.65" customHeight="1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3.65" customHeight="1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3.65" customHeight="1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3.65" customHeight="1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3.65" customHeight="1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3.65" customHeight="1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3.65" customHeight="1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3.65" customHeight="1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3.65" customHeight="1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3.65" customHeight="1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3.65" customHeight="1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3.65" customHeight="1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3.65" customHeight="1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3.65" customHeight="1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3.65" customHeight="1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3.65" customHeight="1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3.65" customHeight="1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3.65" customHeight="1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3.65" customHeight="1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3.65" customHeight="1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3.65" customHeight="1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3.65" customHeight="1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3.65" customHeight="1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3.65" customHeight="1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3.65" customHeight="1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3.65" customHeight="1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3.65" customHeight="1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3.65" customHeight="1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3.65" customHeight="1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3.65" customHeight="1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3.65" customHeight="1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3.65" customHeight="1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3.65" customHeight="1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3.65" customHeight="1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3.65" customHeight="1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3.65" customHeight="1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3.65" customHeight="1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3.65" customHeight="1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3.65" customHeight="1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3.65" customHeight="1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3.65" customHeight="1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3.65" customHeight="1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ht="13.65" customHeight="1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ht="13.65" customHeight="1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ht="13.65" customHeight="1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ht="13.65" customHeight="1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ht="13.65" customHeight="1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ht="13.65" customHeight="1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ht="13.65" customHeight="1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ht="13.65" customHeight="1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ht="13.65" customHeight="1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ht="13.65" customHeight="1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ht="13.65" customHeight="1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ht="13.65" customHeight="1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ht="13.65" customHeight="1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ht="13.65" customHeight="1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ht="13.65" customHeight="1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ht="13.65" customHeight="1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ht="13.65" customHeight="1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13.65" customHeight="1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ht="13.65" customHeight="1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ht="13.65" customHeight="1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ht="13.65" customHeight="1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ht="13.65" customHeight="1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ht="13.65" customHeight="1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ht="13.65" customHeight="1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ht="13.65" customHeight="1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ht="13.65" customHeight="1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ht="13.65" customHeight="1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ht="13.65" customHeight="1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ht="13.65" customHeight="1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ht="13.65" customHeight="1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ht="13.65" customHeight="1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13.65" customHeight="1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ht="13.65" customHeight="1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ht="13.65" customHeight="1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ht="13.65" customHeight="1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ht="13.65" customHeight="1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ht="13.65" customHeight="1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ht="13.65" customHeight="1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ht="13.65" customHeight="1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ht="13.65" customHeight="1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ht="13.65" customHeight="1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ht="13.65" customHeight="1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ht="13.65" customHeight="1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ht="13.65" customHeight="1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ht="13.65" customHeight="1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13.65" customHeight="1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ht="13.65" customHeight="1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ht="13.65" customHeight="1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ht="13.65" customHeight="1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ht="13.65" customHeight="1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ht="13.65" customHeight="1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ht="13.65" customHeight="1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ht="13.65" customHeight="1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ht="13.65" customHeight="1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ht="13.65" customHeight="1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ht="13.65" customHeight="1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ht="13.65" customHeight="1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ht="13.65" customHeight="1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ht="13.65" customHeight="1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13.65" customHeight="1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ht="13.65" customHeight="1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ht="13.65" customHeight="1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ht="13.65" customHeight="1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ht="13.65" customHeight="1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ht="13.65" customHeight="1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ht="13.65" customHeight="1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ht="13.65" customHeight="1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ht="13.65" customHeight="1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ht="13.65" customHeight="1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ht="13.65" customHeight="1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ht="13.65" customHeight="1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ht="13.65" customHeight="1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ht="13.65" customHeight="1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ht="13.65" customHeight="1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ht="13.65" customHeight="1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ht="13.65" customHeight="1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ht="13.65" customHeight="1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ht="13.65" customHeight="1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ht="13.65" customHeight="1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ht="13.65" customHeight="1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ht="13.65" customHeight="1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ht="13.65" customHeight="1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ht="13.65" customHeight="1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ht="13.65" customHeight="1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ht="13.65" customHeight="1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ht="13.65" customHeight="1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ht="13.65" customHeight="1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13.65" customHeight="1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ht="13.65" customHeight="1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ht="13.65" customHeight="1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ht="13.65" customHeight="1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ht="13.65" customHeight="1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ht="13.65" customHeight="1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ht="13.65" customHeight="1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ht="13.65" customHeight="1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ht="13.65" customHeight="1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ht="13.65" customHeight="1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ht="13.65" customHeight="1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ht="13.65" customHeight="1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ht="13.65" customHeight="1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ht="13.65" customHeight="1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ht="13.65" customHeight="1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ht="13.65" customHeight="1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ht="13.65" customHeight="1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ht="13.65" customHeight="1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ht="13.65" customHeight="1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ht="13.65" customHeight="1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ht="13.65" customHeight="1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ht="13.65" customHeight="1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ht="13.65" customHeight="1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ht="13.65" customHeight="1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ht="13.65" customHeight="1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ht="13.65" customHeight="1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ht="13.65" customHeight="1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ht="13.65" customHeight="1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ht="13.65" customHeight="1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ht="13.65" customHeight="1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ht="13.65" customHeight="1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ht="13.65" customHeight="1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ht="13.65" customHeight="1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ht="13.65" customHeight="1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ht="13.65" customHeight="1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ht="13.65" customHeight="1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ht="13.65" customHeight="1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ht="13.65" customHeight="1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ht="13.65" customHeight="1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ht="13.65" customHeight="1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ht="13.65" customHeight="1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ht="13.65" customHeight="1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ht="13.65" customHeight="1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ht="13.65" customHeight="1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ht="13.65" customHeight="1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ht="13.65" customHeight="1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ht="13.65" customHeight="1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ht="13.65" customHeight="1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ht="13.65" customHeight="1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ht="13.65" customHeight="1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ht="13.65" customHeight="1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ht="13.65" customHeight="1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ht="13.65" customHeight="1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ht="13.65" customHeight="1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ht="13.65" customHeight="1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ht="13.65" customHeight="1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ht="13.65" customHeight="1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ht="13.65" customHeight="1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ht="13.65" customHeight="1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ht="13.65" customHeight="1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ht="13.65" customHeight="1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ht="13.65" customHeight="1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ht="13.65" customHeight="1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ht="13.65" customHeight="1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ht="13.65" customHeight="1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ht="13.65" customHeight="1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ht="13.65" customHeight="1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ht="13.65" customHeight="1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ht="13.65" customHeight="1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ht="13.65" customHeight="1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ht="13.65" customHeight="1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ht="13.65" customHeight="1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ht="13.65" customHeight="1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ht="13.65" customHeight="1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ht="13.65" customHeight="1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ht="13.65" customHeight="1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ht="13.65" customHeight="1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ht="13.65" customHeight="1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ht="13.65" customHeight="1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ht="13.65" customHeight="1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ht="13.65" customHeight="1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ht="13.65" customHeight="1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ht="13.65" customHeight="1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ht="13.65" customHeight="1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ht="13.65" customHeight="1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ht="13.65" customHeight="1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ht="13.65" customHeight="1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ht="13.65" customHeight="1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ht="13.65" customHeight="1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ht="13.65" customHeight="1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ht="13.65" customHeight="1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ht="13.65" customHeight="1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ht="13.65" customHeight="1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ht="13.65" customHeight="1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ht="13.65" customHeight="1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ht="13.65" customHeight="1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ht="13.65" customHeight="1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ht="13.65" customHeight="1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ht="13.65" customHeight="1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ht="13.65" customHeight="1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ht="13.65" customHeight="1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ht="13.65" customHeight="1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ht="13.65" customHeight="1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ht="13.65" customHeight="1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ht="13.65" customHeight="1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ht="13.65" customHeight="1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ht="13.65" customHeight="1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ht="13.65" customHeight="1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ht="13.65" customHeight="1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ht="13.65" customHeight="1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ht="13.65" customHeight="1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ht="13.65" customHeight="1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ht="13.65" customHeight="1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ht="13.65" customHeight="1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ht="13.65" customHeight="1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ht="13.65" customHeight="1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ht="13.65" customHeight="1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ht="13.65" customHeight="1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ht="13.65" customHeight="1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ht="13.65" customHeight="1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ht="13.65" customHeight="1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ht="13.65" customHeight="1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ht="13.65" customHeight="1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ht="13.65" customHeight="1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ht="13.65" customHeight="1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ht="13.65" customHeight="1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ht="13.65" customHeight="1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ht="13.65" customHeight="1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ht="13.65" customHeight="1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ht="13.65" customHeight="1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ht="13.65" customHeight="1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ht="13.65" customHeight="1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ht="13.65" customHeight="1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ht="13.65" customHeight="1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ht="13.65" customHeight="1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ht="13.65" customHeight="1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ht="13.65" customHeight="1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ht="13.65" customHeight="1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ht="13.65" customHeight="1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ht="13.65" customHeight="1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ht="13.65" customHeight="1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ht="13.65" customHeight="1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ht="13.65" customHeight="1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ht="13.65" customHeight="1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ht="13.65" customHeight="1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ht="13.65" customHeight="1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ht="13.65" customHeight="1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ht="13.65" customHeight="1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ht="13.65" customHeight="1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ht="13.65" customHeight="1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ht="13.65" customHeight="1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ht="13.65" customHeight="1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ht="13.65" customHeight="1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ht="13.65" customHeight="1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ht="13.65" customHeight="1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ht="13.65" customHeight="1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ht="13.65" customHeight="1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ht="13.65" customHeight="1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ht="13.65" customHeight="1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ht="13.65" customHeight="1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ht="13.65" customHeight="1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ht="13.65" customHeight="1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ht="13.65" customHeight="1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ht="13.65" customHeight="1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ht="13.65" customHeight="1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ht="13.65" customHeight="1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</sheetData>
  <conditionalFormatting sqref="A1:B474 D1:V474">
    <cfRule type="cellIs" dxfId="0" priority="1" operator="lessThan" stopIfTrue="1">
      <formula>0</formula>
    </cfRule>
  </conditionalFormatting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