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0EBC9D42-CCF2-4601-A9D3-6EE349AA2A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F401" i="102" s="1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<sst xmlns="http://schemas.openxmlformats.org/spreadsheetml/2006/main" count="694" uniqueCount="686">
  <si>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</si>
  <si>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</si>
  <si>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</si>
  <si>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</si>
  <si>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</si>
  <si>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</si>
  <si>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</si>
  <si>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</si>
  <si>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</si>
  <si>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</si>
  <si>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</si>
  <si>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</si>
  <si>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</si>
  <si>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</si>
  <si>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</si>
  <si>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</si>
  <si>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</si>
  <si>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</si>
  <si>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</si>
  <si>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</si>
  <si>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</si>
  <si>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</si>
  <si>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</si>
  <si>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</si>
  <si>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</si>
  <si>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</si>
  <si>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</si>
  <si>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</si>
  <si>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</si>
  <si>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</si>
  <si>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</si>
  <si>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</si>
  <si>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</si>
  <si>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</si>
  <si>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</si>
  <si>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</si>
  <si>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</si>
  <si>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</si>
  <si>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</si>
  <si>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</si>
  <si>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</si>
  <si>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</si>
  <si>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</si>
  <si>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</si>
  <si>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</si>
  <si>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</si>
  <si>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</si>
  <si>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</si>
  <si>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</si>
  <si>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</si>
  <si>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</si>
  <si>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</si>
  <si>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</si>
  <si>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</si>
  <si>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</si>
  <si>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</si>
  <si>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</si>
  <si>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</si>
  <si>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</si>
  <si>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</si>
  <si>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</si>
  <si>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</si>
  <si>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</si>
  <si>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</si>
  <si>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</si>
  <si>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</si>
  <si>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</si>
  <si>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</si>
  <si>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</si>
  <si>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</si>
  <si>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</si>
  <si>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</si>
  <si>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</si>
  <si>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</si>
  <si>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</si>
  <si>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</si>
  <si>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</si>
  <si>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</si>
  <si>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</si>
  <si>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</si>
  <si>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</si>
  <si>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</si>
  <si>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</si>
  <si>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</si>
  <si>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</si>
  <si>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</si>
  <si>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</si>
  <si>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</si>
  <si>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</si>
  <si>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</si>
  <si>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</si>
  <si>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</si>
  <si>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</si>
  <si>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</si>
  <si>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</si>
  <si>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</si>
  <si>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</si>
  <si>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</si>
  <si>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</si>
  <si>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</si>
  <si>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</si>
  <si>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</si>
  <si>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</si>
  <si>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</si>
  <si>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</si>
  <si>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</si>
  <si>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</si>
  <si>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</si>
  <si>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</si>
  <si>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</si>
  <si>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</si>
  <si>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</si>
  <si>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</si>
  <si>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</si>
  <si>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</si>
  <si>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</si>
  <si>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</si>
  <si>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</si>
  <si>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</si>
  <si>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</si>
  <si>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</si>
  <si>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</si>
  <si>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</si>
  <si>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</si>
  <si>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</si>
  <si>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</si>
  <si>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</si>
  <si>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</si>
  <si>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</si>
  <si>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</si>
  <si>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</si>
  <si>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</si>
  <si>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</si>
  <si>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</si>
  <si>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</si>
  <si>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</si>
  <si>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</si>
  <si>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</si>
  <si>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</si>
  <si>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</si>
  <si>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</si>
  <si>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</si>
  <si>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</si>
  <si>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</si>
  <si>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</si>
  <si>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</si>
  <si>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</si>
  <si>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</si>
  <si>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</si>
  <si>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</si>
  <si>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</si>
  <si>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</si>
  <si>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</si>
  <si>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</si>
  <si>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</si>
  <si>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</si>
  <si>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</si>
  <si>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</si>
  <si>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</si>
  <si>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</si>
  <si>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</si>
  <si>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</si>
  <si>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</si>
  <si>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</si>
  <si>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</si>
  <si>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</si>
  <si>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</si>
  <si>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</si>
  <si>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</si>
  <si>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</si>
  <si>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</si>
  <si>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</si>
  <si>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</si>
  <si>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</si>
  <si>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</si>
  <si>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</si>
  <si>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</si>
  <si>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</si>
  <si>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</si>
  <si>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</si>
  <si>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</si>
  <si>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</si>
  <si>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</si>
  <si>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</si>
  <si>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</si>
  <si>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</si>
  <si>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</si>
  <si>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</si>
  <si>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</si>
  <si>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</si>
  <si>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</si>
  <si>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</si>
  <si>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</si>
  <si>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</si>
  <si>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</si>
  <si>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</si>
  <si>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</si>
  <si>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</si>
  <si>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</si>
  <si>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</si>
  <si>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</si>
  <si>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</si>
  <si>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</si>
  <si>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</si>
  <si>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</si>
  <si>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</si>
  <si>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</si>
  <si>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</si>
  <si>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</si>
  <si>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</si>
  <si>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</si>
  <si>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</si>
  <si>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</si>
  <si>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</si>
  <si>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</si>
  <si>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</si>
  <si>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</si>
  <si>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</si>
  <si>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</si>
  <si>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</si>
  <si>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</si>
  <si>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</si>
  <si>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</si>
  <si>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</si>
  <si>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</si>
  <si>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</si>
  <si>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</si>
  <si>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</si>
  <si>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</si>
  <si>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</si>
  <si>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</si>
  <si>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</si>
  <si>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</si>
  <si>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</si>
  <si>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</si>
  <si>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</si>
  <si>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</si>
  <si>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</si>
  <si>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</si>
  <si>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</si>
  <si>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</si>
  <si>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</si>
  <si>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</si>
  <si>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</si>
  <si>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</si>
  <si>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</si>
  <si>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</si>
  <si>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</si>
  <si>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</si>
  <si>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</si>
  <si>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</si>
  <si>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</si>
  <si>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</si>
  <si>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</si>
  <si>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</si>
  <si>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</si>
  <si>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</si>
  <si>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</si>
  <si>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</si>
  <si>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</si>
  <si>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</si>
  <si>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</si>
  <si>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</si>
  <si>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</si>
  <si>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</si>
  <si>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</si>
  <si>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</si>
  <si>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</si>
  <si>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</si>
  <si>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</si>
  <si>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</si>
  <si>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</si>
  <si>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</si>
  <si>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</si>
  <si>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</si>
  <si>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</si>
  <si>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</si>
  <si>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</si>
  <si>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</si>
  <si>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</si>
  <si>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</si>
  <si>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</si>
  <si>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</si>
  <si>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</si>
  <si>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</si>
  <si>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</si>
  <si>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</si>
  <si>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</si>
  <si>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</si>
  <si>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</si>
  <si>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</si>
  <si>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</si>
  <si>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</si>
  <si>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</si>
  <si>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</si>
  <si>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</si>
  <si>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</si>
  <si>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</si>
  <si>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</si>
  <si>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</si>
  <si>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</si>
  <si>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</si>
  <si>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</si>
  <si>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</si>
  <si>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</si>
  <si>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</si>
  <si>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</si>
  <si>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</si>
  <si>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</si>
  <si>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</si>
  <si>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</si>
  <si>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</si>
  <si>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</si>
  <si>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</si>
  <si>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</si>
  <si>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</si>
  <si>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</si>
  <si>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</si>
  <si>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</si>
  <si>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</si>
  <si>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</si>
  <si>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</si>
  <si>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</si>
  <si>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</si>
  <si>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</si>
  <si>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</si>
  <si>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</si>
  <si>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</si>
  <si>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</si>
  <si>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</si>
  <si>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</si>
  <si>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</si>
  <si>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</si>
  <si>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</si>
  <si>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</si>
  <si>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</si>
  <si>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</si>
  <si>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</si>
  <si>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</si>
  <si>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</si>
  <si>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</si>
  <si>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</si>
  <si>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</si>
  <si>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</si>
  <si>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</si>
  <si>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</si>
  <si>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</si>
  <si>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</si>
  <si>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</si>
  <si>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</si>
  <si>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</si>
  <si>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</si>
  <si>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</si>
  <si>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</si>
  <si>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</si>
  <si>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</si>
  <si>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</si>
  <si>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</si>
  <si>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</si>
  <si>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</si>
  <si>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</si>
  <si>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</si>
  <si>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</si>
  <si>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</si>
  <si>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</si>
  <si>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</si>
  <si>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</si>
  <si>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</si>
  <si>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</si>
  <si>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</si>
  <si>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</si>
  <si>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</si>
  <si>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</si>
  <si>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</si>
  <si>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</si>
  <si>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</si>
  <si>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</si>
  <si>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</si>
  <si>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</si>
  <si>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</si>
  <si>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</si>
  <si>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</si>
  <si>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</si>
  <si>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</si>
  <si>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</si>
  <si>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</si>
  <si>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</si>
  <si>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</si>
  <si>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</si>
  <si>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</si>
  <si>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</si>
  <si>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</si>
  <si>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</si>
  <si>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</si>
  <si>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</si>
  <si>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</si>
  <si>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</si>
  <si>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</si>
  <si>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</si>
  <si>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</si>
  <si>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</si>
  <si>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</si>
  <si>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</si>
  <si>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</si>
  <si>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</si>
  <si>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</si>
  <si>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</si>
  <si>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</si>
  <si>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</si>
  <si>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</si>
  <si>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</si>
  <si>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</si>
  <si>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</si>
  <si>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</si>
  <si>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</si>
  <si>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</si>
  <si>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</si>
  <si>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</si>
  <si>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</si>
  <si>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</si>
  <si>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</si>
  <si>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</si>
  <si>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</si>
  <si>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</si>
  <si>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</si>
  <si>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</si>
  <si>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</si>
  <si>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</si>
  <si>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</si>
  <si>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</si>
  <si>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</si>
  <si>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</si>
  <si>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</si>
  <si>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</si>
  <si>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</si>
  <si>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</si>
  <si>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</si>
  <si>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</si>
  <si>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</si>
  <si>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</si>
  <si>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</si>
  <si>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</si>
  <si>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</si>
  <si>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</si>
  <si>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</si>
  <si>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</si>
  <si>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</si>
  <si>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</si>
  <si>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</si>
  <si>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</si>
  <si>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</si>
  <si>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</si>
  <si>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</si>
  <si>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</si>
  <si>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</si>
  <si>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</si>
  <si>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</si>
  <si>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</si>
  <si>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</si>
  <si>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</si>
  <si>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</si>
  <si>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</si>
  <si>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</si>
  <si>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</si>
  <si>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</si>
  <si>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</si>
  <si>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</si>
  <si>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</si>
  <si>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</si>
  <si>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</si>
  <si>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</si>
  <si>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</si>
  <si>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</si>
  <si>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</si>
  <si>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</si>
  <si>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</si>
  <si>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</si>
  <si>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</si>
  <si>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</si>
  <si>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</si>
  <si>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</si>
  <si>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</si>
  <si>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</si>
  <si>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</si>
  <si>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</si>
  <si>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</si>
  <si>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</si>
  <si>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</si>
  <si>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</si>
  <si>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</si>
  <si>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</si>
  <si>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</si>
  <si>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</si>
  <si>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</si>
  <si>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</si>
  <si>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</si>
  <si>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</si>
  <si>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</si>
  <si>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</si>
  <si>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</si>
  <si>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</si>
  <si>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</si>
  <si>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</si>
  <si>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</si>
  <si>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</si>
  <si>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</si>
  <si>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</si>
  <si>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</si>
  <si>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</si>
  <si>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</si>
  <si>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</si>
  <si>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</si>
  <si>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</si>
  <si>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</si>
  <si>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</si>
  <si>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</si>
  <si>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</si>
  <si>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</si>
  <si>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</si>
  <si>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</si>
  <si>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</si>
  <si>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</si>
  <si>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</si>
  <si>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</si>
  <si>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</si>
  <si>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</si>
  <si>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</si>
  <si>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</si>
  <si>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</si>
  <si>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</si>
  <si>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</si>
  <si>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</si>
  <si>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</si>
  <si>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</si>
  <si>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</si>
  <si>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</si>
  <si>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</si>
  <si>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</si>
  <si>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</si>
  <si>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</si>
  <si>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</si>
  <si>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</si>
  <si>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</si>
  <si>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</si>
  <si>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</si>
  <si>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</si>
  <si>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</si>
  <si>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</si>
  <si>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</si>
  <si>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</si>
  <si>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</si>
  <si>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</si>
  <si>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</si>
  <si>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</si>
  <si>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</si>
  <si>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</si>
  <si>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</si>
  <si>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</si>
  <si>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</si>
  <si>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</si>
  <si>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</si>
  <si>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</si>
  <si>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</si>
  <si>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</si>
  <si>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</si>
  <si>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</si>
  <si>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</si>
  <si>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</si>
  <si>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</si>
  <si>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</si>
  <si>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</si>
  <si>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</si>
  <si>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</si>
  <si>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</si>
  <si>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</si>
  <si>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</si>
  <si>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</si>
  <si>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</si>
  <si>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</si>
  <si>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</si>
  <si>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</si>
  <si>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</si>
  <si>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</si>
  <si>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</si>
  <si>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</si>
  <si>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</si>
  <si>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</si>
  <si>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</si>
  <si>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</si>
  <si>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</si>
  <si>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</si>
  <si>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</si>
  <si>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</si>
  <si>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</si>
  <si>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</si>
  <si>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</si>
  <si>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</si>
  <si>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</si>
  <si>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</si>
  <si>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</si>
  <si>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</si>
  <si>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</si>
  <si>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</si>
  <si>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</si>
  <si>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</si>
  <si>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</si>
  <si>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</si>
  <si>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</si>
  <si>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</si>
  <si>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</si>
  <si>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</si>
  <si>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</si>
  <si>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</si>
  <si>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</si>
  <si>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</si>
  <si>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</si>
  <si>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</si>
  <si>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</si>
  <si>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</si>
  <si>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</si>
  <si>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</si>
  <si>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</si>
  <si>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</si>
  <si>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</si>
  <si>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</si>
  <si>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</si>
  <si>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</si>
  <si>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</si>
  <si>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</si>
  <si>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</si>
  <si>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</si>
  <si>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</si>
  <si>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</si>
  <si>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</si>
  <si>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</si>
  <si>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</si>
  <si>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</si>
  <si>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</si>
  <si>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</si>
  <si>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</si>
  <si>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</si>
  <si>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</si>
  <si>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</si>
  <si>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</si>
  <si>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</si>
  <si>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</si>
  <si>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</si>
  <si>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</si>
  <si>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</si>
  <si>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</si>
  <si>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</si>
  <si>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</si>
  <si>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</si>
  <si>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</si>
  <si>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</si>
  <si>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</si>
  <si>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</si>
  <si>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</si>
  <si>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</si>
  <si>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</si>
  <si>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</si>
  <si>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</si>
  <si>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</si>
  <si>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</si>
  <si>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</si>
  <si>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</si>
  <si>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</si>
  <si>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</si>
  <si>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</si>
  <si>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</si>
  <si>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</si>
  <si>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</si>
  <si>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</si>
  <si>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</si>
  <si>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</si>
  <si>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</si>
  <si>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</si>
  <si>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</si>
  <si>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</si>
  <si>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</si>
  <si>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</si>
  <si>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</si>
  <si>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</si>
  <si>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</si>
  <si>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</si>
  <si>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22.09.25.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</si>
</sst>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6" zoomScaleNormal="86" workbookViewId="0">
      <selection activeCell="P141" sqref="P141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3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6918</v>
      </c>
      <c r="G3" s="27">
        <f>SUM(G4:G180)</f>
        <v>5398.7999999999993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customHeight="1" outlineLevel="1" x14ac:dyDescent="0.25">
      <c r="C5" s="65" t="s">
        <v>631</v>
      </c>
      <c r="D5" s="65">
        <v>2928</v>
      </c>
      <c r="E5" s="14">
        <v>1</v>
      </c>
      <c r="F5" s="14">
        <v>30</v>
      </c>
      <c r="G5" s="22">
        <f t="shared" ref="G5:G9" si="0">F5*E5</f>
        <v>30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hidden="1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/>
      <c r="G12" s="22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500</v>
      </c>
      <c r="G13" s="22">
        <f t="shared" ref="G13:G23" si="2">F13*E13</f>
        <v>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500</v>
      </c>
      <c r="G14" s="22">
        <f t="shared" si="2"/>
        <v>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>
        <v>50</v>
      </c>
      <c r="G25" s="22">
        <f t="shared" si="3"/>
        <v>50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>
        <v>100</v>
      </c>
      <c r="G31" s="22">
        <f t="shared" si="3"/>
        <v>100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100</v>
      </c>
      <c r="G32" s="22">
        <f t="shared" si="3"/>
        <v>100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>
        <v>60</v>
      </c>
      <c r="G43" s="22">
        <f t="shared" si="3"/>
        <v>27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>
        <v>60</v>
      </c>
      <c r="G44" s="22">
        <f t="shared" si="3"/>
        <v>27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50</v>
      </c>
      <c r="G84" s="22">
        <f t="shared" si="3"/>
        <v>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500</v>
      </c>
      <c r="G85" s="22">
        <f t="shared" si="3"/>
        <v>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>
        <v>50</v>
      </c>
      <c r="G94" s="22">
        <f t="shared" si="6"/>
        <v>50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50</v>
      </c>
      <c r="G96" s="22">
        <f t="shared" si="6"/>
        <v>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hidden="1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/>
      <c r="G100" s="22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hidden="1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/>
      <c r="G109" s="22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500</v>
      </c>
      <c r="G110" s="22">
        <f t="shared" si="6"/>
        <v>500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30</v>
      </c>
      <c r="G111" s="22">
        <f t="shared" si="6"/>
        <v>30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50</v>
      </c>
      <c r="G114" s="22">
        <f t="shared" si="6"/>
        <v>50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>
        <v>30</v>
      </c>
      <c r="G124" s="22">
        <f t="shared" si="6"/>
        <v>30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480</v>
      </c>
      <c r="G129" s="22">
        <f t="shared" si="6"/>
        <v>192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360</v>
      </c>
      <c r="G131" s="22">
        <f t="shared" si="6"/>
        <v>144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80</v>
      </c>
      <c r="G134" s="22">
        <f t="shared" si="6"/>
        <v>80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80</v>
      </c>
      <c r="G139" s="22">
        <f t="shared" si="6"/>
        <v>80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30</v>
      </c>
      <c r="G141" s="22">
        <f t="shared" si="6"/>
        <v>30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80</v>
      </c>
      <c r="G145" s="22">
        <f t="shared" si="6"/>
        <v>80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30</v>
      </c>
      <c r="G146" s="22">
        <f t="shared" si="6"/>
        <v>30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360</v>
      </c>
      <c r="G149" s="22">
        <f t="shared" si="6"/>
        <v>144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>
        <v>30</v>
      </c>
      <c r="G150" s="22">
        <f t="shared" si="6"/>
        <v>30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>
        <v>50</v>
      </c>
      <c r="G151" s="22">
        <f t="shared" si="6"/>
        <v>50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>
        <v>80</v>
      </c>
      <c r="G153" s="22">
        <f t="shared" ref="G153:G219" si="9">F153*E153</f>
        <v>80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>
        <v>300</v>
      </c>
      <c r="G154" s="22">
        <f t="shared" si="9"/>
        <v>300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42</v>
      </c>
      <c r="G163" s="22">
        <f t="shared" si="9"/>
        <v>16.8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48</v>
      </c>
      <c r="G164" s="22">
        <f t="shared" si="9"/>
        <v>19.200000000000003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600</v>
      </c>
      <c r="G171" s="22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480</v>
      </c>
      <c r="G173" s="22">
        <f t="shared" si="9"/>
        <v>192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>
        <v>24</v>
      </c>
      <c r="G176" s="22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280</v>
      </c>
      <c r="G177" s="22">
        <f t="shared" si="9"/>
        <v>280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240</v>
      </c>
      <c r="G178" s="22">
        <f t="shared" si="9"/>
        <v>240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280</v>
      </c>
      <c r="G179" s="22">
        <f t="shared" si="9"/>
        <v>280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280</v>
      </c>
      <c r="G180" s="29">
        <f t="shared" si="9"/>
        <v>280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870</v>
      </c>
      <c r="G181" s="47">
        <f>SUM(G182:G265)</f>
        <v>554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380</v>
      </c>
      <c r="G235" s="22">
        <f t="shared" si="14"/>
        <v>228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380</v>
      </c>
      <c r="G236" s="22">
        <f t="shared" si="14"/>
        <v>228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50</v>
      </c>
      <c r="G237" s="22">
        <f t="shared" si="14"/>
        <v>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570</v>
      </c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1530</v>
      </c>
      <c r="G343" s="47">
        <f>SUM(G344:G349)</f>
        <v>107.10000000000002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>
        <v>300</v>
      </c>
      <c r="G344" s="28">
        <f t="shared" si="17"/>
        <v>21.000000000000004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>
        <v>300</v>
      </c>
      <c r="G345" s="22">
        <f t="shared" si="17"/>
        <v>21.000000000000004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>
        <v>300</v>
      </c>
      <c r="G346" s="22">
        <f t="shared" si="17"/>
        <v>21.000000000000004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>
        <v>210</v>
      </c>
      <c r="G347" s="22">
        <f t="shared" si="17"/>
        <v>14.700000000000001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>
        <v>210</v>
      </c>
      <c r="G348" s="22">
        <f t="shared" ref="G348:G381" si="21">F348*E348</f>
        <v>14.700000000000001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>
        <v>210</v>
      </c>
      <c r="G349" s="29">
        <f t="shared" si="21"/>
        <v>14.700000000000001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1660</v>
      </c>
      <c r="G356" s="47">
        <f>SUM(G357:G359)</f>
        <v>1064.8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960</v>
      </c>
      <c r="G357" s="28">
        <f t="shared" si="21"/>
        <v>364.8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700</v>
      </c>
      <c r="G358" s="22">
        <f t="shared" si="21"/>
        <v>700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3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3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3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hidden="1" thickBot="1" x14ac:dyDescent="0.3">
      <c r="C401" s="96"/>
      <c r="D401" s="81"/>
      <c r="E401" s="91"/>
      <c r="F401" s="92">
        <f>F356+F181</f>
        <v>2530</v>
      </c>
      <c r="G401" s="91">
        <f>G356+G181</f>
        <v>1618.8</v>
      </c>
      <c r="AA401" s="24"/>
      <c r="AB401" s="24"/>
      <c r="AC401" s="24"/>
      <c r="AD401" s="24"/>
      <c r="AE401" s="24"/>
    </row>
  </sheetData>
  <autoFilter ref="F1:F401" xr:uid="{4C8E2B22-CFF3-4884-AF50-60A40906AEF1}">
    <filterColumn colId="0">
      <filters>
        <filter val="100"/>
        <filter val="1530"/>
        <filter val="1660"/>
        <filter val="210"/>
        <filter val="24"/>
        <filter val="240"/>
        <filter val="2530"/>
        <filter val="280"/>
        <filter val="30"/>
        <filter val="300"/>
        <filter val="360"/>
        <filter val="380"/>
        <filter val="42"/>
        <filter val="48"/>
        <filter val="480"/>
        <filter val="50"/>
        <filter val="500"/>
        <filter val="60"/>
        <filter val="600"/>
        <filter val="6918"/>
        <filter val="700"/>
        <filter val="80"/>
        <filter val="870"/>
        <filter val="9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2025-09-22T11:47:22Z</dcterms:modified>
</cp:coreProperties>
</file>