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Ост КИ филиалы\"/>
    </mc:Choice>
  </mc:AlternateContent>
  <xr:revisionPtr revIDLastSave="0" documentId="13_ncr:1_{A88BBF62-A4FE-48E5-B72A-8A7AF2347C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E14" i="1" l="1"/>
  <c r="C11" i="1"/>
  <c r="C14" i="1" s="1"/>
  <c r="D11" i="1"/>
  <c r="D14" i="1" s="1"/>
  <c r="E11" i="1"/>
  <c r="B11" i="1"/>
  <c r="F3" i="1"/>
  <c r="F4" i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<sst xmlns="http://schemas.openxmlformats.org/spreadsheetml/2006/main" count="17" uniqueCount="17">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</sst>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I14" sqref="I14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bestFit="1" customWidth="1"/>
  </cols>
  <sheetData>
    <row r="1" spans="1:6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6" x14ac:dyDescent="0.25">
      <c r="A2" s="2" t="s">
        <v>0</v>
      </c>
      <c r="B2" s="2">
        <v>2600</v>
      </c>
      <c r="C2" s="2">
        <v>2600</v>
      </c>
      <c r="D2" s="2"/>
      <c r="E2" s="2"/>
      <c r="F2" s="2">
        <f>B2-C2-D2-E2</f>
        <v>0</v>
      </c>
    </row>
    <row r="3" spans="1:6" x14ac:dyDescent="0.25">
      <c r="A3" s="2" t="s">
        <v>1</v>
      </c>
      <c r="B3" s="2">
        <v>6310</v>
      </c>
      <c r="C3" s="2">
        <v>3255</v>
      </c>
      <c r="D3" s="2">
        <v>3063</v>
      </c>
      <c r="E3" s="2"/>
      <c r="F3" s="2">
        <f t="shared" ref="F3:F10" si="0">B3-C3-D3-E3</f>
        <v>-8</v>
      </c>
    </row>
    <row r="4" spans="1:6" x14ac:dyDescent="0.25">
      <c r="A4" s="2" t="s">
        <v>2</v>
      </c>
      <c r="B4" s="2">
        <v>7820</v>
      </c>
      <c r="C4" s="2">
        <v>4207</v>
      </c>
      <c r="D4" s="2">
        <v>3620</v>
      </c>
      <c r="E4" s="2"/>
      <c r="F4" s="2">
        <f t="shared" si="0"/>
        <v>-7</v>
      </c>
    </row>
    <row r="5" spans="1:6" x14ac:dyDescent="0.25">
      <c r="A5" s="2" t="s">
        <v>3</v>
      </c>
      <c r="B5" s="2">
        <v>3990</v>
      </c>
      <c r="C5" s="2"/>
      <c r="D5" s="2">
        <v>3999</v>
      </c>
      <c r="E5" s="2"/>
      <c r="F5" s="2">
        <f t="shared" si="0"/>
        <v>-9</v>
      </c>
    </row>
    <row r="6" spans="1:6" x14ac:dyDescent="0.25">
      <c r="A6" s="2" t="s">
        <v>4</v>
      </c>
      <c r="B6" s="2">
        <v>4980</v>
      </c>
      <c r="C6" s="2">
        <v>2599</v>
      </c>
      <c r="D6" s="2">
        <v>2380</v>
      </c>
      <c r="E6" s="2"/>
      <c r="F6" s="2">
        <f t="shared" si="0"/>
        <v>1</v>
      </c>
    </row>
    <row r="7" spans="1:6" x14ac:dyDescent="0.25">
      <c r="A7" s="2" t="s">
        <v>5</v>
      </c>
      <c r="B7" s="2">
        <v>2507</v>
      </c>
      <c r="C7" s="2">
        <v>2507</v>
      </c>
      <c r="D7" s="2"/>
      <c r="E7" s="2"/>
      <c r="F7" s="2">
        <f t="shared" si="0"/>
        <v>0</v>
      </c>
    </row>
    <row r="8" spans="1:6" x14ac:dyDescent="0.25">
      <c r="A8" s="2" t="s">
        <v>6</v>
      </c>
      <c r="B8" s="2">
        <v>1615</v>
      </c>
      <c r="C8" s="2">
        <v>1615</v>
      </c>
      <c r="D8" s="2"/>
      <c r="E8" s="2"/>
      <c r="F8" s="2">
        <f t="shared" si="0"/>
        <v>0</v>
      </c>
    </row>
    <row r="9" spans="1:6" x14ac:dyDescent="0.25">
      <c r="A9" s="2" t="s">
        <v>8</v>
      </c>
      <c r="B9" s="2">
        <v>2695</v>
      </c>
      <c r="C9" s="2"/>
      <c r="D9" s="2">
        <v>2695</v>
      </c>
      <c r="E9" s="2"/>
      <c r="F9" s="2">
        <f t="shared" si="0"/>
        <v>0</v>
      </c>
    </row>
    <row r="10" spans="1:6" x14ac:dyDescent="0.25">
      <c r="A10" s="2" t="s">
        <v>7</v>
      </c>
      <c r="B10" s="2">
        <v>1000</v>
      </c>
      <c r="C10" s="2"/>
      <c r="D10" s="2">
        <v>1000</v>
      </c>
      <c r="E10" s="2"/>
      <c r="F10" s="2">
        <f t="shared" si="0"/>
        <v>0</v>
      </c>
    </row>
    <row r="11" spans="1:6" s="1" customFormat="1" x14ac:dyDescent="0.25">
      <c r="A11" s="4" t="s">
        <v>16</v>
      </c>
      <c r="B11" s="4">
        <f>SUM(B2:B10)</f>
        <v>33517</v>
      </c>
      <c r="C11" s="4">
        <f t="shared" ref="C11:F11" si="1">SUM(C2:C10)</f>
        <v>16783</v>
      </c>
      <c r="D11" s="4">
        <f t="shared" si="1"/>
        <v>16757</v>
      </c>
      <c r="E11" s="4">
        <f t="shared" si="1"/>
        <v>0</v>
      </c>
      <c r="F11" s="4">
        <f t="shared" si="1"/>
        <v>-23</v>
      </c>
    </row>
    <row r="12" spans="1:6" ht="15.75" thickBot="1" x14ac:dyDescent="0.3">
      <c r="B12">
        <f>B11/B13</f>
        <v>16758.5</v>
      </c>
    </row>
    <row r="13" spans="1:6" ht="15.75" thickBot="1" x14ac:dyDescent="0.3">
      <c r="B13">
        <v>2</v>
      </c>
      <c r="C13" s="6" t="s">
        <v>15</v>
      </c>
      <c r="D13" s="7"/>
      <c r="E13" s="8"/>
    </row>
    <row r="14" spans="1:6" x14ac:dyDescent="0.25">
      <c r="C14" s="3">
        <f>IF(ROUNDUP(C11/500,0)&gt;32,32,ROUNDUP(C11/500,0))</f>
        <v>32</v>
      </c>
      <c r="D14" s="3">
        <f t="shared" ref="D14:E14" si="2">IF(ROUNDUP(D11/500,0)&gt;32,32,ROUNDUP(D11/500,0))</f>
        <v>32</v>
      </c>
      <c r="E14" s="3">
        <f t="shared" si="2"/>
        <v>0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2025-09-17T10:58:07Z</dcterms:modified>
</cp:coreProperties>
</file>