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отчеты Останкино (поставки)\Останкино_недогрузы\"/>
    </mc:Choice>
  </mc:AlternateContent>
  <xr:revisionPtr revIDLastSave="0" documentId="13_ncr:1_{C5B02BD9-B6C3-4822-8BEC-B3CC9EFF6EF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Донецк" sheetId="1" r:id="rId1"/>
  </sheets>
  <definedNames>
    <definedName name="_xlnm._FilterDatabase" localSheetId="0" hidden="1">Донецк!$A$1:$DF$178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60" i="1" l="1"/>
  <c r="K128" i="1"/>
  <c r="K117" i="1"/>
  <c r="K109" i="1"/>
  <c r="K107" i="1"/>
  <c r="K64" i="1"/>
  <c r="K36" i="1"/>
  <c r="K29" i="1"/>
  <c r="K28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3" i="1"/>
  <c r="O165" i="1"/>
  <c r="O160" i="1"/>
  <c r="O128" i="1"/>
  <c r="O109" i="1"/>
  <c r="O36" i="1"/>
  <c r="O29" i="1"/>
  <c r="O28" i="1"/>
  <c r="O2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3" i="1"/>
  <c r="HN2" i="1" l="1"/>
  <c r="HM2" i="1"/>
  <c r="HL2" i="1"/>
  <c r="HK2" i="1"/>
  <c r="HJ2" i="1"/>
  <c r="HI2" i="1"/>
  <c r="HH2" i="1"/>
  <c r="HG2" i="1"/>
  <c r="HF2" i="1"/>
  <c r="HE2" i="1"/>
  <c r="HD2" i="1"/>
  <c r="HC2" i="1"/>
  <c r="HB2" i="1"/>
  <c r="HA2" i="1"/>
  <c r="GZ2" i="1"/>
  <c r="GY2" i="1"/>
  <c r="GX2" i="1"/>
  <c r="GW2" i="1"/>
  <c r="GV2" i="1"/>
  <c r="GU2" i="1"/>
  <c r="GT2" i="1"/>
  <c r="GS2" i="1"/>
  <c r="GR2" i="1"/>
  <c r="GQ2" i="1"/>
  <c r="GP2" i="1"/>
  <c r="GO2" i="1"/>
  <c r="GN2" i="1"/>
  <c r="GM2" i="1"/>
  <c r="GL2" i="1"/>
  <c r="GK2" i="1"/>
  <c r="GJ2" i="1"/>
  <c r="GI2" i="1"/>
  <c r="GH2" i="1"/>
  <c r="GG2" i="1"/>
  <c r="GF2" i="1"/>
  <c r="GE2" i="1"/>
  <c r="GD2" i="1"/>
  <c r="GC2" i="1"/>
  <c r="GB2" i="1"/>
  <c r="GA2" i="1"/>
  <c r="FZ2" i="1"/>
  <c r="FY2" i="1"/>
  <c r="FX2" i="1"/>
  <c r="FW2" i="1"/>
  <c r="FV2" i="1"/>
  <c r="FU2" i="1"/>
  <c r="FT2" i="1"/>
  <c r="FS2" i="1"/>
  <c r="FR2" i="1"/>
  <c r="FQ2" i="1"/>
  <c r="FP2" i="1"/>
  <c r="FO2" i="1"/>
  <c r="FN2" i="1"/>
  <c r="FM2" i="1"/>
  <c r="FL2" i="1"/>
  <c r="FK2" i="1"/>
  <c r="FJ2" i="1"/>
  <c r="FI2" i="1"/>
  <c r="FH2" i="1"/>
  <c r="FG2" i="1"/>
  <c r="FF2" i="1"/>
  <c r="FE2" i="1"/>
  <c r="FD2" i="1"/>
  <c r="FC2" i="1"/>
  <c r="FB2" i="1"/>
  <c r="FA2" i="1"/>
  <c r="EZ2" i="1"/>
  <c r="EY2" i="1"/>
  <c r="EX2" i="1"/>
  <c r="EW2" i="1"/>
  <c r="EV2" i="1"/>
  <c r="EU2" i="1"/>
  <c r="ET2" i="1"/>
  <c r="ES2" i="1"/>
  <c r="ER2" i="1"/>
  <c r="EQ2" i="1"/>
  <c r="EP2" i="1"/>
  <c r="EO2" i="1"/>
  <c r="EN2" i="1"/>
  <c r="EM2" i="1"/>
  <c r="EL2" i="1"/>
  <c r="EK2" i="1"/>
  <c r="EJ2" i="1"/>
  <c r="EI2" i="1"/>
  <c r="EH2" i="1"/>
  <c r="EG2" i="1"/>
  <c r="EF2" i="1"/>
  <c r="EE2" i="1"/>
  <c r="ED2" i="1"/>
  <c r="EC2" i="1"/>
  <c r="EB2" i="1"/>
  <c r="EA2" i="1"/>
  <c r="DZ2" i="1"/>
  <c r="DY2" i="1"/>
  <c r="DX2" i="1"/>
  <c r="DW2" i="1"/>
  <c r="DV2" i="1"/>
  <c r="DU2" i="1"/>
  <c r="DT2" i="1"/>
  <c r="DS2" i="1"/>
  <c r="DR2" i="1"/>
  <c r="DQ2" i="1"/>
  <c r="DP2" i="1"/>
  <c r="DO2" i="1"/>
  <c r="DN2" i="1"/>
  <c r="DM2" i="1"/>
  <c r="DL2" i="1"/>
  <c r="DK2" i="1"/>
  <c r="DJ2" i="1"/>
  <c r="DI2" i="1"/>
  <c r="DH2" i="1"/>
  <c r="DG2" i="1"/>
  <c r="DF2" i="1"/>
  <c r="DE2" i="1"/>
  <c r="DD2" i="1"/>
  <c r="DC2" i="1"/>
  <c r="DB2" i="1"/>
  <c r="DA2" i="1"/>
  <c r="CZ2" i="1"/>
  <c r="CY2" i="1"/>
  <c r="CX2" i="1"/>
  <c r="CW2" i="1"/>
  <c r="CV2" i="1"/>
  <c r="CU2" i="1"/>
  <c r="CT2" i="1"/>
  <c r="CS2" i="1"/>
  <c r="CR2" i="1"/>
  <c r="CQ2" i="1"/>
  <c r="CP2" i="1"/>
  <c r="CO2" i="1"/>
  <c r="CN2" i="1"/>
  <c r="CM2" i="1"/>
  <c r="CL2" i="1"/>
  <c r="CK2" i="1"/>
  <c r="CJ2" i="1"/>
  <c r="CI2" i="1"/>
  <c r="CH2" i="1"/>
  <c r="CG2" i="1"/>
  <c r="CF2" i="1"/>
  <c r="CE2" i="1"/>
  <c r="CD2" i="1"/>
  <c r="CC2" i="1"/>
  <c r="CB2" i="1"/>
  <c r="CA2" i="1"/>
  <c r="BZ2" i="1"/>
  <c r="BY2" i="1"/>
  <c r="BX2" i="1"/>
  <c r="BW2" i="1"/>
  <c r="BV2" i="1"/>
  <c r="BU2" i="1"/>
  <c r="BT2" i="1"/>
  <c r="BS2" i="1"/>
  <c r="BR2" i="1"/>
  <c r="BQ2" i="1"/>
  <c r="BP2" i="1"/>
  <c r="BO2" i="1"/>
  <c r="BN2" i="1"/>
  <c r="BM2" i="1"/>
  <c r="BL2" i="1"/>
  <c r="BK2" i="1"/>
  <c r="BJ2" i="1"/>
  <c r="BI2" i="1"/>
  <c r="BH2" i="1"/>
  <c r="BG2" i="1"/>
  <c r="BF2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K2" i="1"/>
  <c r="J2" i="1"/>
  <c r="I2" i="1"/>
  <c r="G2" i="1"/>
  <c r="F2" i="1"/>
  <c r="E2" i="1"/>
  <c r="D2" i="1"/>
  <c r="C2" i="1"/>
  <c r="L2" i="1"/>
  <c r="H2" i="1"/>
</calcChain>
</file>

<file path=xl/sharedStrings.xml><?xml version="1.0" encoding="utf-8"?>
<sst xmlns="http://schemas.openxmlformats.org/spreadsheetml/2006/main" count="398" uniqueCount="298">
  <si>
    <t>Номенклатура</t>
  </si>
  <si>
    <t>кооф</t>
  </si>
  <si>
    <t>15,10,пр</t>
  </si>
  <si>
    <t>07,10,пр</t>
  </si>
  <si>
    <t>разн.шт.</t>
  </si>
  <si>
    <t>недогруз вес</t>
  </si>
  <si>
    <t>20,10,</t>
  </si>
  <si>
    <t>13,10,</t>
  </si>
  <si>
    <t>06,10,</t>
  </si>
  <si>
    <t>02,10,пр</t>
  </si>
  <si>
    <t>29,09,</t>
  </si>
  <si>
    <t>24,09,пр</t>
  </si>
  <si>
    <t>22,09,</t>
  </si>
  <si>
    <t>18,09,пр</t>
  </si>
  <si>
    <t>15,09,</t>
  </si>
  <si>
    <t>10,09,пр</t>
  </si>
  <si>
    <t>08,09,</t>
  </si>
  <si>
    <t>04,09,пр</t>
  </si>
  <si>
    <t>01,09,</t>
  </si>
  <si>
    <t>05,09,пр</t>
  </si>
  <si>
    <t>30,08,</t>
  </si>
  <si>
    <t>28,08,пр</t>
  </si>
  <si>
    <t>25,08,</t>
  </si>
  <si>
    <t>21,08,пр</t>
  </si>
  <si>
    <t>18,08,</t>
  </si>
  <si>
    <t>18,08,пр</t>
  </si>
  <si>
    <t>16,08,</t>
  </si>
  <si>
    <t>14,08,пр</t>
  </si>
  <si>
    <t>11,08,</t>
  </si>
  <si>
    <t>05,08,пр</t>
  </si>
  <si>
    <t>02,08,</t>
  </si>
  <si>
    <t>31,07,пр</t>
  </si>
  <si>
    <t>28,07,</t>
  </si>
  <si>
    <t>23,07,пр</t>
  </si>
  <si>
    <t>19,07,</t>
  </si>
  <si>
    <t>18,07(2),пр</t>
  </si>
  <si>
    <t>18,07,пр</t>
  </si>
  <si>
    <t>14,07,</t>
  </si>
  <si>
    <t>12,07,пр</t>
  </si>
  <si>
    <t>07,07,</t>
  </si>
  <si>
    <t>08,07,пр</t>
  </si>
  <si>
    <t>05,07,</t>
  </si>
  <si>
    <t>02,07(2),пр</t>
  </si>
  <si>
    <t>02,07(1),пр</t>
  </si>
  <si>
    <t>30,06,</t>
  </si>
  <si>
    <t>23,06,пр</t>
  </si>
  <si>
    <t>21,06,</t>
  </si>
  <si>
    <t>16,06,пр</t>
  </si>
  <si>
    <t>14,06,</t>
  </si>
  <si>
    <t>09,06,пр</t>
  </si>
  <si>
    <t>07,06,</t>
  </si>
  <si>
    <t>05,06,пр</t>
  </si>
  <si>
    <t>02,06,</t>
  </si>
  <si>
    <t>26,05,пр</t>
  </si>
  <si>
    <t>24,05,</t>
  </si>
  <si>
    <t>19,05,пр</t>
  </si>
  <si>
    <t>17,05,</t>
  </si>
  <si>
    <t>12,05(2),пр</t>
  </si>
  <si>
    <t>12,05,пр</t>
  </si>
  <si>
    <t>10,05,</t>
  </si>
  <si>
    <t>05,05(2),пр</t>
  </si>
  <si>
    <t>05,05,пр</t>
  </si>
  <si>
    <t>03,05,</t>
  </si>
  <si>
    <t>01,05,пр</t>
  </si>
  <si>
    <t>26,04,</t>
  </si>
  <si>
    <t>23,04,(2),пр</t>
  </si>
  <si>
    <t>23,04,пр</t>
  </si>
  <si>
    <t>21,04,</t>
  </si>
  <si>
    <t>21,04,пр</t>
  </si>
  <si>
    <t>19,04,</t>
  </si>
  <si>
    <t>16,04,пр</t>
  </si>
  <si>
    <t>12,04,</t>
  </si>
  <si>
    <t>10,04,пр</t>
  </si>
  <si>
    <t>07,04,</t>
  </si>
  <si>
    <t>07,04,пр</t>
  </si>
  <si>
    <t>05,04,</t>
  </si>
  <si>
    <t>02,04,пр</t>
  </si>
  <si>
    <t>31,03,</t>
  </si>
  <si>
    <t>31,03,пр</t>
  </si>
  <si>
    <t>29,03,</t>
  </si>
  <si>
    <t>25,03,пр</t>
  </si>
  <si>
    <t>23,03,</t>
  </si>
  <si>
    <t>17,03,пр</t>
  </si>
  <si>
    <t>15,03,</t>
  </si>
  <si>
    <t>12,03,пр</t>
  </si>
  <si>
    <t>08,03,</t>
  </si>
  <si>
    <t>04,03,пр</t>
  </si>
  <si>
    <t>03,03,</t>
  </si>
  <si>
    <t>26,02,пр</t>
  </si>
  <si>
    <t>24,02,</t>
  </si>
  <si>
    <t>17,02,пр</t>
  </si>
  <si>
    <t>15,02,</t>
  </si>
  <si>
    <t>10,02,пр</t>
  </si>
  <si>
    <t>08,02,</t>
  </si>
  <si>
    <t>03,02,пр</t>
  </si>
  <si>
    <t>01,02,</t>
  </si>
  <si>
    <t>28,01,пр</t>
  </si>
  <si>
    <t>27,01,</t>
  </si>
  <si>
    <t>21,01,пр</t>
  </si>
  <si>
    <t>20,01,</t>
  </si>
  <si>
    <t>13,01,пр</t>
  </si>
  <si>
    <t>11,01,</t>
  </si>
  <si>
    <t>09,01,пр</t>
  </si>
  <si>
    <t>06,01,</t>
  </si>
  <si>
    <t>03,01,пр</t>
  </si>
  <si>
    <t>30,12,</t>
  </si>
  <si>
    <t>25,12,пр</t>
  </si>
  <si>
    <t>23,12,</t>
  </si>
  <si>
    <t>16,12,пр</t>
  </si>
  <si>
    <t>14,12,</t>
  </si>
  <si>
    <t>02,12,пр</t>
  </si>
  <si>
    <t>30,11,</t>
  </si>
  <si>
    <t>28,11,пр</t>
  </si>
  <si>
    <t>25,11,</t>
  </si>
  <si>
    <t>25,11,пр</t>
  </si>
  <si>
    <t>23,11,</t>
  </si>
  <si>
    <t>12,11,</t>
  </si>
  <si>
    <t>09,11,</t>
  </si>
  <si>
    <t>08,11,пр</t>
  </si>
  <si>
    <t>02,11,</t>
  </si>
  <si>
    <t>15,07,пр</t>
  </si>
  <si>
    <t>06,07,</t>
  </si>
  <si>
    <t>2675 РУССКАЯ ГОСТ вар п/о  Останкино</t>
  </si>
  <si>
    <t>3215 ВЕТЧ.МЯСНАЯ Папа может п/о 0.4кг 8шт.    ОСТАНКИНО</t>
  </si>
  <si>
    <t>3287 САЛЯМИ ИТАЛЬЯНСКАЯ с/к в/у ОСТАНКИНО</t>
  </si>
  <si>
    <t>3297 СЫТНЫЕ Папа может сар б/о мгс 1*3_СНГ  Останкино</t>
  </si>
  <si>
    <t>3812 СОЧНЫЕ сос п/о мгс 2*2  Останкино</t>
  </si>
  <si>
    <t>4063 МЯСНАЯ Папа может вар п/о_Л   ОСТАНКИНО</t>
  </si>
  <si>
    <t>4117 ЭКСТРА Папа может с/к в/у_Л   ОСТАНКИНО</t>
  </si>
  <si>
    <t>4558 ДОКТОРСКАЯ ГОСТ вар п/о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</si>
  <si>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</si>
  <si>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</si>
  <si>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</si>
  <si>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5159 Нежный пашт п/о 1/150 16шт.   ОСТАНКИНО</t>
  </si>
  <si>
    <t>5160 Мясной пашт п/о 0,150 ОСТАНКИНО</t>
  </si>
  <si>
    <t>5161 Печеночный пашт 0,150 ОСТАНКИНО</t>
  </si>
  <si>
    <t>5206 Ладожская с/к в/у ОСТАНКИНО</t>
  </si>
  <si>
    <t>5224 ВЕТЧ.ИЗ ЛОПАТКИ Папа может п/о  ОСТАНКИНО</t>
  </si>
  <si>
    <t>5336 ОСОБАЯ вар п/о  ОСТАНКИНО</t>
  </si>
  <si>
    <t>5337 ОСОБАЯ СО ШПИКОМ вар п/о  ОСТАНКИНО</t>
  </si>
  <si>
    <t>5341 СЕРВЕЛАТ ОХОТНИЧИЙ в/к в/у  ОСТАНКИНО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</si>
  <si>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</si>
  <si>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</si>
  <si>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</si>
  <si>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</si>
  <si>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5682 САЛЯМИ МЕЛКОЗЕРНЕНАЯ с/к в/у 1/120_60с   ОСТАНКИНО</t>
  </si>
  <si>
    <t>5698 СЫТНЫЕ Папа может сар б/о мгс 1*3_Маяк  Останкино</t>
  </si>
  <si>
    <t>5706 АРОМАТНАЯ Папа может с/к в/у 1/250 8шт.  ОСТАНКИНО</t>
  </si>
  <si>
    <t>5707 ЮБИЛЕЙНАЯ Папа может с/к в/у 1/250 8шт.    ОСТАНКИНО</t>
  </si>
  <si>
    <t>5708 ПОСОЛЬСКАЯ Папа может с/к в/у ОСТАНКИНО</t>
  </si>
  <si>
    <t>5819 Сосиски Папа может 400г Мясные 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</si>
  <si>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</si>
  <si>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</si>
  <si>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</si>
  <si>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5981 МОЛОЧНЫЕ ТРАДИЦ. сос п/о мгс 1*6_45с   ОСТАНКИНО</t>
  </si>
  <si>
    <t>5992 ВРЕМЯ ОКРОШКИ Папа может вар п/о 0.4кг   ОСТАНКИНО</t>
  </si>
  <si>
    <t>5993 ВРЕМЯ ОКРОШКИ Папа может вар п/о   ОСТАНКИНО</t>
  </si>
  <si>
    <t>5997 ОСОБАЯ Коровино вар п/о  ОСТАНКИНО</t>
  </si>
  <si>
    <t>6027 ВЕТЧ.ИЗ ЛОПАТКИ Папа может п/о 400*6  ОСТАНКИНО</t>
  </si>
  <si>
    <t>6069 ФИЛЕЙНЫЕ Папа может сос ц/о мгс 0,33кг  Останкино</t>
  </si>
  <si>
    <t>6113 СОЧНЫЕ сос п/о мгс 1*6_Ашан  ОСТАНКИНО</t>
  </si>
  <si>
    <t>6123 МОЛОЧНЫЕ КЛАССИЧЕСКИЕ ПМ сос п/о мгс 2*4   ОСТАНКИНО</t>
  </si>
  <si>
    <t>6144 МОЛОЧНЫЕ ТРАДИЦ. сос п/о в/у 1/360 (1+1)  Останкино</t>
  </si>
  <si>
    <t>6206 СВИНИНА ПО-ДОМАШНЕМУ к/в мл/к в/у 0,3кг  Останкино</t>
  </si>
  <si>
    <t>6213 СЕРВЕЛАТ ФИНСКИЙ СН в/к в/у 0,35кг 8шт  Останкино</t>
  </si>
  <si>
    <t>6220 ГОВЯЖЬЯ папа может вар п/о  Останкино</t>
  </si>
  <si>
    <t>6221 НЕОПОЛИТАНСКИЙ ДУЭТ с/к с/н мгс 1/90  Останкино</t>
  </si>
  <si>
    <t>6279 КОРЕЙКА ПО-ОСТ.к/в в/с с/н в/у 1/150_45с  Останкино</t>
  </si>
  <si>
    <t>6228 МЯСНОЕ АССОРТИ к/з с/н мгс 1/90 10шт  Останкино</t>
  </si>
  <si>
    <t>6281 СВИНИНА ДЕЛИКАТ. к/в мл/к в/у 0.3кг 45с  ОСТАНКИНО</t>
  </si>
  <si>
    <t>6297 ФИЛЕЙНЫЕ сос ц/о в/у 1/270 12шт_45с  ОСТАНКИНО</t>
  </si>
  <si>
    <t>6303 Мясные Папа может сос п/о мгс 1,5*3  Останкино</t>
  </si>
  <si>
    <t>6308 С ИНДЕЙКОЙ ПМ сар б/о мгс 1*3_СНГ  Останкино</t>
  </si>
  <si>
    <t>6324 ДОКТОРСКАЯ ГОСТ вар п/о 0,4кг 8шт  Останкино</t>
  </si>
  <si>
    <t>6325 ДОКТОРСКАЯ ПРЕМИУМ вар п/о 0.4кг 8шт.  ОСТАНКИНО</t>
  </si>
  <si>
    <t>6332 МЯСНАЯ Папа может вар п/о 0,5кг 8шт  Останкино</t>
  </si>
  <si>
    <t>6333 МЯСНАЯ Папа может вар п/о 0.4кг 8шт.  ОСТАНКИНО</t>
  </si>
  <si>
    <t>6340 ДОМАШНИЙ РЕЦЕПТ Коровино 0,5кг 8шт.  Останкино</t>
  </si>
  <si>
    <t>6345 ФИЛЕЙНАЯ Папа может вар п/о 0,5кг 8шт  Останкино</t>
  </si>
  <si>
    <t>6353 ЭКСТРА Папа может вар п/о 0.4кг 8шт.  ОСТАНКИНО</t>
  </si>
  <si>
    <t>6392 ФИЛЕЙНАЯ Папа может вар п/о 0,4кг  ОСТАНКИНО</t>
  </si>
  <si>
    <t>6415 БАЛЫКОВАЯ Коровино п/к в/у 0.84кг 6шт.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</si>
  <si>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</si>
  <si>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</si>
  <si>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</si>
  <si>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6459 СЕРВЕЛАТ ШВЕЙЦАРСК. в/к с/н в/у 1/100*10  Останкино</t>
  </si>
  <si>
    <t>6475 Сосиски Папа может 400г С сыром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</si>
  <si>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</si>
  <si>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</si>
  <si>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</si>
  <si>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6555 ПОСОЛЬСКАЯ с/к с/н в/у 1/100 10шт.  ОСТАНКИНО</t>
  </si>
  <si>
    <t>6563 СЛИВОЧНЫЕ СН сос п/о мгс 1*6  ОСТАНКИНО</t>
  </si>
  <si>
    <t>6586 МРАМОРНАЯ И БАЛЫКОВАЯ в/к с/н мгс 1/90  Останкино</t>
  </si>
  <si>
    <t>6592 ДОКТОРСКАЯ СН вар п/о  ОСТАНКИНО</t>
  </si>
  <si>
    <t>6594 МОЛОЧНАЯ СН вар п/о  ОСТАНКИНО</t>
  </si>
  <si>
    <t>6602 БАВАРСКИЕ ПМ сос ц/о мгс 0,35кг 8шт  Останкино</t>
  </si>
  <si>
    <t>6607 С ГОВЯДИНОЙ ПМ сар б/о мгс 1*3_45с</t>
  </si>
  <si>
    <t>6608 С ГОВЯДИНОЙ ОРИГИН. сар б/о мгс 1*3_45с  ОСТАНКИНО</t>
  </si>
  <si>
    <t>6609 С ГОВЯДИНОЙ ПМ сар б/о мгс 0,4 кг_45с</t>
  </si>
  <si>
    <t>6616 МОЛОЧНЫЕ КЛАССИЧЕСКИЕ сос п/о в/у 0,3 кг  Останкино</t>
  </si>
  <si>
    <t>6620 РЕБРЫШКИ к/в в/у_30с  Останкино</t>
  </si>
  <si>
    <t>6656 ГОВЯЖЬИ СН сос п/о мгс 2*2  ОСТАНКИНО</t>
  </si>
  <si>
    <t>6661 СОЧНЫЙ ГРИЛЬ ПМ сос п/о мгс 1,5*4_Маяк Останкино</t>
  </si>
  <si>
    <t>6666 БОЯNСКАЯ Папа может п/к в/у 0,28кг 8шт  ОСТАНКИНО</t>
  </si>
  <si>
    <t>6669 ВЕНСКАЯ САЛЯМИ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</si>
  <si>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</si>
  <si>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</si>
  <si>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</si>
  <si>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6692 СЕРВЕЛАТ ПРИМА в/к в/у 0.28кг 8шт.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</si>
  <si>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</si>
  <si>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</si>
  <si>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</si>
  <si>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6716 ОСОБАЯ Коровино ( в сетке) 0,5кг 8шт  Останкино</t>
  </si>
  <si>
    <t>6722 СОЧНЫЕ ПМ сос п/о мгс 0,41кг 10шт  ОСТАНКИНО</t>
  </si>
  <si>
    <t>6724 МОЛОЧНЫЕ ПМ сос п/о мгс 0,41кг 10шт  Останкино</t>
  </si>
  <si>
    <t>6726 СЛИВОЧНЫЕ ПМ сос п/о мгс 0,41кг 10шт  Останкино</t>
  </si>
  <si>
    <t>6734 ОСОБАЯ СО ШПИКОМ Коровино(в сетке) 0,5кг  Останкино</t>
  </si>
  <si>
    <t>6751 СЛИВОЧНЫЕ СН сос п/о мгс 0,41 кг 10шт.  Останкино</t>
  </si>
  <si>
    <t>6755 ВЕТЧ.ЛЮБИТЕЛЬСКАЯ п/о 0,4кг 10шт.  Останкино</t>
  </si>
  <si>
    <t>6756 ВЕТЧ.ЛЮБИТЕЛЬСКАЯ п/о  Останкино</t>
  </si>
  <si>
    <t>6759 МОЛОЧНЫЕ ГОСТ сос ц/о мгс 0,4кг 7 шт  Останкино</t>
  </si>
  <si>
    <t>6761 МОЛОЧНЫЕ ГОСТ сос ц/о мгс 1*4  Останкино</t>
  </si>
  <si>
    <t>6762 СЛИВОЧНЫЕ сос ц/о мгс 0,41кг 8шт  Останкино</t>
  </si>
  <si>
    <t>6764 СЛИИВОЧНЫЕ сос ц/о мгс 1*4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</si>
  <si>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</si>
  <si>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</si>
  <si>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</si>
  <si>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6769 СЕМЕЙНАЯ вар п/о  Останкино</t>
  </si>
  <si>
    <t>6770 ИСПАНСКИЕ сос ц/о мгс 0,41кг 6шт  Останкино</t>
  </si>
  <si>
    <t>6773 САЛЯМИ Папа может п/к в/у 0,28кг 8шт  Останкино</t>
  </si>
  <si>
    <t>6776 ХОТ-ДОГ Папа может сос п/о мгс 0,35кг  Останкино</t>
  </si>
  <si>
    <t>6777 МЯСНЫЕ С ГОВЯДИНОЙ ПМ сос п/о мгс 0,4кг  Останкино</t>
  </si>
  <si>
    <t>6778 МЯСНИКС Папа Может сос б/о мгс 1/160  Останкино</t>
  </si>
  <si>
    <t>6780 ЛАДОЖСКАЯ с/к в/у 0,5кг 8шт  Останкино</t>
  </si>
  <si>
    <t>6787 СЕРВЕЛАТ КРЕМЛЕВСКИЙ в/к в/у 0,33кг 8шт  Останкино</t>
  </si>
  <si>
    <t>6790 СЕРВЕЛАТ ЕВРОПЕЙСКИЙ в/к в/у  Останкино</t>
  </si>
  <si>
    <t>6791 СЕРВЕЛАТ ПРЕМИУМ в/к в/у 0,33кг 8шт  Останкино</t>
  </si>
  <si>
    <t>6792 СЕРВЕЛАТ ПРЕМИУМ в/к в/у  Останкино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</si>
  <si>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</si>
  <si>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</si>
  <si>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</si>
  <si>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</si>
  <si>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6798 ВРЕМЯ ОКРОШКИ Папа может вар п/о 0,75 кг  Останкино</t>
  </si>
  <si>
    <t>6803 ВЕНСКАЯ САЛЯМИ п/к в/у 0,66кг 8шт  Останкино</t>
  </si>
  <si>
    <t>6804 СЕРВЕЛАТ КРЕМЛЕВСКИЙ в/к в/у 0,66кг 8шт  Останкино</t>
  </si>
  <si>
    <t>6806 СЕРВЕЛАТ ЕВРОПЕЙСКИЙ в/к в/у 0,66кг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</si>
  <si>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</si>
  <si>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</si>
  <si>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6826 МЯСНОЙ пашт п/о 1/150 12шт  Останкино</t>
  </si>
  <si>
    <t>6827 НЕЖНЫЙ пашт п/о 1/150 12шт  Останкино</t>
  </si>
  <si>
    <t>6828 ПЕЧЕНОЧНЫЙ пашт п/о 1/150 12шт  Останкино</t>
  </si>
  <si>
    <t>6829  МОЛОЧНЫЕ КЛАССИЧЕСКИЕ сос п/о мгс 2*4 С  Останккино</t>
  </si>
  <si>
    <t>6834 ПОСОЛЬСКАЯ с/к с/н в/у 1/100 10шт  Останкино</t>
  </si>
  <si>
    <t>6837 ФИЛЕЙНЫЕ Папа Может сос ц/о мгс 0,4кг  Останкино</t>
  </si>
  <si>
    <t>6861 ДОМАШНИЙ РЕЦЕПТ Коровино вар п/о  Останкино</t>
  </si>
  <si>
    <t>6865 ВЕТЧ.НЕЖНАЯ Коровино п/о  Останкино</t>
  </si>
  <si>
    <t>6866 ВЕТЧ.НЕЖНАЯ Коровино п/о_Маяк  Останкино</t>
  </si>
  <si>
    <t>6868 МОЛОЧНЫЕ ПРЕМИУМ ПМ сос п/о мгс 2*4</t>
  </si>
  <si>
    <t>6872 ШАШЛЫК ИЗ СВИНИНЫ зам.  Останкино</t>
  </si>
  <si>
    <t>6877 В ОБВЯЗКЕ вар п/о  Останкино</t>
  </si>
  <si>
    <t>6878 В ОБВЯЗКЕ СО ШПИКОМ вар п/о</t>
  </si>
  <si>
    <t>6888 С ГРУДИНКОЙ вар б/о в/у срез 0.4кг 8шт.</t>
  </si>
  <si>
    <t>6903 СОЧНЫЕ ПМ сос п/о мгс 0,41кг_osu  Останкино</t>
  </si>
  <si>
    <t>6909 ДЛЯ ДЕТЕЙ сос п/о мгс 0,33кг 8шт  Останкино</t>
  </si>
  <si>
    <t>6495 ВЕТЧ.МРАМОРНАЯ в/у срез 0,3кг 6шт_45с  Останкино</t>
  </si>
  <si>
    <t>6951 СЛИВОЧНЫЕ Папа может сос п/о мгс 1,5*4  Останкино</t>
  </si>
  <si>
    <t>6955 СОЧНЫЕ Папа может сос п/о мгс 1,5*4 А  Останкино</t>
  </si>
  <si>
    <t>7001 КЛАССИЧЕСКИЕ Папа может сар б/о мгс 1*3  Останкино</t>
  </si>
  <si>
    <t>7066 СОЧНЫЕ ПМ сос п/о мгс 0,41кг 10шт 50с  Останкино</t>
  </si>
  <si>
    <t>7070 СОЧНЫЕ ПМ сос п/о 1,5*4_А_50с  Останкино</t>
  </si>
  <si>
    <t>7073 МОЛОЧ.ПРЕМИУМ ПМ сос п/о в/у 1/350_50с  Останкино</t>
  </si>
  <si>
    <t>7075 МОЛОЧ.ПРЕМИУМ ПМ сос п/о мгс 1,5*4_О_50с  Останкино</t>
  </si>
  <si>
    <t>7077 МЯСНЫЕ С ГОВЯД. ПМ сос п/о мгс 0,4кг_50с  Останкино</t>
  </si>
  <si>
    <t>7080 СЛИВОЧНЫЕ ПМ сос п/о мгс 0,41кг 10шт 50с  Останкино</t>
  </si>
  <si>
    <t>7082 СЛИВОЧНЫЕ ПМ сос п/о мгс 1,5*4_50с  Останкино</t>
  </si>
  <si>
    <t>7090 СВИНИНА ПО-ДОМ.к/в мл/к в/у 0,3кг_50с  Останкино</t>
  </si>
  <si>
    <t>7092 БЕКОН Папа может с/к с/н в/у 1/140_50с  Останкино</t>
  </si>
  <si>
    <t>7103 БЕКОН Останкино с/к с/н в/у 1/180_50с  Останкино</t>
  </si>
  <si>
    <t>7125 МОЛОЧНАЯ Останкино вар п/о  Останкино</t>
  </si>
  <si>
    <t>7126 МОЛОЧНАЯ Останкино вар п/о 0,4кг 8шт  Останкино</t>
  </si>
  <si>
    <t>7131 БАЛЫКОВАЯ в/к в/у 0,84кг  Останкино</t>
  </si>
  <si>
    <t>7134 САЛЯМИ ВЕНСКАЯ п/к в/у 0.84кг 6шт.</t>
  </si>
  <si>
    <t>7149 БАЛЫКОВАЯ Коровино п/к в/у 0,84кг_50с  Останкино</t>
  </si>
  <si>
    <t>7154 СЕРВЕЛАТ ЗЕРНИСТЫЙ ПМ в/к в/у 0,35кг_50с  Останкино</t>
  </si>
  <si>
    <t>7166 СЕРВЕЛАТ ОХОТНИЧИЙ ПМ в/к в/у_50с  Останкино</t>
  </si>
  <si>
    <t>7169 СЕРВЕЛАТ ОХОТНИЧИЙ ПМ в/к в/у 0,35кг_50с  Останкино</t>
  </si>
  <si>
    <t>7173 БОЯNСКАЯ ПМ п/к в/у 0,28кг 8шт_50с  Останкино</t>
  </si>
  <si>
    <t>7187 ГРУДИНКА ПРЕМИУМ к/в мл/к в/у 0,3кг_50с  Останкино</t>
  </si>
  <si>
    <t>7229 САЛЬЧИЧОН Останкино с/к в/у 1/180   Останкино</t>
  </si>
  <si>
    <t>7231 КЛАССИЧЕСКАЯ ПМ вар п/о 0,3кг 8 шт_209к  Останкино</t>
  </si>
  <si>
    <t>7232 БОЯNСКАЯ ПМ п/к в/у 0,28кг 8шт_209к  Останкино</t>
  </si>
  <si>
    <t>7236 СЕРВЕЛАТ КАРЕЛЬСКИЙ в/к в/у 0,28кг_209к  Останкино</t>
  </si>
  <si>
    <t>7237 СЕРВЕЛАТ ШВАРЦЕР ПМ в/к в/у 0,28кг_209к  Останкино</t>
  </si>
  <si>
    <t>7241 САЛЯМИ Папа может п/к в/у 0,28кг ОСТАНКИНО</t>
  </si>
  <si>
    <t>7257 ФИЛЕЙНЫЕ ПМ сос ц/о мгс 0,33кг 8шт  Останкино</t>
  </si>
  <si>
    <t>7276 СЛИВОЧНЫЕ ПМ сос п/о мгс 0,3кг 7шт  Останкино</t>
  </si>
  <si>
    <t>Ароматная с/к в/у 1/250 ОСТАНКИНО</t>
  </si>
  <si>
    <t>6919 БЕКОН Останкино с/к с/н в/у 1/180 10шт  Останкино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</si>
</sst>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0_ ;[Red]\-0.00\ "/>
  </numFmts>
  <fonts count="2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758CE0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40">
    <xf numFmtId="0" fontId="0" fillId="0" borderId="0" xfId="0"/>
    <xf numFmtId="164" fontId="0" fillId="0" borderId="1" xfId="0" applyNumberFormat="1" applyBorder="1"/>
    <xf numFmtId="1" fontId="1" fillId="2" borderId="1" xfId="1" applyNumberFormat="1" applyFill="1" applyBorder="1"/>
    <xf numFmtId="1" fontId="0" fillId="0" borderId="2" xfId="0" applyNumberFormat="1" applyBorder="1"/>
    <xf numFmtId="1" fontId="0" fillId="5" borderId="0" xfId="0" applyNumberFormat="1" applyFill="1"/>
    <xf numFmtId="1" fontId="1" fillId="4" borderId="4" xfId="1" applyNumberFormat="1" applyFill="1" applyBorder="1"/>
    <xf numFmtId="1" fontId="0" fillId="5" borderId="5" xfId="0" applyNumberFormat="1" applyFill="1" applyBorder="1"/>
    <xf numFmtId="1" fontId="0" fillId="0" borderId="6" xfId="0" applyNumberFormat="1" applyBorder="1"/>
    <xf numFmtId="1" fontId="0" fillId="0" borderId="7" xfId="0" applyNumberFormat="1" applyBorder="1"/>
    <xf numFmtId="164" fontId="0" fillId="0" borderId="7" xfId="0" applyNumberFormat="1" applyBorder="1"/>
    <xf numFmtId="1" fontId="0" fillId="0" borderId="8" xfId="0" applyNumberFormat="1" applyBorder="1"/>
    <xf numFmtId="1" fontId="1" fillId="4" borderId="1" xfId="1" applyNumberFormat="1" applyFill="1" applyBorder="1"/>
    <xf numFmtId="0" fontId="0" fillId="7" borderId="0" xfId="0" applyFill="1"/>
    <xf numFmtId="0" fontId="0" fillId="0" borderId="7" xfId="0" applyBorder="1"/>
    <xf numFmtId="164" fontId="0" fillId="0" borderId="8" xfId="0" applyNumberFormat="1" applyBorder="1"/>
    <xf numFmtId="165" fontId="0" fillId="0" borderId="7" xfId="0" applyNumberFormat="1" applyBorder="1"/>
    <xf numFmtId="2" fontId="0" fillId="0" borderId="0" xfId="0" applyNumberFormat="1"/>
    <xf numFmtId="164" fontId="0" fillId="0" borderId="2" xfId="0" applyNumberFormat="1" applyBorder="1"/>
    <xf numFmtId="164" fontId="0" fillId="0" borderId="6" xfId="0" applyNumberFormat="1" applyBorder="1"/>
    <xf numFmtId="0" fontId="0" fillId="6" borderId="0" xfId="0" applyFill="1"/>
    <xf numFmtId="1" fontId="1" fillId="2" borderId="0" xfId="1" applyNumberFormat="1" applyFill="1"/>
    <xf numFmtId="1" fontId="0" fillId="7" borderId="0" xfId="0" applyNumberFormat="1" applyFill="1"/>
    <xf numFmtId="164" fontId="0" fillId="7" borderId="0" xfId="0" applyNumberFormat="1" applyFill="1"/>
    <xf numFmtId="0" fontId="0" fillId="8" borderId="5" xfId="0" applyFill="1" applyBorder="1"/>
    <xf numFmtId="165" fontId="0" fillId="0" borderId="0" xfId="0" applyNumberFormat="1"/>
    <xf numFmtId="164" fontId="0" fillId="0" borderId="5" xfId="0" applyNumberFormat="1" applyBorder="1"/>
    <xf numFmtId="164" fontId="0" fillId="0" borderId="3" xfId="0" applyNumberFormat="1" applyBorder="1"/>
    <xf numFmtId="0" fontId="0" fillId="0" borderId="5" xfId="0" applyBorder="1"/>
    <xf numFmtId="1" fontId="0" fillId="0" borderId="5" xfId="0" applyNumberFormat="1" applyBorder="1"/>
    <xf numFmtId="1" fontId="0" fillId="0" borderId="0" xfId="0" applyNumberFormat="1"/>
    <xf numFmtId="1" fontId="0" fillId="0" borderId="3" xfId="0" applyNumberFormat="1" applyBorder="1"/>
    <xf numFmtId="165" fontId="0" fillId="0" borderId="3" xfId="0" applyNumberFormat="1" applyBorder="1"/>
    <xf numFmtId="164" fontId="0" fillId="0" borderId="0" xfId="0" applyNumberFormat="1"/>
    <xf numFmtId="164" fontId="0" fillId="6" borderId="0" xfId="0" applyNumberFormat="1" applyFill="1"/>
    <xf numFmtId="164" fontId="1" fillId="3" borderId="0" xfId="1" applyNumberFormat="1" applyFill="1" applyBorder="1"/>
    <xf numFmtId="164" fontId="0" fillId="0" borderId="0" xfId="0" applyNumberFormat="1" applyBorder="1"/>
    <xf numFmtId="0" fontId="0" fillId="0" borderId="0" xfId="0" applyBorder="1"/>
    <xf numFmtId="164" fontId="1" fillId="3" borderId="5" xfId="1" applyNumberFormat="1" applyFill="1" applyBorder="1"/>
    <xf numFmtId="164" fontId="1" fillId="3" borderId="3" xfId="1" applyNumberFormat="1" applyFill="1" applyBorder="1"/>
    <xf numFmtId="164" fontId="0" fillId="6" borderId="0" xfId="0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N178"/>
  <sheetViews>
    <sheetView tabSelected="1" zoomScale="85" zoomScaleNormal="8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D3" sqref="D3"/>
    </sheetView>
  </sheetViews>
  <sheetFormatPr defaultRowHeight="15" x14ac:dyDescent="0.25"/>
  <cols>
    <col min="1" max="1" width="62.5703125" style="32" bestFit="1" customWidth="1"/>
    <col min="2" max="2" width="6.85546875" style="24" customWidth="1"/>
    <col min="3" max="81" width="10.7109375" style="32" customWidth="1"/>
    <col min="82" max="82" width="10.7109375" style="29" customWidth="1"/>
    <col min="83" max="84" width="10.7109375" style="32" customWidth="1"/>
    <col min="85" max="85" width="10.7109375" style="29" customWidth="1"/>
    <col min="86" max="88" width="10.7109375" style="32" customWidth="1"/>
    <col min="89" max="89" width="10.7109375" style="24" customWidth="1"/>
    <col min="90" max="90" width="10.7109375" style="29" customWidth="1"/>
    <col min="91" max="92" width="10.7109375" style="32" customWidth="1"/>
    <col min="93" max="93" width="10.7109375" style="29" customWidth="1"/>
    <col min="94" max="94" width="10.7109375" style="24" customWidth="1"/>
    <col min="95" max="96" width="10.7109375" style="29" customWidth="1"/>
    <col min="97" max="97" width="10.7109375" style="32" customWidth="1"/>
    <col min="98" max="98" width="10.7109375" style="29" customWidth="1"/>
    <col min="99" max="99" width="10.7109375" style="24" customWidth="1"/>
    <col min="100" max="100" width="10.7109375" style="32" customWidth="1"/>
    <col min="101" max="101" width="10.7109375" style="24" customWidth="1"/>
    <col min="102" max="102" width="10.7109375" style="29" customWidth="1"/>
    <col min="103" max="103" width="10.7109375" style="32" customWidth="1"/>
    <col min="104" max="104" width="10.7109375" style="29" customWidth="1"/>
    <col min="105" max="105" width="10.7109375" style="32" customWidth="1"/>
    <col min="106" max="108" width="10.7109375" style="29" customWidth="1"/>
    <col min="109" max="109" width="10.7109375" style="32" customWidth="1"/>
    <col min="110" max="110" width="10.7109375" style="29" customWidth="1"/>
    <col min="111" max="112" width="10.7109375" style="32" customWidth="1"/>
    <col min="113" max="191" width="9.140625" style="32" customWidth="1"/>
    <col min="192" max="16384" width="9.140625" style="32"/>
  </cols>
  <sheetData>
    <row r="1" spans="1:222" x14ac:dyDescent="0.25">
      <c r="A1" s="32" t="s">
        <v>0</v>
      </c>
      <c r="B1" s="24" t="s">
        <v>1</v>
      </c>
      <c r="C1" s="32" t="s">
        <v>4</v>
      </c>
      <c r="D1" s="32" t="s">
        <v>5</v>
      </c>
      <c r="E1" s="20" t="s">
        <v>6</v>
      </c>
      <c r="F1" s="32" t="s">
        <v>4</v>
      </c>
      <c r="G1" s="32" t="s">
        <v>5</v>
      </c>
      <c r="H1" s="5" t="s">
        <v>2</v>
      </c>
      <c r="I1" s="2" t="s">
        <v>7</v>
      </c>
      <c r="J1" s="1" t="s">
        <v>4</v>
      </c>
      <c r="K1" s="17" t="s">
        <v>5</v>
      </c>
      <c r="L1" s="5" t="s">
        <v>3</v>
      </c>
      <c r="M1" s="2" t="s">
        <v>8</v>
      </c>
      <c r="N1" s="1" t="s">
        <v>4</v>
      </c>
      <c r="O1" s="17" t="s">
        <v>5</v>
      </c>
      <c r="P1" s="11" t="s">
        <v>9</v>
      </c>
      <c r="Q1" s="2" t="s">
        <v>10</v>
      </c>
      <c r="R1" s="1" t="s">
        <v>4</v>
      </c>
      <c r="S1" s="17" t="s">
        <v>5</v>
      </c>
      <c r="T1" s="5" t="s">
        <v>11</v>
      </c>
      <c r="U1" s="2" t="s">
        <v>12</v>
      </c>
      <c r="V1" s="1" t="s">
        <v>4</v>
      </c>
      <c r="W1" s="17" t="s">
        <v>5</v>
      </c>
      <c r="X1" s="5" t="s">
        <v>13</v>
      </c>
      <c r="Y1" s="2" t="s">
        <v>14</v>
      </c>
      <c r="Z1" s="1" t="s">
        <v>4</v>
      </c>
      <c r="AA1" s="17" t="s">
        <v>5</v>
      </c>
      <c r="AB1" s="11" t="s">
        <v>15</v>
      </c>
      <c r="AC1" s="2" t="s">
        <v>16</v>
      </c>
      <c r="AD1" s="1" t="s">
        <v>4</v>
      </c>
      <c r="AE1" s="17" t="s">
        <v>5</v>
      </c>
      <c r="AF1" s="5" t="s">
        <v>17</v>
      </c>
      <c r="AG1" s="2" t="s">
        <v>18</v>
      </c>
      <c r="AH1" s="11" t="s">
        <v>19</v>
      </c>
      <c r="AI1" s="2" t="s">
        <v>20</v>
      </c>
      <c r="AJ1" s="1" t="s">
        <v>4</v>
      </c>
      <c r="AK1" s="17" t="s">
        <v>5</v>
      </c>
      <c r="AL1" s="5" t="s">
        <v>21</v>
      </c>
      <c r="AM1" s="2" t="s">
        <v>22</v>
      </c>
      <c r="AN1" s="1" t="s">
        <v>4</v>
      </c>
      <c r="AO1" s="17" t="s">
        <v>5</v>
      </c>
      <c r="AP1" s="11" t="s">
        <v>23</v>
      </c>
      <c r="AQ1" s="2" t="s">
        <v>24</v>
      </c>
      <c r="AR1" s="11" t="s">
        <v>25</v>
      </c>
      <c r="AS1" s="2" t="s">
        <v>26</v>
      </c>
      <c r="AT1" s="1" t="s">
        <v>4</v>
      </c>
      <c r="AU1" s="17" t="s">
        <v>5</v>
      </c>
      <c r="AV1" s="11" t="s">
        <v>27</v>
      </c>
      <c r="AW1" s="2" t="s">
        <v>28</v>
      </c>
      <c r="AX1" s="1" t="s">
        <v>4</v>
      </c>
      <c r="AY1" s="17" t="s">
        <v>5</v>
      </c>
      <c r="AZ1" s="5" t="s">
        <v>29</v>
      </c>
      <c r="BA1" s="2" t="s">
        <v>30</v>
      </c>
      <c r="BB1" s="1" t="s">
        <v>4</v>
      </c>
      <c r="BC1" s="17" t="s">
        <v>5</v>
      </c>
      <c r="BD1" s="5" t="s">
        <v>31</v>
      </c>
      <c r="BE1" s="2" t="s">
        <v>32</v>
      </c>
      <c r="BF1" s="1" t="s">
        <v>4</v>
      </c>
      <c r="BG1" s="17" t="s">
        <v>5</v>
      </c>
      <c r="BH1" s="11" t="s">
        <v>33</v>
      </c>
      <c r="BI1" s="2" t="s">
        <v>34</v>
      </c>
      <c r="BJ1" s="1" t="s">
        <v>4</v>
      </c>
      <c r="BK1" s="17" t="s">
        <v>5</v>
      </c>
      <c r="BL1" s="5" t="s">
        <v>35</v>
      </c>
      <c r="BM1" s="11" t="s">
        <v>36</v>
      </c>
      <c r="BN1" s="2" t="s">
        <v>37</v>
      </c>
      <c r="BO1" s="1" t="s">
        <v>4</v>
      </c>
      <c r="BP1" s="17" t="s">
        <v>5</v>
      </c>
      <c r="BQ1" s="5" t="s">
        <v>38</v>
      </c>
      <c r="BR1" s="2" t="s">
        <v>39</v>
      </c>
      <c r="BS1" s="11" t="s">
        <v>40</v>
      </c>
      <c r="BT1" s="2" t="s">
        <v>41</v>
      </c>
      <c r="BU1" s="1" t="s">
        <v>4</v>
      </c>
      <c r="BV1" s="17" t="s">
        <v>5</v>
      </c>
      <c r="BW1" s="5" t="s">
        <v>42</v>
      </c>
      <c r="BX1" s="11" t="s">
        <v>43</v>
      </c>
      <c r="BY1" s="2" t="s">
        <v>44</v>
      </c>
      <c r="BZ1" s="1" t="s">
        <v>4</v>
      </c>
      <c r="CA1" s="17" t="s">
        <v>5</v>
      </c>
      <c r="CB1" s="11" t="s">
        <v>45</v>
      </c>
      <c r="CC1" s="2" t="s">
        <v>46</v>
      </c>
      <c r="CD1" s="1" t="s">
        <v>4</v>
      </c>
      <c r="CE1" s="17" t="s">
        <v>5</v>
      </c>
      <c r="CF1" s="5" t="s">
        <v>47</v>
      </c>
      <c r="CG1" s="2" t="s">
        <v>48</v>
      </c>
      <c r="CH1" s="1" t="s">
        <v>4</v>
      </c>
      <c r="CI1" s="17" t="s">
        <v>5</v>
      </c>
      <c r="CJ1" s="5" t="s">
        <v>49</v>
      </c>
      <c r="CK1" s="2" t="s">
        <v>50</v>
      </c>
      <c r="CL1" s="1" t="s">
        <v>4</v>
      </c>
      <c r="CM1" s="17" t="s">
        <v>5</v>
      </c>
      <c r="CN1" s="5" t="s">
        <v>51</v>
      </c>
      <c r="CO1" s="2" t="s">
        <v>52</v>
      </c>
      <c r="CP1" s="1" t="s">
        <v>4</v>
      </c>
      <c r="CQ1" s="17" t="s">
        <v>5</v>
      </c>
      <c r="CR1" s="11" t="s">
        <v>53</v>
      </c>
      <c r="CS1" s="2" t="s">
        <v>54</v>
      </c>
      <c r="CT1" s="1" t="s">
        <v>4</v>
      </c>
      <c r="CU1" s="17" t="s">
        <v>5</v>
      </c>
      <c r="CV1" s="11" t="s">
        <v>55</v>
      </c>
      <c r="CW1" s="2" t="s">
        <v>56</v>
      </c>
      <c r="CX1" s="1" t="s">
        <v>4</v>
      </c>
      <c r="CY1" s="17" t="s">
        <v>5</v>
      </c>
      <c r="CZ1" s="5" t="s">
        <v>57</v>
      </c>
      <c r="DA1" s="11" t="s">
        <v>58</v>
      </c>
      <c r="DB1" s="2" t="s">
        <v>59</v>
      </c>
      <c r="DC1" s="1" t="s">
        <v>4</v>
      </c>
      <c r="DD1" s="17" t="s">
        <v>5</v>
      </c>
      <c r="DE1" s="5" t="s">
        <v>60</v>
      </c>
      <c r="DF1" s="11" t="s">
        <v>61</v>
      </c>
      <c r="DG1" s="2" t="s">
        <v>62</v>
      </c>
      <c r="DH1" s="1" t="s">
        <v>4</v>
      </c>
      <c r="DI1" s="17" t="s">
        <v>5</v>
      </c>
      <c r="DJ1" s="11" t="s">
        <v>63</v>
      </c>
      <c r="DK1" s="2" t="s">
        <v>64</v>
      </c>
      <c r="DL1" s="1" t="s">
        <v>4</v>
      </c>
      <c r="DM1" s="17" t="s">
        <v>5</v>
      </c>
      <c r="DN1" s="5" t="s">
        <v>65</v>
      </c>
      <c r="DO1" s="11" t="s">
        <v>66</v>
      </c>
      <c r="DP1" s="2" t="s">
        <v>67</v>
      </c>
      <c r="DQ1" s="11" t="s">
        <v>68</v>
      </c>
      <c r="DR1" s="2" t="s">
        <v>69</v>
      </c>
      <c r="DS1" s="1" t="s">
        <v>4</v>
      </c>
      <c r="DT1" s="17" t="s">
        <v>5</v>
      </c>
      <c r="DU1" s="11" t="s">
        <v>70</v>
      </c>
      <c r="DV1" s="2" t="s">
        <v>71</v>
      </c>
      <c r="DW1" s="1" t="s">
        <v>4</v>
      </c>
      <c r="DX1" s="17" t="s">
        <v>5</v>
      </c>
      <c r="DY1" s="5" t="s">
        <v>72</v>
      </c>
      <c r="DZ1" s="2" t="s">
        <v>73</v>
      </c>
      <c r="EA1" s="11" t="s">
        <v>74</v>
      </c>
      <c r="EB1" s="2" t="s">
        <v>75</v>
      </c>
      <c r="EC1" s="1" t="s">
        <v>4</v>
      </c>
      <c r="ED1" s="17" t="s">
        <v>5</v>
      </c>
      <c r="EE1" s="11" t="s">
        <v>76</v>
      </c>
      <c r="EF1" s="2" t="s">
        <v>77</v>
      </c>
      <c r="EG1" s="5" t="s">
        <v>78</v>
      </c>
      <c r="EH1" s="2" t="s">
        <v>79</v>
      </c>
      <c r="EI1" s="1" t="s">
        <v>4</v>
      </c>
      <c r="EJ1" s="17" t="s">
        <v>5</v>
      </c>
      <c r="EK1" s="11" t="s">
        <v>80</v>
      </c>
      <c r="EL1" s="2" t="s">
        <v>81</v>
      </c>
      <c r="EM1" s="1" t="s">
        <v>4</v>
      </c>
      <c r="EN1" s="17" t="s">
        <v>5</v>
      </c>
      <c r="EO1" s="5" t="s">
        <v>82</v>
      </c>
      <c r="EP1" s="2" t="s">
        <v>83</v>
      </c>
      <c r="EQ1" s="1" t="s">
        <v>4</v>
      </c>
      <c r="ER1" s="17" t="s">
        <v>5</v>
      </c>
      <c r="ES1" s="5" t="s">
        <v>84</v>
      </c>
      <c r="ET1" s="2" t="s">
        <v>85</v>
      </c>
      <c r="EU1" s="1" t="s">
        <v>4</v>
      </c>
      <c r="EV1" s="17" t="s">
        <v>5</v>
      </c>
      <c r="EW1" s="11" t="s">
        <v>86</v>
      </c>
      <c r="EX1" s="2" t="s">
        <v>87</v>
      </c>
      <c r="EY1" s="1" t="s">
        <v>4</v>
      </c>
      <c r="EZ1" s="17" t="s">
        <v>5</v>
      </c>
      <c r="FA1" s="5" t="s">
        <v>88</v>
      </c>
      <c r="FB1" s="2" t="s">
        <v>89</v>
      </c>
      <c r="FC1" s="1" t="s">
        <v>4</v>
      </c>
      <c r="FD1" s="17" t="s">
        <v>5</v>
      </c>
      <c r="FE1" s="5" t="s">
        <v>90</v>
      </c>
      <c r="FF1" s="2" t="s">
        <v>91</v>
      </c>
      <c r="FG1" s="1" t="s">
        <v>4</v>
      </c>
      <c r="FH1" s="17" t="s">
        <v>5</v>
      </c>
      <c r="FI1" s="11" t="s">
        <v>92</v>
      </c>
      <c r="FJ1" s="2" t="s">
        <v>93</v>
      </c>
      <c r="FK1" s="1" t="s">
        <v>4</v>
      </c>
      <c r="FL1" s="17" t="s">
        <v>5</v>
      </c>
      <c r="FM1" s="11" t="s">
        <v>94</v>
      </c>
      <c r="FN1" s="2" t="s">
        <v>95</v>
      </c>
      <c r="FO1" s="1" t="s">
        <v>4</v>
      </c>
      <c r="FP1" s="17" t="s">
        <v>5</v>
      </c>
      <c r="FQ1" s="11" t="s">
        <v>96</v>
      </c>
      <c r="FR1" s="2" t="s">
        <v>97</v>
      </c>
      <c r="FS1" s="1" t="s">
        <v>4</v>
      </c>
      <c r="FT1" s="3" t="s">
        <v>5</v>
      </c>
      <c r="FU1" s="11" t="s">
        <v>98</v>
      </c>
      <c r="FV1" s="2" t="s">
        <v>99</v>
      </c>
      <c r="FW1" s="1" t="s">
        <v>4</v>
      </c>
      <c r="FX1" s="17" t="s">
        <v>5</v>
      </c>
      <c r="FY1" s="11" t="s">
        <v>100</v>
      </c>
      <c r="FZ1" s="2" t="s">
        <v>101</v>
      </c>
      <c r="GA1" s="1" t="s">
        <v>4</v>
      </c>
      <c r="GB1" s="17" t="s">
        <v>5</v>
      </c>
      <c r="GC1" s="11" t="s">
        <v>102</v>
      </c>
      <c r="GD1" s="2" t="s">
        <v>103</v>
      </c>
      <c r="GE1" s="1" t="s">
        <v>4</v>
      </c>
      <c r="GF1" s="17" t="s">
        <v>5</v>
      </c>
      <c r="GG1" s="5" t="s">
        <v>104</v>
      </c>
      <c r="GH1" s="2" t="s">
        <v>105</v>
      </c>
      <c r="GI1" s="1" t="s">
        <v>4</v>
      </c>
      <c r="GJ1" s="3" t="s">
        <v>5</v>
      </c>
      <c r="GK1" s="11" t="s">
        <v>106</v>
      </c>
      <c r="GL1" s="2" t="s">
        <v>107</v>
      </c>
      <c r="GM1" s="1" t="s">
        <v>4</v>
      </c>
      <c r="GN1" s="3" t="s">
        <v>5</v>
      </c>
      <c r="GO1" s="11" t="s">
        <v>108</v>
      </c>
      <c r="GP1" s="2" t="s">
        <v>109</v>
      </c>
      <c r="GQ1" s="1" t="s">
        <v>4</v>
      </c>
      <c r="GR1" s="3" t="s">
        <v>5</v>
      </c>
      <c r="GS1" s="11" t="s">
        <v>110</v>
      </c>
      <c r="GT1" s="2" t="s">
        <v>111</v>
      </c>
      <c r="GU1" s="1" t="s">
        <v>4</v>
      </c>
      <c r="GV1" s="3" t="s">
        <v>5</v>
      </c>
      <c r="GW1" s="11" t="s">
        <v>112</v>
      </c>
      <c r="GX1" s="2" t="s">
        <v>113</v>
      </c>
      <c r="GY1" s="11" t="s">
        <v>114</v>
      </c>
      <c r="GZ1" s="2" t="s">
        <v>115</v>
      </c>
      <c r="HA1" s="1" t="s">
        <v>4</v>
      </c>
      <c r="HB1" s="3" t="s">
        <v>5</v>
      </c>
      <c r="HC1" s="11" t="s">
        <v>116</v>
      </c>
      <c r="HD1" s="2" t="s">
        <v>117</v>
      </c>
      <c r="HE1" s="1" t="s">
        <v>4</v>
      </c>
      <c r="HF1" s="3" t="s">
        <v>5</v>
      </c>
      <c r="HG1" s="11" t="s">
        <v>118</v>
      </c>
      <c r="HH1" s="2" t="s">
        <v>119</v>
      </c>
      <c r="HI1" s="1" t="s">
        <v>4</v>
      </c>
      <c r="HJ1" s="3" t="s">
        <v>5</v>
      </c>
      <c r="HK1" s="5" t="s">
        <v>120</v>
      </c>
      <c r="HL1" s="2" t="s">
        <v>121</v>
      </c>
      <c r="HM1" s="1" t="s">
        <v>4</v>
      </c>
      <c r="HN1" s="3" t="s">
        <v>5</v>
      </c>
    </row>
    <row r="2" spans="1:222" x14ac:dyDescent="0.25">
      <c r="C2" s="34">
        <f t="shared" ref="C2:BO2" si="0">SUM(C3:C178)</f>
        <v>0</v>
      </c>
      <c r="D2" s="34">
        <f t="shared" si="0"/>
        <v>0</v>
      </c>
      <c r="E2" s="34">
        <f t="shared" si="0"/>
        <v>8104</v>
      </c>
      <c r="F2" s="34">
        <f t="shared" si="0"/>
        <v>0</v>
      </c>
      <c r="G2" s="34">
        <f t="shared" si="0"/>
        <v>0</v>
      </c>
      <c r="H2" s="37">
        <f>SUM(H3:H178)</f>
        <v>7096</v>
      </c>
      <c r="I2" s="34">
        <f t="shared" si="0"/>
        <v>7374</v>
      </c>
      <c r="J2" s="34">
        <f t="shared" si="0"/>
        <v>-278</v>
      </c>
      <c r="K2" s="38">
        <f t="shared" si="0"/>
        <v>114.56</v>
      </c>
      <c r="L2" s="37">
        <f>SUM(L3:L178)</f>
        <v>7023</v>
      </c>
      <c r="M2" s="34">
        <f t="shared" si="0"/>
        <v>7192</v>
      </c>
      <c r="N2" s="34">
        <f t="shared" si="0"/>
        <v>-169</v>
      </c>
      <c r="O2" s="38">
        <f t="shared" si="0"/>
        <v>56.120000000000005</v>
      </c>
      <c r="P2" s="34">
        <f t="shared" si="0"/>
        <v>6649</v>
      </c>
      <c r="Q2" s="34">
        <f t="shared" si="0"/>
        <v>6750</v>
      </c>
      <c r="R2" s="34">
        <f t="shared" si="0"/>
        <v>-101</v>
      </c>
      <c r="S2" s="34">
        <f t="shared" si="0"/>
        <v>44.3</v>
      </c>
      <c r="T2" s="34">
        <f t="shared" si="0"/>
        <v>5779</v>
      </c>
      <c r="U2" s="34">
        <f t="shared" si="0"/>
        <v>5958</v>
      </c>
      <c r="V2" s="34">
        <f t="shared" si="0"/>
        <v>-179</v>
      </c>
      <c r="W2" s="34">
        <f t="shared" si="0"/>
        <v>42.8</v>
      </c>
      <c r="X2" s="34">
        <f t="shared" si="0"/>
        <v>4684</v>
      </c>
      <c r="Y2" s="34">
        <f t="shared" si="0"/>
        <v>5523</v>
      </c>
      <c r="Z2" s="34">
        <f t="shared" si="0"/>
        <v>-839</v>
      </c>
      <c r="AA2" s="34">
        <f t="shared" si="0"/>
        <v>787.4</v>
      </c>
      <c r="AB2" s="34">
        <f t="shared" si="0"/>
        <v>1018</v>
      </c>
      <c r="AC2" s="34">
        <f t="shared" si="0"/>
        <v>1081</v>
      </c>
      <c r="AD2" s="34">
        <f t="shared" si="0"/>
        <v>-63</v>
      </c>
      <c r="AE2" s="34">
        <f t="shared" si="0"/>
        <v>37.449999999999996</v>
      </c>
      <c r="AF2" s="34">
        <f t="shared" si="0"/>
        <v>2831</v>
      </c>
      <c r="AG2" s="34">
        <f t="shared" si="0"/>
        <v>3160</v>
      </c>
      <c r="AH2" s="34">
        <f t="shared" si="0"/>
        <v>3410</v>
      </c>
      <c r="AI2" s="34">
        <f t="shared" si="0"/>
        <v>3646</v>
      </c>
      <c r="AJ2" s="34">
        <f t="shared" si="0"/>
        <v>-565</v>
      </c>
      <c r="AK2" s="34">
        <f t="shared" si="0"/>
        <v>598.79</v>
      </c>
      <c r="AL2" s="34">
        <f t="shared" si="0"/>
        <v>2462</v>
      </c>
      <c r="AM2" s="34">
        <f t="shared" si="0"/>
        <v>2571</v>
      </c>
      <c r="AN2" s="34">
        <f t="shared" si="0"/>
        <v>-109</v>
      </c>
      <c r="AO2" s="34">
        <f t="shared" si="0"/>
        <v>16.850000000000001</v>
      </c>
      <c r="AP2" s="34">
        <f t="shared" si="0"/>
        <v>863</v>
      </c>
      <c r="AQ2" s="34">
        <f t="shared" si="0"/>
        <v>950</v>
      </c>
      <c r="AR2" s="34">
        <f t="shared" si="0"/>
        <v>5312</v>
      </c>
      <c r="AS2" s="34">
        <f t="shared" si="0"/>
        <v>5324</v>
      </c>
      <c r="AT2" s="34">
        <f t="shared" si="0"/>
        <v>-99</v>
      </c>
      <c r="AU2" s="34">
        <f t="shared" si="0"/>
        <v>103.39999999999999</v>
      </c>
      <c r="AV2" s="34">
        <f t="shared" si="0"/>
        <v>2197</v>
      </c>
      <c r="AW2" s="34">
        <f t="shared" si="0"/>
        <v>2318</v>
      </c>
      <c r="AX2" s="34">
        <f t="shared" si="0"/>
        <v>-121</v>
      </c>
      <c r="AY2" s="34">
        <f t="shared" si="0"/>
        <v>13.4</v>
      </c>
      <c r="AZ2" s="34">
        <f t="shared" si="0"/>
        <v>4131</v>
      </c>
      <c r="BA2" s="34">
        <f t="shared" si="0"/>
        <v>4210</v>
      </c>
      <c r="BB2" s="34">
        <f t="shared" si="0"/>
        <v>-79</v>
      </c>
      <c r="BC2" s="34">
        <f t="shared" si="0"/>
        <v>27.27</v>
      </c>
      <c r="BD2" s="34">
        <f t="shared" si="0"/>
        <v>2999</v>
      </c>
      <c r="BE2" s="34">
        <f t="shared" si="0"/>
        <v>3128</v>
      </c>
      <c r="BF2" s="34">
        <f t="shared" si="0"/>
        <v>-129</v>
      </c>
      <c r="BG2" s="34">
        <f t="shared" si="0"/>
        <v>105.88</v>
      </c>
      <c r="BH2" s="34">
        <f t="shared" si="0"/>
        <v>3175</v>
      </c>
      <c r="BI2" s="34">
        <f t="shared" si="0"/>
        <v>3208</v>
      </c>
      <c r="BJ2" s="34">
        <f t="shared" si="0"/>
        <v>-33</v>
      </c>
      <c r="BK2" s="34">
        <f t="shared" si="0"/>
        <v>8</v>
      </c>
      <c r="BL2" s="34">
        <f t="shared" si="0"/>
        <v>2418</v>
      </c>
      <c r="BM2" s="34">
        <f t="shared" si="0"/>
        <v>39</v>
      </c>
      <c r="BN2" s="34">
        <f t="shared" si="0"/>
        <v>2481</v>
      </c>
      <c r="BO2" s="34">
        <f t="shared" si="0"/>
        <v>-24</v>
      </c>
      <c r="BP2" s="34">
        <f t="shared" ref="BP2:EA2" si="1">SUM(BP3:BP178)</f>
        <v>25.16</v>
      </c>
      <c r="BQ2" s="34">
        <f t="shared" si="1"/>
        <v>433</v>
      </c>
      <c r="BR2" s="34">
        <f t="shared" si="1"/>
        <v>430</v>
      </c>
      <c r="BS2" s="34">
        <f t="shared" si="1"/>
        <v>3758</v>
      </c>
      <c r="BT2" s="34">
        <f t="shared" si="1"/>
        <v>3799</v>
      </c>
      <c r="BU2" s="34">
        <f t="shared" si="1"/>
        <v>-38</v>
      </c>
      <c r="BV2" s="34">
        <f t="shared" si="1"/>
        <v>36.799999999999997</v>
      </c>
      <c r="BW2" s="34">
        <f t="shared" si="1"/>
        <v>4458</v>
      </c>
      <c r="BX2" s="34">
        <f t="shared" si="1"/>
        <v>12</v>
      </c>
      <c r="BY2" s="34">
        <f t="shared" si="1"/>
        <v>4579</v>
      </c>
      <c r="BZ2" s="34">
        <f t="shared" si="1"/>
        <v>-109</v>
      </c>
      <c r="CA2" s="34">
        <f t="shared" si="1"/>
        <v>35.4</v>
      </c>
      <c r="CB2" s="34">
        <f t="shared" si="1"/>
        <v>4058</v>
      </c>
      <c r="CC2" s="34">
        <f t="shared" si="1"/>
        <v>4150.0834000000013</v>
      </c>
      <c r="CD2" s="34">
        <f t="shared" si="1"/>
        <v>-92.083399999999969</v>
      </c>
      <c r="CE2" s="34">
        <f t="shared" si="1"/>
        <v>68.854599999999991</v>
      </c>
      <c r="CF2" s="34">
        <f t="shared" si="1"/>
        <v>1543</v>
      </c>
      <c r="CG2" s="34">
        <f t="shared" si="1"/>
        <v>1485.952</v>
      </c>
      <c r="CH2" s="34">
        <f t="shared" si="1"/>
        <v>57.04800000000003</v>
      </c>
      <c r="CI2" s="34">
        <f t="shared" si="1"/>
        <v>0</v>
      </c>
      <c r="CJ2" s="34">
        <f t="shared" si="1"/>
        <v>2707</v>
      </c>
      <c r="CK2" s="34">
        <f t="shared" si="1"/>
        <v>2788.2868000000003</v>
      </c>
      <c r="CL2" s="34">
        <f t="shared" si="1"/>
        <v>-81.286799999999886</v>
      </c>
      <c r="CM2" s="34">
        <f t="shared" si="1"/>
        <v>61.411799999999992</v>
      </c>
      <c r="CN2" s="34">
        <f t="shared" si="1"/>
        <v>1887</v>
      </c>
      <c r="CO2" s="34">
        <f t="shared" si="1"/>
        <v>1993</v>
      </c>
      <c r="CP2" s="34">
        <f t="shared" si="1"/>
        <v>-106</v>
      </c>
      <c r="CQ2" s="34">
        <f t="shared" si="1"/>
        <v>35.540000000000006</v>
      </c>
      <c r="CR2" s="34">
        <f t="shared" si="1"/>
        <v>2874</v>
      </c>
      <c r="CS2" s="34">
        <f t="shared" si="1"/>
        <v>2929.4846000000002</v>
      </c>
      <c r="CT2" s="34">
        <f t="shared" si="1"/>
        <v>-55.484600000000178</v>
      </c>
      <c r="CU2" s="34">
        <f t="shared" si="1"/>
        <v>54.695000000000007</v>
      </c>
      <c r="CV2" s="34">
        <f t="shared" si="1"/>
        <v>3901</v>
      </c>
      <c r="CW2" s="34">
        <f t="shared" si="1"/>
        <v>3935</v>
      </c>
      <c r="CX2" s="34">
        <f t="shared" si="1"/>
        <v>-34</v>
      </c>
      <c r="CY2" s="34">
        <f t="shared" si="1"/>
        <v>9.39</v>
      </c>
      <c r="CZ2" s="34">
        <f t="shared" si="1"/>
        <v>1310</v>
      </c>
      <c r="DA2" s="34">
        <f t="shared" si="1"/>
        <v>103</v>
      </c>
      <c r="DB2" s="34">
        <f t="shared" si="1"/>
        <v>1415</v>
      </c>
      <c r="DC2" s="34">
        <f t="shared" si="1"/>
        <v>-2</v>
      </c>
      <c r="DD2" s="34">
        <f t="shared" si="1"/>
        <v>0</v>
      </c>
      <c r="DE2" s="34">
        <f t="shared" si="1"/>
        <v>2194</v>
      </c>
      <c r="DF2" s="34">
        <f t="shared" si="1"/>
        <v>20</v>
      </c>
      <c r="DG2" s="34">
        <f t="shared" si="1"/>
        <v>2463</v>
      </c>
      <c r="DH2" s="34">
        <f t="shared" si="1"/>
        <v>-249</v>
      </c>
      <c r="DI2" s="34">
        <f t="shared" si="1"/>
        <v>226</v>
      </c>
      <c r="DJ2" s="34">
        <f t="shared" si="1"/>
        <v>1511</v>
      </c>
      <c r="DK2" s="34">
        <f t="shared" si="1"/>
        <v>1536.0814000000005</v>
      </c>
      <c r="DL2" s="34">
        <f t="shared" si="1"/>
        <v>-25.081400000000126</v>
      </c>
      <c r="DM2" s="34">
        <f t="shared" si="1"/>
        <v>0</v>
      </c>
      <c r="DN2" s="34">
        <f t="shared" si="1"/>
        <v>40</v>
      </c>
      <c r="DO2" s="34">
        <f t="shared" si="1"/>
        <v>1707</v>
      </c>
      <c r="DP2" s="34">
        <f t="shared" si="1"/>
        <v>1888</v>
      </c>
      <c r="DQ2" s="34">
        <f t="shared" si="1"/>
        <v>2563</v>
      </c>
      <c r="DR2" s="34">
        <f t="shared" si="1"/>
        <v>2586</v>
      </c>
      <c r="DS2" s="34">
        <f t="shared" si="1"/>
        <v>-164</v>
      </c>
      <c r="DT2" s="34">
        <f t="shared" si="1"/>
        <v>215</v>
      </c>
      <c r="DU2" s="34">
        <f t="shared" si="1"/>
        <v>2740</v>
      </c>
      <c r="DV2" s="34">
        <f t="shared" si="1"/>
        <v>2850.0293999999999</v>
      </c>
      <c r="DW2" s="34">
        <f t="shared" si="1"/>
        <v>-110.0294</v>
      </c>
      <c r="DX2" s="34">
        <f t="shared" si="1"/>
        <v>18.872</v>
      </c>
      <c r="DY2" s="34">
        <f t="shared" si="1"/>
        <v>413</v>
      </c>
      <c r="DZ2" s="34">
        <f t="shared" si="1"/>
        <v>400</v>
      </c>
      <c r="EA2" s="34">
        <f t="shared" si="1"/>
        <v>1612</v>
      </c>
      <c r="EB2" s="34">
        <f t="shared" ref="EB2:GM2" si="2">SUM(EB3:EB178)</f>
        <v>1665</v>
      </c>
      <c r="EC2" s="34">
        <f t="shared" si="2"/>
        <v>-40</v>
      </c>
      <c r="ED2" s="34">
        <f t="shared" si="2"/>
        <v>11.440000000000001</v>
      </c>
      <c r="EE2" s="34">
        <f t="shared" si="2"/>
        <v>1395</v>
      </c>
      <c r="EF2" s="34">
        <f t="shared" si="2"/>
        <v>1394</v>
      </c>
      <c r="EG2" s="34">
        <f t="shared" si="2"/>
        <v>2550</v>
      </c>
      <c r="EH2" s="34">
        <f t="shared" si="2"/>
        <v>2581</v>
      </c>
      <c r="EI2" s="34">
        <f t="shared" si="2"/>
        <v>-30</v>
      </c>
      <c r="EJ2" s="34">
        <f t="shared" si="2"/>
        <v>11.440000000000001</v>
      </c>
      <c r="EK2" s="34">
        <f t="shared" si="2"/>
        <v>2002</v>
      </c>
      <c r="EL2" s="34">
        <f t="shared" si="2"/>
        <v>2012.7349999999997</v>
      </c>
      <c r="EM2" s="34">
        <f t="shared" si="2"/>
        <v>-10.735000000000012</v>
      </c>
      <c r="EN2" s="34">
        <f t="shared" si="2"/>
        <v>8.24</v>
      </c>
      <c r="EO2" s="34">
        <f t="shared" si="2"/>
        <v>3168</v>
      </c>
      <c r="EP2" s="34">
        <f t="shared" si="2"/>
        <v>3135</v>
      </c>
      <c r="EQ2" s="34">
        <f t="shared" si="2"/>
        <v>33</v>
      </c>
      <c r="ER2" s="34">
        <f t="shared" si="2"/>
        <v>4</v>
      </c>
      <c r="ES2" s="34">
        <f t="shared" si="2"/>
        <v>2204</v>
      </c>
      <c r="ET2" s="34">
        <f t="shared" si="2"/>
        <v>2211</v>
      </c>
      <c r="EU2" s="34">
        <f t="shared" si="2"/>
        <v>-7</v>
      </c>
      <c r="EV2" s="34">
        <f t="shared" si="2"/>
        <v>6.7200000000000006</v>
      </c>
      <c r="EW2" s="34">
        <f t="shared" si="2"/>
        <v>1956</v>
      </c>
      <c r="EX2" s="34">
        <f t="shared" si="2"/>
        <v>1959</v>
      </c>
      <c r="EY2" s="34">
        <f t="shared" si="2"/>
        <v>-3</v>
      </c>
      <c r="EZ2" s="34">
        <f t="shared" si="2"/>
        <v>0</v>
      </c>
      <c r="FA2" s="34">
        <f t="shared" si="2"/>
        <v>3080</v>
      </c>
      <c r="FB2" s="34">
        <f t="shared" si="2"/>
        <v>3297</v>
      </c>
      <c r="FC2" s="34">
        <f t="shared" si="2"/>
        <v>-217</v>
      </c>
      <c r="FD2" s="34">
        <f t="shared" si="2"/>
        <v>81.8</v>
      </c>
      <c r="FE2" s="34">
        <f t="shared" si="2"/>
        <v>1608</v>
      </c>
      <c r="FF2" s="34">
        <f t="shared" si="2"/>
        <v>1632</v>
      </c>
      <c r="FG2" s="34">
        <f t="shared" si="2"/>
        <v>-24</v>
      </c>
      <c r="FH2" s="34">
        <f t="shared" si="2"/>
        <v>14</v>
      </c>
      <c r="FI2" s="34">
        <f t="shared" si="2"/>
        <v>1617</v>
      </c>
      <c r="FJ2" s="34">
        <f t="shared" si="2"/>
        <v>1625</v>
      </c>
      <c r="FK2" s="34">
        <f t="shared" si="2"/>
        <v>-8</v>
      </c>
      <c r="FL2" s="34">
        <f t="shared" si="2"/>
        <v>2.64</v>
      </c>
      <c r="FM2" s="34">
        <f t="shared" si="2"/>
        <v>2165</v>
      </c>
      <c r="FN2" s="34">
        <f t="shared" si="2"/>
        <v>2157</v>
      </c>
      <c r="FO2" s="34">
        <f t="shared" si="2"/>
        <v>8</v>
      </c>
      <c r="FP2" s="34">
        <f t="shared" si="2"/>
        <v>0</v>
      </c>
      <c r="FQ2" s="34">
        <f t="shared" si="2"/>
        <v>1181</v>
      </c>
      <c r="FR2" s="34">
        <f t="shared" si="2"/>
        <v>1288.9999999999998</v>
      </c>
      <c r="FS2" s="34">
        <f t="shared" si="2"/>
        <v>-108.00000000000001</v>
      </c>
      <c r="FT2" s="34">
        <f t="shared" si="2"/>
        <v>82</v>
      </c>
      <c r="FU2" s="34">
        <f t="shared" si="2"/>
        <v>1759</v>
      </c>
      <c r="FV2" s="34">
        <f t="shared" si="2"/>
        <v>1836</v>
      </c>
      <c r="FW2" s="34">
        <f t="shared" si="2"/>
        <v>-77</v>
      </c>
      <c r="FX2" s="34">
        <f t="shared" si="2"/>
        <v>34.4</v>
      </c>
      <c r="FY2" s="34">
        <f t="shared" si="2"/>
        <v>727</v>
      </c>
      <c r="FZ2" s="34">
        <f t="shared" si="2"/>
        <v>781</v>
      </c>
      <c r="GA2" s="34">
        <f t="shared" si="2"/>
        <v>-54</v>
      </c>
      <c r="GB2" s="34">
        <f t="shared" si="2"/>
        <v>1.8</v>
      </c>
      <c r="GC2" s="34">
        <f t="shared" si="2"/>
        <v>992</v>
      </c>
      <c r="GD2" s="34">
        <f t="shared" si="2"/>
        <v>1012.1845999999999</v>
      </c>
      <c r="GE2" s="34">
        <f t="shared" si="2"/>
        <v>-20.184599999999982</v>
      </c>
      <c r="GF2" s="34">
        <f t="shared" si="2"/>
        <v>0</v>
      </c>
      <c r="GG2" s="34">
        <f t="shared" si="2"/>
        <v>1355</v>
      </c>
      <c r="GH2" s="34">
        <f t="shared" si="2"/>
        <v>1344.6</v>
      </c>
      <c r="GI2" s="34">
        <f t="shared" si="2"/>
        <v>10.4</v>
      </c>
      <c r="GJ2" s="34">
        <f t="shared" si="2"/>
        <v>0</v>
      </c>
      <c r="GK2" s="34">
        <f t="shared" si="2"/>
        <v>2124</v>
      </c>
      <c r="GL2" s="34">
        <f t="shared" si="2"/>
        <v>2108</v>
      </c>
      <c r="GM2" s="34">
        <f t="shared" si="2"/>
        <v>16</v>
      </c>
      <c r="GN2" s="34">
        <f t="shared" ref="GN2:HN2" si="3">SUM(GN3:GN178)</f>
        <v>0</v>
      </c>
      <c r="GO2" s="34">
        <f t="shared" si="3"/>
        <v>609</v>
      </c>
      <c r="GP2" s="34">
        <f t="shared" si="3"/>
        <v>602</v>
      </c>
      <c r="GQ2" s="34">
        <f t="shared" si="3"/>
        <v>-7</v>
      </c>
      <c r="GR2" s="34">
        <f t="shared" si="3"/>
        <v>0</v>
      </c>
      <c r="GS2" s="34">
        <f t="shared" si="3"/>
        <v>466</v>
      </c>
      <c r="GT2" s="34">
        <f t="shared" si="3"/>
        <v>469</v>
      </c>
      <c r="GU2" s="34">
        <f t="shared" si="3"/>
        <v>-3</v>
      </c>
      <c r="GV2" s="34">
        <f t="shared" si="3"/>
        <v>0</v>
      </c>
      <c r="GW2" s="34">
        <f t="shared" si="3"/>
        <v>2807</v>
      </c>
      <c r="GX2" s="34">
        <f t="shared" si="3"/>
        <v>2886</v>
      </c>
      <c r="GY2" s="34">
        <f t="shared" si="3"/>
        <v>2724</v>
      </c>
      <c r="GZ2" s="34">
        <f t="shared" si="3"/>
        <v>2778</v>
      </c>
      <c r="HA2" s="34">
        <f t="shared" si="3"/>
        <v>-133</v>
      </c>
      <c r="HB2" s="34">
        <f t="shared" si="3"/>
        <v>70</v>
      </c>
      <c r="HC2" s="34">
        <f t="shared" si="3"/>
        <v>2922.3589999999999</v>
      </c>
      <c r="HD2" s="34">
        <f t="shared" si="3"/>
        <v>2907</v>
      </c>
      <c r="HE2" s="34">
        <f t="shared" si="3"/>
        <v>15.359000000000041</v>
      </c>
      <c r="HF2" s="34">
        <f t="shared" si="3"/>
        <v>0</v>
      </c>
      <c r="HG2" s="34">
        <f t="shared" si="3"/>
        <v>1830.2590000000002</v>
      </c>
      <c r="HH2" s="34">
        <f t="shared" si="3"/>
        <v>1812.3815999999999</v>
      </c>
      <c r="HI2" s="34">
        <f t="shared" si="3"/>
        <v>17.877399999999998</v>
      </c>
      <c r="HJ2" s="34">
        <f t="shared" si="3"/>
        <v>0</v>
      </c>
      <c r="HK2" s="34">
        <f t="shared" si="3"/>
        <v>753.71799999999996</v>
      </c>
      <c r="HL2" s="34">
        <f t="shared" si="3"/>
        <v>759.41800000000001</v>
      </c>
      <c r="HM2" s="34">
        <f t="shared" si="3"/>
        <v>-5.7000000000000099</v>
      </c>
      <c r="HN2" s="34">
        <f t="shared" si="3"/>
        <v>3.85</v>
      </c>
    </row>
    <row r="3" spans="1:222" x14ac:dyDescent="0.25">
      <c r="A3" s="32" t="s">
        <v>122</v>
      </c>
      <c r="B3" s="24">
        <v>1</v>
      </c>
      <c r="H3" s="25"/>
      <c r="I3" s="35"/>
      <c r="J3" s="35">
        <f>H3-I3</f>
        <v>0</v>
      </c>
      <c r="K3" s="26"/>
      <c r="L3" s="25"/>
      <c r="M3" s="35"/>
      <c r="N3" s="35">
        <f>L3-M3</f>
        <v>0</v>
      </c>
      <c r="O3" s="26"/>
      <c r="P3" s="35"/>
      <c r="R3" s="32">
        <v>0</v>
      </c>
      <c r="S3" s="26"/>
      <c r="T3" s="25"/>
      <c r="V3" s="32">
        <v>0</v>
      </c>
      <c r="W3" s="26"/>
      <c r="X3" s="25"/>
      <c r="Z3" s="32">
        <v>0</v>
      </c>
      <c r="AA3" s="26"/>
      <c r="AD3" s="32">
        <v>0</v>
      </c>
      <c r="AE3" s="26"/>
      <c r="AF3" s="25"/>
      <c r="AJ3" s="32">
        <v>0</v>
      </c>
      <c r="AK3" s="26"/>
      <c r="AL3" s="25"/>
      <c r="AN3" s="32">
        <v>0</v>
      </c>
      <c r="AO3" s="26"/>
      <c r="AT3" s="32">
        <v>0</v>
      </c>
      <c r="AU3" s="26"/>
      <c r="AX3" s="32">
        <v>0</v>
      </c>
      <c r="AY3" s="26"/>
      <c r="AZ3" s="25"/>
      <c r="BB3" s="32">
        <v>0</v>
      </c>
      <c r="BC3" s="26"/>
      <c r="BD3" s="25"/>
      <c r="BF3" s="32">
        <v>0</v>
      </c>
      <c r="BG3" s="26"/>
      <c r="BJ3" s="32">
        <v>0</v>
      </c>
      <c r="BK3" s="26"/>
      <c r="BL3" s="25"/>
      <c r="BO3" s="32">
        <v>0</v>
      </c>
      <c r="BP3" s="26"/>
      <c r="BQ3" s="25"/>
      <c r="BU3" s="32">
        <v>0</v>
      </c>
      <c r="BV3" s="26"/>
      <c r="BW3" s="25"/>
      <c r="BZ3" s="32">
        <v>0</v>
      </c>
      <c r="CA3" s="26"/>
      <c r="CD3" s="32">
        <v>0</v>
      </c>
      <c r="CE3" s="26"/>
      <c r="CF3" s="28"/>
      <c r="CH3" s="32">
        <v>0</v>
      </c>
      <c r="CI3" s="26"/>
      <c r="CJ3" s="25"/>
      <c r="CL3" s="32">
        <v>0</v>
      </c>
      <c r="CM3" s="26"/>
      <c r="CN3" s="25"/>
      <c r="CP3" s="32">
        <v>0</v>
      </c>
      <c r="CQ3" s="26"/>
      <c r="CT3" s="32">
        <v>0</v>
      </c>
      <c r="CU3" s="26"/>
      <c r="CX3" s="32">
        <v>0</v>
      </c>
      <c r="CY3" s="26"/>
      <c r="CZ3" s="25"/>
      <c r="DC3" s="32">
        <v>0</v>
      </c>
      <c r="DD3" s="26"/>
      <c r="DE3" s="25"/>
      <c r="DH3" s="32">
        <v>0</v>
      </c>
      <c r="DI3" s="26"/>
      <c r="DL3" s="32">
        <v>0</v>
      </c>
      <c r="DM3" s="26"/>
      <c r="DN3" s="25"/>
      <c r="DS3" s="32">
        <v>0</v>
      </c>
      <c r="DT3" s="26"/>
      <c r="DW3" s="32">
        <v>0</v>
      </c>
      <c r="DX3" s="26"/>
      <c r="DY3" s="25"/>
      <c r="EC3" s="32">
        <v>0</v>
      </c>
      <c r="ED3" s="26"/>
      <c r="EI3" s="32">
        <v>0</v>
      </c>
      <c r="EJ3" s="26"/>
      <c r="EM3" s="32">
        <v>0</v>
      </c>
      <c r="EN3" s="26"/>
      <c r="EO3" s="25"/>
      <c r="EQ3" s="32">
        <v>0</v>
      </c>
      <c r="ER3" s="26"/>
      <c r="ES3" s="25"/>
      <c r="EU3" s="32">
        <v>0</v>
      </c>
      <c r="EV3" s="26"/>
      <c r="EY3" s="32">
        <v>0</v>
      </c>
      <c r="EZ3" s="26"/>
      <c r="FA3" s="25"/>
      <c r="FC3" s="32">
        <v>0</v>
      </c>
      <c r="FD3" s="26"/>
      <c r="FE3" s="25"/>
      <c r="FG3" s="32">
        <v>0</v>
      </c>
      <c r="FH3" s="26"/>
      <c r="FK3" s="32">
        <v>0</v>
      </c>
      <c r="FL3" s="30"/>
      <c r="FO3" s="32">
        <v>0</v>
      </c>
      <c r="FP3" s="26"/>
      <c r="FQ3" s="29">
        <v>33</v>
      </c>
      <c r="FR3" s="29">
        <v>30</v>
      </c>
      <c r="FS3" s="32">
        <v>3</v>
      </c>
      <c r="FT3" s="30"/>
      <c r="FW3" s="32">
        <v>0</v>
      </c>
      <c r="FX3" s="26"/>
      <c r="GB3" s="30"/>
      <c r="GF3" s="26"/>
      <c r="GG3" s="27"/>
      <c r="GJ3" s="30"/>
      <c r="GN3" s="30"/>
      <c r="GR3" s="30"/>
      <c r="GV3" s="26"/>
      <c r="GW3" s="24"/>
      <c r="HB3" s="30"/>
      <c r="HC3" s="29"/>
      <c r="HD3" s="29"/>
      <c r="HF3" s="30"/>
      <c r="HG3" s="29"/>
      <c r="HH3" s="29"/>
      <c r="HJ3" s="30"/>
      <c r="HK3" s="28"/>
      <c r="HL3" s="29"/>
      <c r="HN3" s="30"/>
    </row>
    <row r="4" spans="1:222" x14ac:dyDescent="0.25">
      <c r="A4" s="32" t="s">
        <v>123</v>
      </c>
      <c r="B4" s="24">
        <v>0.4</v>
      </c>
      <c r="H4" s="27">
        <v>88</v>
      </c>
      <c r="I4" s="36">
        <v>90</v>
      </c>
      <c r="J4" s="35">
        <f t="shared" ref="J4:J67" si="4">H4-I4</f>
        <v>-2</v>
      </c>
      <c r="K4" s="26"/>
      <c r="L4" s="27">
        <v>8</v>
      </c>
      <c r="M4" s="36">
        <v>8</v>
      </c>
      <c r="N4" s="35">
        <f t="shared" ref="N4:N67" si="5">L4-M4</f>
        <v>0</v>
      </c>
      <c r="O4" s="26"/>
      <c r="P4" s="36">
        <v>56</v>
      </c>
      <c r="Q4">
        <v>60</v>
      </c>
      <c r="R4" s="32">
        <v>-4</v>
      </c>
      <c r="S4" s="26"/>
      <c r="T4" s="25"/>
      <c r="V4" s="32">
        <v>0</v>
      </c>
      <c r="W4" s="26"/>
      <c r="X4" s="27">
        <v>40</v>
      </c>
      <c r="Y4">
        <v>41</v>
      </c>
      <c r="Z4" s="32">
        <v>-1</v>
      </c>
      <c r="AA4" s="26"/>
      <c r="AD4" s="32">
        <v>0</v>
      </c>
      <c r="AE4" s="26"/>
      <c r="AF4" s="25"/>
      <c r="AJ4" s="32">
        <v>0</v>
      </c>
      <c r="AK4" s="26"/>
      <c r="AL4" s="27">
        <v>32</v>
      </c>
      <c r="AM4">
        <v>32</v>
      </c>
      <c r="AN4" s="32">
        <v>0</v>
      </c>
      <c r="AO4" s="26"/>
      <c r="AT4" s="32">
        <v>0</v>
      </c>
      <c r="AU4" s="26"/>
      <c r="AX4" s="32">
        <v>0</v>
      </c>
      <c r="AY4" s="26"/>
      <c r="AZ4" s="25"/>
      <c r="BB4" s="32">
        <v>0</v>
      </c>
      <c r="BC4" s="26"/>
      <c r="BD4" s="27">
        <v>8</v>
      </c>
      <c r="BE4">
        <v>8</v>
      </c>
      <c r="BF4" s="32">
        <v>0</v>
      </c>
      <c r="BG4" s="26"/>
      <c r="BJ4" s="32">
        <v>0</v>
      </c>
      <c r="BK4" s="26"/>
      <c r="BL4" s="27">
        <v>16</v>
      </c>
      <c r="BN4">
        <v>16</v>
      </c>
      <c r="BO4" s="32">
        <v>0</v>
      </c>
      <c r="BP4" s="26"/>
      <c r="BQ4" s="25"/>
      <c r="BS4">
        <v>72</v>
      </c>
      <c r="BT4">
        <v>72</v>
      </c>
      <c r="BU4" s="32">
        <v>0</v>
      </c>
      <c r="BV4" s="26"/>
      <c r="BW4" s="25"/>
      <c r="BZ4" s="32">
        <v>0</v>
      </c>
      <c r="CA4" s="26"/>
      <c r="CB4">
        <v>40</v>
      </c>
      <c r="CC4" s="32">
        <v>38.200000000000003</v>
      </c>
      <c r="CD4" s="32">
        <v>1.7999999999999969</v>
      </c>
      <c r="CE4" s="26"/>
      <c r="CF4" s="28"/>
      <c r="CH4" s="32">
        <v>0</v>
      </c>
      <c r="CI4" s="26"/>
      <c r="CJ4" s="25"/>
      <c r="CL4" s="32">
        <v>0</v>
      </c>
      <c r="CM4" s="26"/>
      <c r="CN4" s="25"/>
      <c r="CP4" s="32">
        <v>0</v>
      </c>
      <c r="CQ4" s="26"/>
      <c r="CR4">
        <v>48</v>
      </c>
      <c r="CS4" s="29">
        <v>52.400000000000013</v>
      </c>
      <c r="CT4" s="32">
        <v>-4.4000000000000128</v>
      </c>
      <c r="CU4" s="26"/>
      <c r="CX4" s="32">
        <v>0</v>
      </c>
      <c r="CY4" s="26"/>
      <c r="CZ4" s="25"/>
      <c r="DC4" s="32">
        <v>0</v>
      </c>
      <c r="DD4" s="26"/>
      <c r="DE4" s="25"/>
      <c r="DH4" s="32">
        <v>0</v>
      </c>
      <c r="DI4" s="26"/>
      <c r="DJ4">
        <v>40</v>
      </c>
      <c r="DK4" s="29">
        <v>38.600000000000009</v>
      </c>
      <c r="DL4" s="32">
        <v>1.399999999999991</v>
      </c>
      <c r="DM4" s="26"/>
      <c r="DN4" s="25"/>
      <c r="DQ4">
        <v>16</v>
      </c>
      <c r="DR4">
        <v>16</v>
      </c>
      <c r="DS4" s="32">
        <v>0</v>
      </c>
      <c r="DT4" s="26"/>
      <c r="DU4">
        <v>48</v>
      </c>
      <c r="DV4" s="29">
        <v>49.899999999999991</v>
      </c>
      <c r="DW4" s="32">
        <v>-1.899999999999991</v>
      </c>
      <c r="DX4" s="26"/>
      <c r="DY4" s="25"/>
      <c r="EA4">
        <v>16</v>
      </c>
      <c r="EB4">
        <v>20</v>
      </c>
      <c r="EC4" s="32">
        <v>-4</v>
      </c>
      <c r="ED4" s="26"/>
      <c r="EI4" s="32">
        <v>0</v>
      </c>
      <c r="EJ4" s="26"/>
      <c r="EK4">
        <v>40</v>
      </c>
      <c r="EL4" s="29">
        <v>40</v>
      </c>
      <c r="EM4" s="32">
        <v>0</v>
      </c>
      <c r="EN4" s="26"/>
      <c r="EO4" s="27">
        <v>8</v>
      </c>
      <c r="EP4">
        <v>10</v>
      </c>
      <c r="EQ4" s="32">
        <v>-2</v>
      </c>
      <c r="ER4" s="26"/>
      <c r="ES4" s="25"/>
      <c r="EU4" s="32">
        <v>0</v>
      </c>
      <c r="EV4" s="26"/>
      <c r="EW4">
        <v>40</v>
      </c>
      <c r="EX4">
        <v>40</v>
      </c>
      <c r="EY4" s="32">
        <v>0</v>
      </c>
      <c r="EZ4" s="26"/>
      <c r="FA4" s="27">
        <v>24</v>
      </c>
      <c r="FB4">
        <v>29</v>
      </c>
      <c r="FC4" s="32">
        <v>-5</v>
      </c>
      <c r="FD4" s="26"/>
      <c r="FE4" s="25"/>
      <c r="FG4" s="32">
        <v>0</v>
      </c>
      <c r="FH4" s="26"/>
      <c r="FI4">
        <v>24</v>
      </c>
      <c r="FJ4">
        <v>24</v>
      </c>
      <c r="FK4" s="32">
        <v>0</v>
      </c>
      <c r="FL4" s="30"/>
      <c r="FM4">
        <v>24</v>
      </c>
      <c r="FN4">
        <v>26</v>
      </c>
      <c r="FO4" s="32">
        <v>-2</v>
      </c>
      <c r="FP4" s="26"/>
      <c r="FS4" s="32">
        <v>0</v>
      </c>
      <c r="FT4" s="30"/>
      <c r="FU4">
        <v>32</v>
      </c>
      <c r="FV4">
        <v>32</v>
      </c>
      <c r="FW4" s="32">
        <v>0</v>
      </c>
      <c r="FX4" s="26"/>
      <c r="GA4" s="32">
        <v>0</v>
      </c>
      <c r="GB4" s="30"/>
      <c r="GE4" s="32">
        <v>0</v>
      </c>
      <c r="GF4" s="26"/>
      <c r="GG4" s="27">
        <v>24</v>
      </c>
      <c r="GH4" s="29">
        <v>24</v>
      </c>
      <c r="GI4" s="32">
        <v>0</v>
      </c>
      <c r="GJ4" s="30"/>
      <c r="GM4" s="32">
        <v>0</v>
      </c>
      <c r="GN4" s="30"/>
      <c r="GO4">
        <v>24</v>
      </c>
      <c r="GP4">
        <v>24</v>
      </c>
      <c r="GQ4" s="32">
        <v>0</v>
      </c>
      <c r="GR4" s="30"/>
      <c r="GU4" s="32">
        <v>0</v>
      </c>
      <c r="GV4" s="26"/>
      <c r="GW4" s="24"/>
      <c r="GY4">
        <v>8</v>
      </c>
      <c r="GZ4">
        <v>13</v>
      </c>
      <c r="HA4" s="32">
        <v>-5</v>
      </c>
      <c r="HB4" s="30"/>
      <c r="HC4" s="29">
        <v>120</v>
      </c>
      <c r="HD4" s="29">
        <v>120</v>
      </c>
      <c r="HE4" s="32">
        <v>0</v>
      </c>
      <c r="HF4" s="30"/>
      <c r="HG4" s="29">
        <v>0</v>
      </c>
      <c r="HH4" s="29">
        <v>0</v>
      </c>
      <c r="HI4" s="32">
        <v>0</v>
      </c>
      <c r="HJ4" s="30"/>
      <c r="HK4" s="28">
        <v>0</v>
      </c>
      <c r="HL4" s="29">
        <v>0</v>
      </c>
      <c r="HM4" s="32">
        <v>0</v>
      </c>
      <c r="HN4" s="30"/>
    </row>
    <row r="5" spans="1:222" x14ac:dyDescent="0.25">
      <c r="A5" s="32" t="s">
        <v>124</v>
      </c>
      <c r="B5" s="24">
        <v>1</v>
      </c>
      <c r="E5">
        <v>26</v>
      </c>
      <c r="H5" s="27">
        <v>8</v>
      </c>
      <c r="I5" s="36">
        <v>9</v>
      </c>
      <c r="J5" s="35">
        <f t="shared" si="4"/>
        <v>-1</v>
      </c>
      <c r="K5" s="26"/>
      <c r="L5" s="27">
        <v>12</v>
      </c>
      <c r="M5" s="36">
        <v>10</v>
      </c>
      <c r="N5" s="35">
        <f t="shared" si="5"/>
        <v>2</v>
      </c>
      <c r="O5" s="26"/>
      <c r="P5" s="36">
        <v>23</v>
      </c>
      <c r="Q5">
        <v>22</v>
      </c>
      <c r="R5" s="32">
        <v>1</v>
      </c>
      <c r="S5" s="26"/>
      <c r="T5" s="27">
        <v>4</v>
      </c>
      <c r="U5">
        <v>4</v>
      </c>
      <c r="V5" s="32">
        <v>0</v>
      </c>
      <c r="W5" s="26"/>
      <c r="X5" s="27">
        <v>4</v>
      </c>
      <c r="Y5">
        <v>4</v>
      </c>
      <c r="Z5" s="32">
        <v>0</v>
      </c>
      <c r="AA5" s="26"/>
      <c r="AD5" s="32">
        <v>0</v>
      </c>
      <c r="AE5" s="26"/>
      <c r="AF5" s="25"/>
      <c r="AH5">
        <v>12</v>
      </c>
      <c r="AI5">
        <v>14</v>
      </c>
      <c r="AJ5" s="32">
        <v>-2</v>
      </c>
      <c r="AK5" s="26"/>
      <c r="AL5" s="25"/>
      <c r="AN5" s="32">
        <v>0</v>
      </c>
      <c r="AO5" s="26"/>
      <c r="AT5" s="32">
        <v>0</v>
      </c>
      <c r="AU5" s="26"/>
      <c r="AX5" s="32">
        <v>0</v>
      </c>
      <c r="AY5" s="26"/>
      <c r="AZ5" s="25"/>
      <c r="BB5" s="32">
        <v>0</v>
      </c>
      <c r="BC5" s="26"/>
      <c r="BD5" s="25"/>
      <c r="BF5" s="32">
        <v>0</v>
      </c>
      <c r="BG5" s="26"/>
      <c r="BJ5" s="32">
        <v>0</v>
      </c>
      <c r="BK5" s="26"/>
      <c r="BL5" s="25"/>
      <c r="BO5" s="32">
        <v>0</v>
      </c>
      <c r="BP5" s="26"/>
      <c r="BQ5" s="25"/>
      <c r="BS5">
        <v>12</v>
      </c>
      <c r="BT5">
        <v>12</v>
      </c>
      <c r="BU5" s="32">
        <v>0</v>
      </c>
      <c r="BV5" s="26"/>
      <c r="BW5" s="27">
        <v>31</v>
      </c>
      <c r="BY5">
        <v>31</v>
      </c>
      <c r="BZ5" s="32">
        <v>0</v>
      </c>
      <c r="CA5" s="26"/>
      <c r="CD5" s="32">
        <v>0</v>
      </c>
      <c r="CE5" s="26"/>
      <c r="CF5" s="28"/>
      <c r="CH5" s="32">
        <v>0</v>
      </c>
      <c r="CI5" s="26"/>
      <c r="CJ5" s="27">
        <v>31</v>
      </c>
      <c r="CK5" s="32">
        <v>30.504999999999999</v>
      </c>
      <c r="CL5" s="32">
        <v>0.49500000000000099</v>
      </c>
      <c r="CM5" s="26"/>
      <c r="CN5" s="25"/>
      <c r="CP5" s="32">
        <v>0</v>
      </c>
      <c r="CQ5" s="26"/>
      <c r="CT5" s="32">
        <v>0</v>
      </c>
      <c r="CU5" s="26"/>
      <c r="CX5" s="32">
        <v>0</v>
      </c>
      <c r="CY5" s="26"/>
      <c r="CZ5" s="25"/>
      <c r="DC5" s="32">
        <v>0</v>
      </c>
      <c r="DD5" s="26"/>
      <c r="DE5" s="25"/>
      <c r="DH5" s="32">
        <v>0</v>
      </c>
      <c r="DI5" s="26"/>
      <c r="DJ5">
        <v>12</v>
      </c>
      <c r="DK5" s="29">
        <v>10.693199999999999</v>
      </c>
      <c r="DL5" s="32">
        <v>1.3068000000000011</v>
      </c>
      <c r="DM5" s="26"/>
      <c r="DN5" s="25"/>
      <c r="DQ5">
        <v>27</v>
      </c>
      <c r="DR5">
        <v>27</v>
      </c>
      <c r="DS5" s="32">
        <v>0</v>
      </c>
      <c r="DT5" s="26"/>
      <c r="DW5" s="32">
        <v>0</v>
      </c>
      <c r="DX5" s="26"/>
      <c r="DY5" s="25"/>
      <c r="EC5" s="32">
        <v>0</v>
      </c>
      <c r="ED5" s="26"/>
      <c r="EI5" s="32">
        <v>0</v>
      </c>
      <c r="EJ5" s="26"/>
      <c r="EM5" s="32">
        <v>0</v>
      </c>
      <c r="EN5" s="26"/>
      <c r="EO5" s="25"/>
      <c r="EQ5" s="32">
        <v>0</v>
      </c>
      <c r="ER5" s="26"/>
      <c r="ES5" s="27">
        <v>27</v>
      </c>
      <c r="ET5">
        <v>24</v>
      </c>
      <c r="EU5" s="32">
        <v>3</v>
      </c>
      <c r="EV5" s="26"/>
      <c r="EY5" s="32">
        <v>0</v>
      </c>
      <c r="EZ5" s="26"/>
      <c r="FA5" s="27">
        <v>20</v>
      </c>
      <c r="FB5">
        <v>21</v>
      </c>
      <c r="FC5" s="32">
        <v>-1</v>
      </c>
      <c r="FD5" s="26"/>
      <c r="FE5" s="25"/>
      <c r="FG5" s="32">
        <v>0</v>
      </c>
      <c r="FH5" s="26"/>
      <c r="FK5" s="32">
        <v>0</v>
      </c>
      <c r="FL5" s="30"/>
      <c r="FO5" s="32">
        <v>0</v>
      </c>
      <c r="FP5" s="26"/>
      <c r="FS5" s="32">
        <v>0</v>
      </c>
      <c r="FT5" s="30"/>
      <c r="FW5" s="32">
        <v>0</v>
      </c>
      <c r="FX5" s="26"/>
      <c r="FY5">
        <v>20</v>
      </c>
      <c r="FZ5">
        <v>20</v>
      </c>
      <c r="GA5" s="32">
        <v>0</v>
      </c>
      <c r="GB5" s="30"/>
      <c r="GC5">
        <v>12</v>
      </c>
      <c r="GD5" s="29">
        <v>9.6679999999999957</v>
      </c>
      <c r="GE5" s="32">
        <v>2.3320000000000038</v>
      </c>
      <c r="GF5" s="26"/>
      <c r="GG5" s="28"/>
      <c r="GI5" s="32">
        <v>0</v>
      </c>
      <c r="GJ5" s="30"/>
      <c r="GK5">
        <v>32</v>
      </c>
      <c r="GL5">
        <v>30</v>
      </c>
      <c r="GM5" s="32">
        <v>2</v>
      </c>
      <c r="GN5" s="30"/>
      <c r="GQ5" s="32">
        <v>0</v>
      </c>
      <c r="GR5" s="30"/>
      <c r="GU5" s="32">
        <v>0</v>
      </c>
      <c r="GV5" s="26"/>
      <c r="GW5">
        <v>20</v>
      </c>
      <c r="GX5">
        <v>20</v>
      </c>
      <c r="GY5">
        <v>20</v>
      </c>
      <c r="GZ5">
        <v>20</v>
      </c>
      <c r="HA5" s="32">
        <v>0</v>
      </c>
      <c r="HB5" s="30"/>
      <c r="HC5" s="29">
        <v>0</v>
      </c>
      <c r="HD5" s="29">
        <v>0</v>
      </c>
      <c r="HE5" s="32">
        <v>0</v>
      </c>
      <c r="HF5" s="30"/>
      <c r="HG5" s="29">
        <v>0</v>
      </c>
      <c r="HH5" s="29">
        <v>0</v>
      </c>
      <c r="HI5" s="32">
        <v>0</v>
      </c>
      <c r="HJ5" s="30"/>
      <c r="HK5" s="28">
        <v>0</v>
      </c>
      <c r="HL5" s="29">
        <v>0</v>
      </c>
      <c r="HM5" s="32">
        <v>0</v>
      </c>
      <c r="HN5" s="30"/>
    </row>
    <row r="6" spans="1:222" x14ac:dyDescent="0.25">
      <c r="A6" s="32" t="s">
        <v>125</v>
      </c>
      <c r="B6" s="24">
        <v>1</v>
      </c>
      <c r="H6" s="25"/>
      <c r="I6" s="35"/>
      <c r="J6" s="35">
        <f t="shared" si="4"/>
        <v>0</v>
      </c>
      <c r="K6" s="26"/>
      <c r="L6" s="25"/>
      <c r="M6" s="35"/>
      <c r="N6" s="35">
        <f t="shared" si="5"/>
        <v>0</v>
      </c>
      <c r="O6" s="26"/>
      <c r="P6" s="35"/>
      <c r="R6" s="32">
        <v>0</v>
      </c>
      <c r="S6" s="26"/>
      <c r="T6" s="25"/>
      <c r="V6" s="32">
        <v>0</v>
      </c>
      <c r="W6" s="26"/>
      <c r="X6" s="25"/>
      <c r="Z6" s="32">
        <v>0</v>
      </c>
      <c r="AA6" s="26"/>
      <c r="AD6" s="32">
        <v>0</v>
      </c>
      <c r="AE6" s="26"/>
      <c r="AF6" s="25"/>
      <c r="AJ6" s="32">
        <v>0</v>
      </c>
      <c r="AK6" s="26"/>
      <c r="AL6" s="25"/>
      <c r="AN6" s="32">
        <v>0</v>
      </c>
      <c r="AO6" s="26"/>
      <c r="AT6" s="32">
        <v>0</v>
      </c>
      <c r="AU6" s="26"/>
      <c r="AX6" s="32">
        <v>0</v>
      </c>
      <c r="AY6" s="26"/>
      <c r="AZ6" s="25"/>
      <c r="BB6" s="32">
        <v>0</v>
      </c>
      <c r="BC6" s="26"/>
      <c r="BD6" s="25"/>
      <c r="BF6" s="32">
        <v>0</v>
      </c>
      <c r="BG6" s="26"/>
      <c r="BJ6" s="32">
        <v>0</v>
      </c>
      <c r="BK6" s="26"/>
      <c r="BL6" s="25"/>
      <c r="BO6" s="32">
        <v>0</v>
      </c>
      <c r="BP6" s="26"/>
      <c r="BQ6" s="25"/>
      <c r="BU6" s="32">
        <v>0</v>
      </c>
      <c r="BV6" s="26"/>
      <c r="BW6" s="25"/>
      <c r="BZ6" s="32">
        <v>0</v>
      </c>
      <c r="CA6" s="26"/>
      <c r="CD6" s="32">
        <v>0</v>
      </c>
      <c r="CE6" s="26"/>
      <c r="CF6" s="28"/>
      <c r="CH6" s="32">
        <v>0</v>
      </c>
      <c r="CI6" s="26"/>
      <c r="CJ6" s="25"/>
      <c r="CL6" s="32">
        <v>0</v>
      </c>
      <c r="CM6" s="26"/>
      <c r="CN6" s="25"/>
      <c r="CP6" s="32">
        <v>0</v>
      </c>
      <c r="CQ6" s="26"/>
      <c r="CT6" s="32">
        <v>0</v>
      </c>
      <c r="CU6" s="26"/>
      <c r="CX6" s="32">
        <v>0</v>
      </c>
      <c r="CY6" s="26"/>
      <c r="CZ6" s="25"/>
      <c r="DC6" s="32">
        <v>0</v>
      </c>
      <c r="DD6" s="26"/>
      <c r="DE6" s="25"/>
      <c r="DH6" s="32">
        <v>0</v>
      </c>
      <c r="DI6" s="26"/>
      <c r="DL6" s="32">
        <v>0</v>
      </c>
      <c r="DM6" s="26"/>
      <c r="DN6" s="25"/>
      <c r="DS6" s="32">
        <v>0</v>
      </c>
      <c r="DT6" s="26"/>
      <c r="DW6" s="32">
        <v>0</v>
      </c>
      <c r="DX6" s="26"/>
      <c r="DY6" s="25"/>
      <c r="EC6" s="32">
        <v>0</v>
      </c>
      <c r="ED6" s="26"/>
      <c r="EI6" s="32">
        <v>0</v>
      </c>
      <c r="EJ6" s="26"/>
      <c r="EM6" s="32">
        <v>0</v>
      </c>
      <c r="EN6" s="26"/>
      <c r="EO6" s="25"/>
      <c r="EQ6" s="32">
        <v>0</v>
      </c>
      <c r="ER6" s="26"/>
      <c r="ES6" s="25"/>
      <c r="EU6" s="32">
        <v>0</v>
      </c>
      <c r="EV6" s="26"/>
      <c r="EY6" s="32">
        <v>0</v>
      </c>
      <c r="EZ6" s="26"/>
      <c r="FA6" s="25"/>
      <c r="FC6" s="32">
        <v>0</v>
      </c>
      <c r="FD6" s="26"/>
      <c r="FE6" s="25"/>
      <c r="FG6" s="32">
        <v>0</v>
      </c>
      <c r="FH6" s="26"/>
      <c r="FK6" s="32">
        <v>0</v>
      </c>
      <c r="FL6" s="30"/>
      <c r="FO6" s="32">
        <v>0</v>
      </c>
      <c r="FP6" s="26"/>
      <c r="FS6" s="32">
        <v>0</v>
      </c>
      <c r="FT6" s="30"/>
      <c r="FW6" s="32">
        <v>0</v>
      </c>
      <c r="FX6" s="26"/>
      <c r="GA6" s="32">
        <v>0</v>
      </c>
      <c r="GB6" s="30"/>
      <c r="GE6" s="32">
        <v>0</v>
      </c>
      <c r="GF6" s="26"/>
      <c r="GG6" s="28"/>
      <c r="GI6" s="32">
        <v>0</v>
      </c>
      <c r="GJ6" s="30"/>
      <c r="GM6" s="32">
        <v>0</v>
      </c>
      <c r="GN6" s="30"/>
      <c r="GQ6" s="32">
        <v>0</v>
      </c>
      <c r="GR6" s="30"/>
      <c r="GU6" s="32">
        <v>0</v>
      </c>
      <c r="GV6" s="26"/>
      <c r="GW6" s="24"/>
      <c r="GY6" s="24"/>
      <c r="HA6" s="32">
        <v>0</v>
      </c>
      <c r="HB6" s="30"/>
      <c r="HC6" s="29">
        <v>0</v>
      </c>
      <c r="HD6" s="29">
        <v>0</v>
      </c>
      <c r="HE6" s="32">
        <v>0</v>
      </c>
      <c r="HF6" s="30"/>
      <c r="HG6" s="29">
        <v>0</v>
      </c>
      <c r="HH6" s="29">
        <v>0</v>
      </c>
      <c r="HI6" s="32">
        <v>0</v>
      </c>
      <c r="HJ6" s="30"/>
      <c r="HK6" s="28">
        <v>0</v>
      </c>
      <c r="HL6" s="4">
        <v>64.418000000000006</v>
      </c>
      <c r="HM6" s="32">
        <v>1.018999999999991</v>
      </c>
      <c r="HN6" s="30"/>
    </row>
    <row r="7" spans="1:222" x14ac:dyDescent="0.25">
      <c r="A7" s="32" t="s">
        <v>126</v>
      </c>
      <c r="B7" s="24">
        <v>1</v>
      </c>
      <c r="H7" s="25"/>
      <c r="I7" s="35"/>
      <c r="J7" s="35">
        <f t="shared" si="4"/>
        <v>0</v>
      </c>
      <c r="K7" s="26"/>
      <c r="L7" s="25"/>
      <c r="M7" s="35"/>
      <c r="N7" s="35">
        <f t="shared" si="5"/>
        <v>0</v>
      </c>
      <c r="O7" s="26"/>
      <c r="P7" s="35"/>
      <c r="R7" s="32">
        <v>0</v>
      </c>
      <c r="S7" s="26"/>
      <c r="T7" s="25"/>
      <c r="V7" s="32">
        <v>0</v>
      </c>
      <c r="W7" s="26"/>
      <c r="X7" s="25"/>
      <c r="Z7" s="32">
        <v>0</v>
      </c>
      <c r="AA7" s="26"/>
      <c r="AD7" s="32">
        <v>0</v>
      </c>
      <c r="AE7" s="26"/>
      <c r="AF7" s="25"/>
      <c r="AJ7" s="32">
        <v>0</v>
      </c>
      <c r="AK7" s="26"/>
      <c r="AL7" s="25"/>
      <c r="AN7" s="32">
        <v>0</v>
      </c>
      <c r="AO7" s="26"/>
      <c r="AT7" s="32">
        <v>0</v>
      </c>
      <c r="AU7" s="26"/>
      <c r="AX7" s="32">
        <v>0</v>
      </c>
      <c r="AY7" s="26"/>
      <c r="AZ7" s="25"/>
      <c r="BB7" s="32">
        <v>0</v>
      </c>
      <c r="BC7" s="26"/>
      <c r="BD7" s="25"/>
      <c r="BF7" s="32">
        <v>0</v>
      </c>
      <c r="BG7" s="26"/>
      <c r="BJ7" s="32">
        <v>0</v>
      </c>
      <c r="BK7" s="26"/>
      <c r="BL7" s="25"/>
      <c r="BO7" s="32">
        <v>0</v>
      </c>
      <c r="BP7" s="26"/>
      <c r="BQ7" s="25"/>
      <c r="BU7" s="32">
        <v>0</v>
      </c>
      <c r="BV7" s="26"/>
      <c r="BW7" s="25"/>
      <c r="BZ7" s="32">
        <v>0</v>
      </c>
      <c r="CA7" s="26"/>
      <c r="CD7" s="32">
        <v>0</v>
      </c>
      <c r="CE7" s="26"/>
      <c r="CF7" s="28"/>
      <c r="CH7" s="32">
        <v>0</v>
      </c>
      <c r="CI7" s="26"/>
      <c r="CJ7" s="25"/>
      <c r="CL7" s="32">
        <v>0</v>
      </c>
      <c r="CM7" s="26"/>
      <c r="CN7" s="25"/>
      <c r="CP7" s="32">
        <v>0</v>
      </c>
      <c r="CQ7" s="26"/>
      <c r="CT7" s="32">
        <v>0</v>
      </c>
      <c r="CU7" s="26"/>
      <c r="CX7" s="32">
        <v>0</v>
      </c>
      <c r="CY7" s="26"/>
      <c r="CZ7" s="25"/>
      <c r="DC7" s="32">
        <v>0</v>
      </c>
      <c r="DD7" s="26"/>
      <c r="DE7" s="25"/>
      <c r="DH7" s="32">
        <v>0</v>
      </c>
      <c r="DI7" s="26"/>
      <c r="DL7" s="32">
        <v>0</v>
      </c>
      <c r="DM7" s="26"/>
      <c r="DN7" s="25"/>
      <c r="DS7" s="32">
        <v>0</v>
      </c>
      <c r="DT7" s="26"/>
      <c r="DW7" s="32">
        <v>0</v>
      </c>
      <c r="DX7" s="26"/>
      <c r="DY7" s="25"/>
      <c r="EC7" s="32">
        <v>0</v>
      </c>
      <c r="ED7" s="26"/>
      <c r="EI7" s="32">
        <v>0</v>
      </c>
      <c r="EJ7" s="26"/>
      <c r="EM7" s="32">
        <v>0</v>
      </c>
      <c r="EN7" s="26"/>
      <c r="EO7" s="25"/>
      <c r="EQ7" s="32">
        <v>0</v>
      </c>
      <c r="ER7" s="26"/>
      <c r="ES7" s="25"/>
      <c r="EU7" s="32">
        <v>0</v>
      </c>
      <c r="EV7" s="26"/>
      <c r="EY7" s="32">
        <v>0</v>
      </c>
      <c r="EZ7" s="26"/>
      <c r="FA7" s="25"/>
      <c r="FC7" s="32">
        <v>0</v>
      </c>
      <c r="FD7" s="26"/>
      <c r="FE7" s="25"/>
      <c r="FG7" s="32">
        <v>0</v>
      </c>
      <c r="FH7" s="26"/>
      <c r="FK7" s="32">
        <v>0</v>
      </c>
      <c r="FL7" s="30"/>
      <c r="FO7" s="32">
        <v>0</v>
      </c>
      <c r="FP7" s="26"/>
      <c r="FS7" s="32">
        <v>0</v>
      </c>
      <c r="FT7" s="30"/>
      <c r="FW7" s="32">
        <v>0</v>
      </c>
      <c r="FX7" s="26"/>
      <c r="GA7" s="32">
        <v>0</v>
      </c>
      <c r="GB7" s="30"/>
      <c r="GE7" s="32">
        <v>0</v>
      </c>
      <c r="GF7" s="26"/>
      <c r="GG7" s="28"/>
      <c r="GI7" s="32">
        <v>0</v>
      </c>
      <c r="GJ7" s="30"/>
      <c r="GM7" s="32">
        <v>0</v>
      </c>
      <c r="GN7" s="30"/>
      <c r="GQ7" s="32">
        <v>0</v>
      </c>
      <c r="GR7" s="30"/>
      <c r="GU7" s="32">
        <v>0</v>
      </c>
      <c r="GV7" s="26"/>
      <c r="GW7" s="24"/>
      <c r="GY7" s="24"/>
      <c r="HA7" s="32">
        <v>0</v>
      </c>
      <c r="HB7" s="30"/>
      <c r="HC7" s="29">
        <v>0</v>
      </c>
      <c r="HD7" s="29">
        <v>0</v>
      </c>
      <c r="HE7" s="32">
        <v>0</v>
      </c>
      <c r="HF7" s="30"/>
      <c r="HG7" s="29">
        <v>0</v>
      </c>
      <c r="HH7" s="29">
        <v>0</v>
      </c>
      <c r="HI7" s="32">
        <v>0</v>
      </c>
      <c r="HJ7" s="30"/>
      <c r="HK7" s="28">
        <v>12.08</v>
      </c>
      <c r="HL7" s="29">
        <v>10</v>
      </c>
      <c r="HM7" s="32">
        <v>2.08</v>
      </c>
      <c r="HN7" s="30"/>
    </row>
    <row r="8" spans="1:222" x14ac:dyDescent="0.25">
      <c r="A8" s="32" t="s">
        <v>127</v>
      </c>
      <c r="B8" s="24">
        <v>1</v>
      </c>
      <c r="E8">
        <v>460</v>
      </c>
      <c r="H8" s="27">
        <v>321</v>
      </c>
      <c r="I8" s="36">
        <v>324</v>
      </c>
      <c r="J8" s="35">
        <f t="shared" si="4"/>
        <v>-3</v>
      </c>
      <c r="K8" s="26"/>
      <c r="L8" s="27">
        <v>142</v>
      </c>
      <c r="M8" s="36">
        <v>143</v>
      </c>
      <c r="N8" s="35">
        <f t="shared" si="5"/>
        <v>-1</v>
      </c>
      <c r="O8" s="26"/>
      <c r="P8" s="36">
        <v>604</v>
      </c>
      <c r="Q8">
        <v>600</v>
      </c>
      <c r="R8" s="32">
        <v>4</v>
      </c>
      <c r="S8" s="26"/>
      <c r="T8" s="27">
        <v>222</v>
      </c>
      <c r="U8">
        <v>219</v>
      </c>
      <c r="V8" s="32">
        <v>3</v>
      </c>
      <c r="W8" s="26"/>
      <c r="X8" s="25"/>
      <c r="Y8">
        <v>609</v>
      </c>
      <c r="Z8" s="33">
        <v>-609</v>
      </c>
      <c r="AA8" s="26">
        <v>609</v>
      </c>
      <c r="AD8" s="32">
        <v>0</v>
      </c>
      <c r="AE8" s="26"/>
      <c r="AF8" s="27">
        <v>151</v>
      </c>
      <c r="AG8">
        <v>150</v>
      </c>
      <c r="AH8">
        <v>113</v>
      </c>
      <c r="AI8">
        <v>112</v>
      </c>
      <c r="AJ8" s="32">
        <v>2</v>
      </c>
      <c r="AK8" s="26"/>
      <c r="AL8" s="25"/>
      <c r="AN8" s="32">
        <v>0</v>
      </c>
      <c r="AO8" s="26"/>
      <c r="AP8">
        <v>203</v>
      </c>
      <c r="AQ8">
        <v>200</v>
      </c>
      <c r="AR8">
        <v>529</v>
      </c>
      <c r="AS8">
        <v>529</v>
      </c>
      <c r="AT8" s="32">
        <v>3</v>
      </c>
      <c r="AU8" s="26"/>
      <c r="AX8" s="32">
        <v>0</v>
      </c>
      <c r="AY8" s="26"/>
      <c r="AZ8" s="27">
        <v>455</v>
      </c>
      <c r="BA8">
        <v>448</v>
      </c>
      <c r="BB8" s="32">
        <v>7</v>
      </c>
      <c r="BC8" s="26"/>
      <c r="BD8" s="25"/>
      <c r="BF8" s="32">
        <v>0</v>
      </c>
      <c r="BG8" s="26"/>
      <c r="BJ8" s="32">
        <v>0</v>
      </c>
      <c r="BK8" s="26"/>
      <c r="BL8" s="27">
        <v>680</v>
      </c>
      <c r="BN8">
        <v>679</v>
      </c>
      <c r="BO8" s="32">
        <v>1</v>
      </c>
      <c r="BP8" s="26"/>
      <c r="BQ8" s="27">
        <v>101</v>
      </c>
      <c r="BR8">
        <v>100</v>
      </c>
      <c r="BS8">
        <v>250</v>
      </c>
      <c r="BT8">
        <v>245</v>
      </c>
      <c r="BU8" s="32">
        <v>6</v>
      </c>
      <c r="BV8" s="26"/>
      <c r="BW8" s="27">
        <v>194</v>
      </c>
      <c r="BY8">
        <v>193</v>
      </c>
      <c r="BZ8" s="32">
        <v>1</v>
      </c>
      <c r="CA8" s="26"/>
      <c r="CB8">
        <v>380</v>
      </c>
      <c r="CC8" s="32">
        <v>379.99</v>
      </c>
      <c r="CD8" s="32">
        <v>9.9999999999909051E-3</v>
      </c>
      <c r="CE8" s="26"/>
      <c r="CF8" s="27">
        <v>16</v>
      </c>
      <c r="CG8" s="32">
        <v>13.61199999999997</v>
      </c>
      <c r="CH8" s="32">
        <v>2.3880000000000301</v>
      </c>
      <c r="CI8" s="26"/>
      <c r="CJ8" s="27">
        <v>641</v>
      </c>
      <c r="CK8" s="32">
        <v>641.1733999999999</v>
      </c>
      <c r="CL8" s="32">
        <v>-0.17339999999990141</v>
      </c>
      <c r="CM8" s="26"/>
      <c r="CN8" s="27">
        <v>181</v>
      </c>
      <c r="CO8">
        <v>183</v>
      </c>
      <c r="CP8" s="32">
        <v>-2</v>
      </c>
      <c r="CQ8" s="26"/>
      <c r="CR8">
        <v>221</v>
      </c>
      <c r="CS8" s="29">
        <v>216.81680000000009</v>
      </c>
      <c r="CT8" s="32">
        <v>4.1831999999999141</v>
      </c>
      <c r="CU8" s="26"/>
      <c r="CV8">
        <v>189</v>
      </c>
      <c r="CW8">
        <v>186</v>
      </c>
      <c r="CX8" s="32">
        <v>3</v>
      </c>
      <c r="CY8" s="26"/>
      <c r="CZ8" s="27">
        <v>49</v>
      </c>
      <c r="DB8">
        <v>47</v>
      </c>
      <c r="DC8" s="32">
        <v>2</v>
      </c>
      <c r="DD8" s="26"/>
      <c r="DE8" s="27">
        <v>394</v>
      </c>
      <c r="DG8">
        <v>394</v>
      </c>
      <c r="DH8" s="32">
        <v>0</v>
      </c>
      <c r="DI8" s="26"/>
      <c r="DL8" s="32">
        <v>0</v>
      </c>
      <c r="DM8" s="26"/>
      <c r="DN8" s="25"/>
      <c r="DO8">
        <v>193</v>
      </c>
      <c r="DP8">
        <v>330</v>
      </c>
      <c r="DQ8">
        <v>318</v>
      </c>
      <c r="DR8">
        <v>340</v>
      </c>
      <c r="DS8" s="33">
        <v>-159</v>
      </c>
      <c r="DT8" s="26">
        <v>159</v>
      </c>
      <c r="DU8">
        <v>218</v>
      </c>
      <c r="DV8" s="29">
        <v>217.82759999999999</v>
      </c>
      <c r="DW8" s="32">
        <v>0.1724000000000103</v>
      </c>
      <c r="DX8" s="26"/>
      <c r="DY8" s="25"/>
      <c r="EC8" s="32">
        <v>0</v>
      </c>
      <c r="ED8" s="26"/>
      <c r="EE8">
        <v>201</v>
      </c>
      <c r="EF8">
        <v>200</v>
      </c>
      <c r="EG8">
        <v>217</v>
      </c>
      <c r="EH8">
        <v>220</v>
      </c>
      <c r="EI8" s="32">
        <v>-2</v>
      </c>
      <c r="EJ8" s="26"/>
      <c r="EK8">
        <v>134</v>
      </c>
      <c r="EL8" s="29">
        <v>132.59880000000001</v>
      </c>
      <c r="EM8" s="32">
        <v>1.4011999999999889</v>
      </c>
      <c r="EN8" s="26"/>
      <c r="EO8" s="27">
        <v>69</v>
      </c>
      <c r="EP8">
        <v>70</v>
      </c>
      <c r="EQ8" s="32">
        <v>-1</v>
      </c>
      <c r="ER8" s="26"/>
      <c r="ES8" s="27">
        <v>442</v>
      </c>
      <c r="ET8">
        <v>440</v>
      </c>
      <c r="EU8" s="32">
        <v>2</v>
      </c>
      <c r="EV8" s="26"/>
      <c r="EW8">
        <v>281</v>
      </c>
      <c r="EX8">
        <v>280</v>
      </c>
      <c r="EY8" s="32">
        <v>1</v>
      </c>
      <c r="EZ8" s="26"/>
      <c r="FA8" s="27">
        <v>162</v>
      </c>
      <c r="FB8">
        <v>160</v>
      </c>
      <c r="FC8" s="32">
        <v>2</v>
      </c>
      <c r="FD8" s="26"/>
      <c r="FE8" s="25"/>
      <c r="FG8" s="32">
        <v>0</v>
      </c>
      <c r="FH8" s="26"/>
      <c r="FK8" s="32">
        <v>0</v>
      </c>
      <c r="FL8" s="30"/>
      <c r="FM8">
        <v>450</v>
      </c>
      <c r="FN8">
        <v>450</v>
      </c>
      <c r="FO8" s="32">
        <v>0</v>
      </c>
      <c r="FP8" s="26"/>
      <c r="FQ8">
        <v>61</v>
      </c>
      <c r="FR8">
        <v>60</v>
      </c>
      <c r="FS8" s="32">
        <v>1</v>
      </c>
      <c r="FT8" s="30"/>
      <c r="FU8">
        <v>253</v>
      </c>
      <c r="FV8">
        <v>250</v>
      </c>
      <c r="FW8" s="32">
        <v>3</v>
      </c>
      <c r="FX8" s="26"/>
      <c r="FY8">
        <v>151</v>
      </c>
      <c r="FZ8">
        <v>150</v>
      </c>
      <c r="GA8" s="32">
        <v>1</v>
      </c>
      <c r="GB8" s="30"/>
      <c r="GE8" s="32">
        <v>0</v>
      </c>
      <c r="GF8" s="26"/>
      <c r="GG8" s="27">
        <v>259</v>
      </c>
      <c r="GH8" s="29">
        <v>260</v>
      </c>
      <c r="GI8" s="32">
        <v>-1</v>
      </c>
      <c r="GJ8" s="30"/>
      <c r="GK8">
        <v>401</v>
      </c>
      <c r="GL8">
        <v>400</v>
      </c>
      <c r="GM8" s="32">
        <v>1</v>
      </c>
      <c r="GN8" s="30"/>
      <c r="GQ8" s="32">
        <v>0</v>
      </c>
      <c r="GR8" s="30"/>
      <c r="GU8" s="32">
        <v>0</v>
      </c>
      <c r="GV8" s="26"/>
      <c r="GW8">
        <v>249</v>
      </c>
      <c r="GX8">
        <v>250</v>
      </c>
      <c r="GY8">
        <v>170</v>
      </c>
      <c r="GZ8">
        <v>170</v>
      </c>
      <c r="HA8" s="32">
        <v>-1</v>
      </c>
      <c r="HB8" s="30"/>
      <c r="HC8" s="29">
        <v>142.67500000000001</v>
      </c>
      <c r="HD8" s="29">
        <v>140</v>
      </c>
      <c r="HE8" s="32">
        <v>2.6750000000000109</v>
      </c>
      <c r="HF8" s="30"/>
      <c r="HG8" s="29">
        <v>237.42500000000001</v>
      </c>
      <c r="HH8" s="29">
        <v>235.91720000000001</v>
      </c>
      <c r="HI8" s="32">
        <v>1.507800000000032</v>
      </c>
      <c r="HJ8" s="30"/>
      <c r="HK8" s="28">
        <v>61.026000000000003</v>
      </c>
      <c r="HL8" s="29">
        <v>60</v>
      </c>
      <c r="HM8" s="32">
        <v>1.0260000000000029</v>
      </c>
      <c r="HN8" s="30"/>
    </row>
    <row r="9" spans="1:222" x14ac:dyDescent="0.25">
      <c r="A9" s="32" t="s">
        <v>128</v>
      </c>
      <c r="B9" s="24">
        <v>1</v>
      </c>
      <c r="H9" s="25"/>
      <c r="I9" s="35"/>
      <c r="J9" s="35">
        <f t="shared" si="4"/>
        <v>0</v>
      </c>
      <c r="K9" s="26"/>
      <c r="L9" s="25"/>
      <c r="M9" s="35"/>
      <c r="N9" s="35">
        <f t="shared" si="5"/>
        <v>0</v>
      </c>
      <c r="O9" s="26"/>
      <c r="P9" s="35"/>
      <c r="R9" s="32">
        <v>0</v>
      </c>
      <c r="S9" s="26"/>
      <c r="T9" s="25"/>
      <c r="V9" s="32">
        <v>0</v>
      </c>
      <c r="W9" s="26"/>
      <c r="X9" s="25"/>
      <c r="Z9" s="32">
        <v>0</v>
      </c>
      <c r="AA9" s="26"/>
      <c r="AD9" s="32">
        <v>0</v>
      </c>
      <c r="AE9" s="26"/>
      <c r="AF9" s="25"/>
      <c r="AJ9" s="32">
        <v>0</v>
      </c>
      <c r="AK9" s="26"/>
      <c r="AL9" s="25"/>
      <c r="AN9" s="32">
        <v>0</v>
      </c>
      <c r="AO9" s="26"/>
      <c r="AT9" s="32">
        <v>0</v>
      </c>
      <c r="AU9" s="26"/>
      <c r="AX9" s="32">
        <v>0</v>
      </c>
      <c r="AY9" s="26"/>
      <c r="AZ9" s="25"/>
      <c r="BB9" s="32">
        <v>0</v>
      </c>
      <c r="BC9" s="26"/>
      <c r="BD9" s="25"/>
      <c r="BF9" s="32">
        <v>0</v>
      </c>
      <c r="BG9" s="26"/>
      <c r="BJ9" s="32">
        <v>0</v>
      </c>
      <c r="BK9" s="26"/>
      <c r="BL9" s="25"/>
      <c r="BO9" s="32">
        <v>0</v>
      </c>
      <c r="BP9" s="26"/>
      <c r="BQ9" s="25"/>
      <c r="BU9" s="32">
        <v>0</v>
      </c>
      <c r="BV9" s="26"/>
      <c r="BW9" s="25"/>
      <c r="BZ9" s="32">
        <v>0</v>
      </c>
      <c r="CA9" s="26"/>
      <c r="CD9" s="32">
        <v>0</v>
      </c>
      <c r="CE9" s="26"/>
      <c r="CF9" s="28"/>
      <c r="CH9" s="32">
        <v>0</v>
      </c>
      <c r="CI9" s="26"/>
      <c r="CJ9" s="25"/>
      <c r="CL9" s="32">
        <v>0</v>
      </c>
      <c r="CM9" s="26"/>
      <c r="CN9" s="25"/>
      <c r="CP9" s="32">
        <v>0</v>
      </c>
      <c r="CQ9" s="26"/>
      <c r="CT9" s="32">
        <v>0</v>
      </c>
      <c r="CU9" s="26"/>
      <c r="CX9" s="32">
        <v>0</v>
      </c>
      <c r="CY9" s="26"/>
      <c r="CZ9" s="27">
        <v>4</v>
      </c>
      <c r="DB9">
        <v>5</v>
      </c>
      <c r="DC9" s="32">
        <v>-1</v>
      </c>
      <c r="DD9" s="26"/>
      <c r="DE9" s="25"/>
      <c r="DH9" s="32">
        <v>0</v>
      </c>
      <c r="DI9" s="26"/>
      <c r="DL9" s="32">
        <v>0</v>
      </c>
      <c r="DM9" s="26"/>
      <c r="DN9" s="25"/>
      <c r="DS9" s="32">
        <v>0</v>
      </c>
      <c r="DT9" s="26"/>
      <c r="DW9" s="32">
        <v>0</v>
      </c>
      <c r="DX9" s="26"/>
      <c r="DY9" s="25"/>
      <c r="EC9" s="32">
        <v>0</v>
      </c>
      <c r="ED9" s="26"/>
      <c r="EI9" s="32">
        <v>0</v>
      </c>
      <c r="EJ9" s="26"/>
      <c r="EK9">
        <v>24</v>
      </c>
      <c r="EL9" s="29">
        <v>22.714600000000001</v>
      </c>
      <c r="EM9" s="32">
        <v>1.285399999999999</v>
      </c>
      <c r="EN9" s="26"/>
      <c r="EO9" s="25"/>
      <c r="EQ9" s="32">
        <v>0</v>
      </c>
      <c r="ER9" s="26"/>
      <c r="ES9" s="27">
        <v>4</v>
      </c>
      <c r="ET9">
        <v>4</v>
      </c>
      <c r="EU9" s="32">
        <v>0</v>
      </c>
      <c r="EV9" s="26"/>
      <c r="EY9" s="32">
        <v>0</v>
      </c>
      <c r="EZ9" s="26"/>
      <c r="FA9" s="25"/>
      <c r="FC9" s="32">
        <v>0</v>
      </c>
      <c r="FD9" s="26"/>
      <c r="FE9" s="25"/>
      <c r="FG9" s="32">
        <v>0</v>
      </c>
      <c r="FH9" s="26"/>
      <c r="FK9" s="32">
        <v>0</v>
      </c>
      <c r="FL9" s="30"/>
      <c r="FO9" s="32">
        <v>0</v>
      </c>
      <c r="FP9" s="26"/>
      <c r="FS9" s="32">
        <v>0</v>
      </c>
      <c r="FT9" s="30"/>
      <c r="FW9" s="32">
        <v>0</v>
      </c>
      <c r="FX9" s="26"/>
      <c r="GA9" s="32">
        <v>0</v>
      </c>
      <c r="GB9" s="30"/>
      <c r="GE9" s="32">
        <v>0</v>
      </c>
      <c r="GF9" s="26"/>
      <c r="GG9" s="28"/>
      <c r="GI9" s="32">
        <v>0</v>
      </c>
      <c r="GJ9" s="30"/>
      <c r="GM9" s="32">
        <v>0</v>
      </c>
      <c r="GN9" s="30"/>
      <c r="GQ9" s="32">
        <v>0</v>
      </c>
      <c r="GR9" s="30"/>
      <c r="GU9" s="32">
        <v>0</v>
      </c>
      <c r="GV9" s="26"/>
      <c r="GW9">
        <v>81</v>
      </c>
      <c r="GX9">
        <v>80</v>
      </c>
      <c r="GY9">
        <v>68</v>
      </c>
      <c r="GZ9">
        <v>70</v>
      </c>
      <c r="HA9" s="32">
        <v>-1</v>
      </c>
      <c r="HB9" s="30"/>
      <c r="HC9" s="29">
        <v>32.343000000000004</v>
      </c>
      <c r="HD9" s="29">
        <v>30</v>
      </c>
      <c r="HE9" s="32">
        <v>2.343000000000004</v>
      </c>
      <c r="HF9" s="30"/>
      <c r="HG9" s="29">
        <v>0</v>
      </c>
      <c r="HH9" s="29">
        <v>0</v>
      </c>
      <c r="HI9" s="32">
        <v>0</v>
      </c>
      <c r="HJ9" s="30"/>
      <c r="HK9" s="28">
        <v>0</v>
      </c>
      <c r="HL9" s="29">
        <v>0</v>
      </c>
      <c r="HM9" s="32">
        <v>0</v>
      </c>
      <c r="HN9" s="30"/>
    </row>
    <row r="10" spans="1:222" x14ac:dyDescent="0.25">
      <c r="A10" s="32" t="s">
        <v>129</v>
      </c>
      <c r="B10" s="24">
        <v>1</v>
      </c>
      <c r="H10" s="25"/>
      <c r="I10" s="35"/>
      <c r="J10" s="35">
        <f t="shared" si="4"/>
        <v>0</v>
      </c>
      <c r="K10" s="26"/>
      <c r="L10" s="25"/>
      <c r="M10" s="35"/>
      <c r="N10" s="35">
        <f t="shared" si="5"/>
        <v>0</v>
      </c>
      <c r="O10" s="26"/>
      <c r="P10" s="35"/>
      <c r="R10" s="32">
        <v>0</v>
      </c>
      <c r="S10" s="26"/>
      <c r="T10" s="25"/>
      <c r="V10" s="32">
        <v>0</v>
      </c>
      <c r="W10" s="26"/>
      <c r="X10" s="25"/>
      <c r="Z10" s="32">
        <v>0</v>
      </c>
      <c r="AA10" s="26"/>
      <c r="AD10" s="32">
        <v>0</v>
      </c>
      <c r="AE10" s="26"/>
      <c r="AF10" s="25"/>
      <c r="AJ10" s="32">
        <v>0</v>
      </c>
      <c r="AK10" s="26"/>
      <c r="AL10" s="25"/>
      <c r="AN10" s="32">
        <v>0</v>
      </c>
      <c r="AO10" s="26"/>
      <c r="AT10" s="32">
        <v>0</v>
      </c>
      <c r="AU10" s="26"/>
      <c r="AX10" s="32">
        <v>0</v>
      </c>
      <c r="AY10" s="26"/>
      <c r="AZ10" s="25"/>
      <c r="BB10" s="32">
        <v>0</v>
      </c>
      <c r="BC10" s="26"/>
      <c r="BD10" s="25"/>
      <c r="BF10" s="32">
        <v>0</v>
      </c>
      <c r="BG10" s="26"/>
      <c r="BJ10" s="32">
        <v>0</v>
      </c>
      <c r="BK10" s="26"/>
      <c r="BL10" s="25"/>
      <c r="BO10" s="32">
        <v>0</v>
      </c>
      <c r="BP10" s="26"/>
      <c r="BQ10" s="25"/>
      <c r="BU10" s="32">
        <v>0</v>
      </c>
      <c r="BV10" s="26"/>
      <c r="BW10" s="25"/>
      <c r="BZ10" s="32">
        <v>0</v>
      </c>
      <c r="CA10" s="26"/>
      <c r="CD10" s="32">
        <v>0</v>
      </c>
      <c r="CE10" s="26"/>
      <c r="CF10" s="28"/>
      <c r="CH10" s="32">
        <v>0</v>
      </c>
      <c r="CI10" s="26"/>
      <c r="CJ10" s="25"/>
      <c r="CL10" s="32">
        <v>0</v>
      </c>
      <c r="CM10" s="26"/>
      <c r="CN10" s="25"/>
      <c r="CP10" s="32">
        <v>0</v>
      </c>
      <c r="CQ10" s="26"/>
      <c r="CT10" s="32">
        <v>0</v>
      </c>
      <c r="CU10" s="26"/>
      <c r="CX10" s="32">
        <v>0</v>
      </c>
      <c r="CY10" s="26"/>
      <c r="CZ10" s="25"/>
      <c r="DC10" s="32">
        <v>0</v>
      </c>
      <c r="DD10" s="26"/>
      <c r="DE10" s="25"/>
      <c r="DH10" s="32">
        <v>0</v>
      </c>
      <c r="DI10" s="26"/>
      <c r="DL10" s="32">
        <v>0</v>
      </c>
      <c r="DM10" s="26"/>
      <c r="DN10" s="25"/>
      <c r="DS10" s="32">
        <v>0</v>
      </c>
      <c r="DT10" s="26"/>
      <c r="DW10" s="32">
        <v>0</v>
      </c>
      <c r="DX10" s="26"/>
      <c r="DY10" s="25"/>
      <c r="EC10" s="32">
        <v>0</v>
      </c>
      <c r="ED10" s="26"/>
      <c r="EE10">
        <v>89</v>
      </c>
      <c r="EF10">
        <v>90</v>
      </c>
      <c r="EG10">
        <v>103</v>
      </c>
      <c r="EH10">
        <v>100</v>
      </c>
      <c r="EI10" s="32">
        <v>2</v>
      </c>
      <c r="EJ10" s="26"/>
      <c r="EK10">
        <v>12</v>
      </c>
      <c r="EL10" s="29">
        <v>10.5594</v>
      </c>
      <c r="EM10" s="32">
        <v>1.4406000000000001</v>
      </c>
      <c r="EN10" s="26"/>
      <c r="EO10" s="27">
        <v>150</v>
      </c>
      <c r="EP10">
        <v>150</v>
      </c>
      <c r="EQ10" s="32">
        <v>0</v>
      </c>
      <c r="ER10" s="26"/>
      <c r="ES10" s="27">
        <v>12</v>
      </c>
      <c r="ET10">
        <v>10</v>
      </c>
      <c r="EU10" s="32">
        <v>2</v>
      </c>
      <c r="EV10" s="26"/>
      <c r="EW10">
        <v>33</v>
      </c>
      <c r="EX10">
        <v>30</v>
      </c>
      <c r="EY10" s="32">
        <v>3</v>
      </c>
      <c r="EZ10" s="26"/>
      <c r="FA10" s="27">
        <v>137</v>
      </c>
      <c r="FB10">
        <v>160</v>
      </c>
      <c r="FC10" s="33">
        <v>-23</v>
      </c>
      <c r="FD10" s="26">
        <v>23</v>
      </c>
      <c r="FE10" s="25"/>
      <c r="FG10" s="32">
        <v>0</v>
      </c>
      <c r="FH10" s="26"/>
      <c r="FI10">
        <v>61</v>
      </c>
      <c r="FJ10">
        <v>60</v>
      </c>
      <c r="FK10" s="32">
        <v>1</v>
      </c>
      <c r="FL10" s="30"/>
      <c r="FM10">
        <v>61</v>
      </c>
      <c r="FN10">
        <v>61</v>
      </c>
      <c r="FO10" s="32">
        <v>0</v>
      </c>
      <c r="FP10" s="26"/>
      <c r="FS10" s="32">
        <v>0</v>
      </c>
      <c r="FT10" s="30"/>
      <c r="FW10" s="32">
        <v>0</v>
      </c>
      <c r="FX10" s="26"/>
      <c r="FY10">
        <v>77</v>
      </c>
      <c r="FZ10">
        <v>80</v>
      </c>
      <c r="GA10" s="32">
        <v>-3</v>
      </c>
      <c r="GB10" s="30"/>
      <c r="GC10">
        <v>86</v>
      </c>
      <c r="GD10" s="29">
        <v>83.295799999999986</v>
      </c>
      <c r="GE10" s="32">
        <v>2.7042000000000139</v>
      </c>
      <c r="GF10" s="26"/>
      <c r="GG10" s="28"/>
      <c r="GI10" s="32">
        <v>0</v>
      </c>
      <c r="GJ10" s="30"/>
      <c r="GK10">
        <v>60</v>
      </c>
      <c r="GL10">
        <v>59</v>
      </c>
      <c r="GM10" s="32">
        <v>1</v>
      </c>
      <c r="GN10" s="30"/>
      <c r="GO10">
        <v>41</v>
      </c>
      <c r="GP10">
        <v>40</v>
      </c>
      <c r="GQ10" s="32">
        <v>-1</v>
      </c>
      <c r="GR10" s="30"/>
      <c r="GU10" s="32">
        <v>0</v>
      </c>
      <c r="GV10" s="26"/>
      <c r="GW10">
        <v>48</v>
      </c>
      <c r="GX10">
        <v>50</v>
      </c>
      <c r="GY10">
        <v>48</v>
      </c>
      <c r="GZ10">
        <v>50</v>
      </c>
      <c r="HA10" s="32">
        <v>-4</v>
      </c>
      <c r="HB10" s="30"/>
      <c r="HC10" s="29">
        <v>100.88200000000001</v>
      </c>
      <c r="HD10" s="29">
        <v>100</v>
      </c>
      <c r="HE10" s="32">
        <v>0.882000000000005</v>
      </c>
      <c r="HF10" s="30"/>
      <c r="HJ10" s="30"/>
      <c r="HK10" s="28"/>
      <c r="HN10" s="30"/>
    </row>
    <row r="11" spans="1:222" x14ac:dyDescent="0.25">
      <c r="A11" s="32" t="s">
        <v>130</v>
      </c>
      <c r="B11" s="24">
        <v>1</v>
      </c>
      <c r="E11">
        <v>134</v>
      </c>
      <c r="H11" s="27">
        <v>165</v>
      </c>
      <c r="I11" s="36">
        <v>166</v>
      </c>
      <c r="J11" s="35">
        <f t="shared" si="4"/>
        <v>-1</v>
      </c>
      <c r="K11" s="26"/>
      <c r="L11" s="27">
        <v>324</v>
      </c>
      <c r="M11" s="36">
        <v>325</v>
      </c>
      <c r="N11" s="35">
        <f t="shared" si="5"/>
        <v>-1</v>
      </c>
      <c r="O11" s="26"/>
      <c r="P11" s="35"/>
      <c r="R11" s="32">
        <v>0</v>
      </c>
      <c r="S11" s="26"/>
      <c r="T11" s="27">
        <v>340</v>
      </c>
      <c r="U11">
        <v>338</v>
      </c>
      <c r="V11" s="32">
        <v>2</v>
      </c>
      <c r="W11" s="26"/>
      <c r="X11" s="27">
        <v>16</v>
      </c>
      <c r="Y11">
        <v>14</v>
      </c>
      <c r="Z11" s="32">
        <v>2</v>
      </c>
      <c r="AA11" s="26"/>
      <c r="AD11" s="32">
        <v>0</v>
      </c>
      <c r="AE11" s="26"/>
      <c r="AF11" s="27">
        <v>122</v>
      </c>
      <c r="AG11">
        <v>120</v>
      </c>
      <c r="AH11">
        <v>130</v>
      </c>
      <c r="AI11">
        <v>127</v>
      </c>
      <c r="AJ11" s="32">
        <v>5</v>
      </c>
      <c r="AK11" s="26"/>
      <c r="AL11" s="25"/>
      <c r="AN11" s="32">
        <v>0</v>
      </c>
      <c r="AO11" s="26"/>
      <c r="AQ11">
        <v>100</v>
      </c>
      <c r="AR11">
        <v>247</v>
      </c>
      <c r="AS11">
        <v>245</v>
      </c>
      <c r="AT11" s="33">
        <v>-98</v>
      </c>
      <c r="AU11" s="26">
        <v>98</v>
      </c>
      <c r="AX11" s="32">
        <v>0</v>
      </c>
      <c r="AY11" s="26"/>
      <c r="AZ11" s="27">
        <v>108</v>
      </c>
      <c r="BA11">
        <v>107</v>
      </c>
      <c r="BB11" s="32">
        <v>1</v>
      </c>
      <c r="BC11" s="26"/>
      <c r="BD11" s="27">
        <v>122</v>
      </c>
      <c r="BE11">
        <v>121</v>
      </c>
      <c r="BF11" s="32">
        <v>1</v>
      </c>
      <c r="BG11" s="26"/>
      <c r="BH11">
        <v>153</v>
      </c>
      <c r="BI11">
        <v>155</v>
      </c>
      <c r="BJ11" s="32">
        <v>-2</v>
      </c>
      <c r="BK11" s="26"/>
      <c r="BL11" s="25"/>
      <c r="BO11" s="32">
        <v>0</v>
      </c>
      <c r="BP11" s="26"/>
      <c r="BQ11" s="27">
        <v>81</v>
      </c>
      <c r="BR11">
        <v>80</v>
      </c>
      <c r="BS11">
        <v>155</v>
      </c>
      <c r="BT11">
        <v>154</v>
      </c>
      <c r="BU11" s="32">
        <v>2</v>
      </c>
      <c r="BV11" s="26"/>
      <c r="BW11" s="27">
        <v>165</v>
      </c>
      <c r="BY11">
        <v>166</v>
      </c>
      <c r="BZ11" s="32">
        <v>-1</v>
      </c>
      <c r="CA11" s="26"/>
      <c r="CB11">
        <v>117</v>
      </c>
      <c r="CC11" s="32">
        <v>170.65459999999999</v>
      </c>
      <c r="CD11" s="33">
        <v>-53.654599999999988</v>
      </c>
      <c r="CE11" s="26">
        <v>53.654599999999988</v>
      </c>
      <c r="CF11" s="27">
        <v>20</v>
      </c>
      <c r="CG11" s="32">
        <v>17.89500000000001</v>
      </c>
      <c r="CH11" s="32">
        <v>2.1049999999999902</v>
      </c>
      <c r="CI11" s="26"/>
      <c r="CJ11" s="27">
        <v>134</v>
      </c>
      <c r="CK11" s="32">
        <v>131.6874</v>
      </c>
      <c r="CL11" s="32">
        <v>2.3126000000000029</v>
      </c>
      <c r="CM11" s="26"/>
      <c r="CN11" s="27">
        <v>92</v>
      </c>
      <c r="CO11">
        <v>93</v>
      </c>
      <c r="CP11" s="32">
        <v>-1</v>
      </c>
      <c r="CQ11" s="26"/>
      <c r="CR11">
        <v>162</v>
      </c>
      <c r="CS11" s="29">
        <v>161.1116000000001</v>
      </c>
      <c r="CT11" s="32">
        <v>0.88839999999990482</v>
      </c>
      <c r="CU11" s="26"/>
      <c r="CV11">
        <v>84</v>
      </c>
      <c r="CW11">
        <v>84</v>
      </c>
      <c r="CX11" s="32">
        <v>0</v>
      </c>
      <c r="CY11" s="26"/>
      <c r="CZ11" s="27">
        <v>40</v>
      </c>
      <c r="DB11">
        <v>41</v>
      </c>
      <c r="DC11" s="32">
        <v>-1</v>
      </c>
      <c r="DD11" s="26"/>
      <c r="DE11" s="25"/>
      <c r="DH11" s="32">
        <v>0</v>
      </c>
      <c r="DI11" s="26"/>
      <c r="DL11" s="32">
        <v>0</v>
      </c>
      <c r="DM11" s="26"/>
      <c r="DN11" s="25"/>
      <c r="DO11">
        <v>150</v>
      </c>
      <c r="DP11">
        <v>150</v>
      </c>
      <c r="DQ11">
        <v>146</v>
      </c>
      <c r="DR11">
        <v>144</v>
      </c>
      <c r="DS11" s="32">
        <v>2</v>
      </c>
      <c r="DT11" s="26"/>
      <c r="DU11">
        <v>81</v>
      </c>
      <c r="DV11" s="29">
        <v>80.933599999999984</v>
      </c>
      <c r="DW11" s="32">
        <v>6.640000000001578E-2</v>
      </c>
      <c r="DX11" s="26"/>
      <c r="DY11" s="25"/>
      <c r="EA11">
        <v>142</v>
      </c>
      <c r="EB11">
        <v>142</v>
      </c>
      <c r="EC11" s="32">
        <v>0</v>
      </c>
      <c r="ED11" s="26"/>
      <c r="EG11">
        <v>60</v>
      </c>
      <c r="EH11">
        <v>60</v>
      </c>
      <c r="EI11" s="32">
        <v>0</v>
      </c>
      <c r="EJ11" s="26"/>
      <c r="EK11">
        <v>149</v>
      </c>
      <c r="EL11" s="29">
        <v>151.0574</v>
      </c>
      <c r="EM11" s="32">
        <v>-2.0574000000000008</v>
      </c>
      <c r="EN11" s="26"/>
      <c r="EO11" s="27">
        <v>210</v>
      </c>
      <c r="EP11">
        <v>210</v>
      </c>
      <c r="EQ11" s="32">
        <v>0</v>
      </c>
      <c r="ER11" s="26"/>
      <c r="ES11" s="27">
        <v>65</v>
      </c>
      <c r="ET11">
        <v>64</v>
      </c>
      <c r="EU11" s="32">
        <v>1</v>
      </c>
      <c r="EV11" s="26"/>
      <c r="EW11">
        <v>49</v>
      </c>
      <c r="EX11">
        <v>50</v>
      </c>
      <c r="EY11" s="32">
        <v>-1</v>
      </c>
      <c r="EZ11" s="26"/>
      <c r="FA11" s="27">
        <v>151</v>
      </c>
      <c r="FB11">
        <v>149</v>
      </c>
      <c r="FC11" s="32">
        <v>2</v>
      </c>
      <c r="FD11" s="26"/>
      <c r="FE11" s="25"/>
      <c r="FG11" s="32">
        <v>0</v>
      </c>
      <c r="FH11" s="26"/>
      <c r="FI11">
        <v>49</v>
      </c>
      <c r="FJ11">
        <v>49</v>
      </c>
      <c r="FK11" s="32">
        <v>0</v>
      </c>
      <c r="FL11" s="30"/>
      <c r="FM11">
        <v>77</v>
      </c>
      <c r="FN11">
        <v>76</v>
      </c>
      <c r="FO11" s="32">
        <v>1</v>
      </c>
      <c r="FP11" s="26"/>
      <c r="FS11" s="32">
        <v>0</v>
      </c>
      <c r="FT11" s="30"/>
      <c r="FU11">
        <v>81</v>
      </c>
      <c r="FV11">
        <v>80</v>
      </c>
      <c r="FW11" s="32">
        <v>1</v>
      </c>
      <c r="FX11" s="26"/>
      <c r="GA11" s="32">
        <v>0</v>
      </c>
      <c r="GB11" s="30"/>
      <c r="GE11" s="32">
        <v>0</v>
      </c>
      <c r="GF11" s="26"/>
      <c r="GG11" s="27">
        <v>109</v>
      </c>
      <c r="GH11" s="29">
        <v>110</v>
      </c>
      <c r="GI11" s="32">
        <v>-1</v>
      </c>
      <c r="GJ11" s="30"/>
      <c r="GK11">
        <v>241</v>
      </c>
      <c r="GL11">
        <v>238</v>
      </c>
      <c r="GM11" s="32">
        <v>3</v>
      </c>
      <c r="GN11" s="30"/>
      <c r="GQ11" s="32">
        <v>0</v>
      </c>
      <c r="GR11" s="30"/>
      <c r="GU11" s="32">
        <v>0</v>
      </c>
      <c r="GV11" s="26"/>
      <c r="GW11">
        <v>102</v>
      </c>
      <c r="GX11">
        <v>100</v>
      </c>
      <c r="GY11">
        <v>88</v>
      </c>
      <c r="GZ11">
        <v>89</v>
      </c>
      <c r="HA11" s="32">
        <v>1</v>
      </c>
      <c r="HB11" s="30"/>
      <c r="HC11" s="29">
        <v>129.37100000000001</v>
      </c>
      <c r="HD11" s="29">
        <v>130</v>
      </c>
      <c r="HE11" s="32">
        <v>-0.62899999999999068</v>
      </c>
      <c r="HF11" s="30"/>
      <c r="HG11" s="29">
        <v>112.304</v>
      </c>
      <c r="HH11" s="29">
        <v>110.68680000000001</v>
      </c>
      <c r="HI11" s="32">
        <v>1.6171999999999971</v>
      </c>
      <c r="HJ11" s="30"/>
      <c r="HK11" s="28">
        <v>0</v>
      </c>
      <c r="HL11" s="29">
        <v>0</v>
      </c>
      <c r="HM11" s="32">
        <v>0</v>
      </c>
      <c r="HN11" s="30"/>
    </row>
    <row r="12" spans="1:222" x14ac:dyDescent="0.25">
      <c r="A12" s="32" t="s">
        <v>131</v>
      </c>
      <c r="B12" s="24">
        <v>1</v>
      </c>
      <c r="E12">
        <v>220</v>
      </c>
      <c r="H12" s="27">
        <v>246</v>
      </c>
      <c r="I12" s="36">
        <v>246</v>
      </c>
      <c r="J12" s="35">
        <f t="shared" si="4"/>
        <v>0</v>
      </c>
      <c r="K12" s="26"/>
      <c r="L12" s="27">
        <v>512</v>
      </c>
      <c r="M12" s="36">
        <v>513</v>
      </c>
      <c r="N12" s="35">
        <f t="shared" si="5"/>
        <v>-1</v>
      </c>
      <c r="O12" s="26"/>
      <c r="P12" s="36">
        <v>418</v>
      </c>
      <c r="Q12">
        <v>419</v>
      </c>
      <c r="R12" s="32">
        <v>-1</v>
      </c>
      <c r="S12" s="26"/>
      <c r="T12" s="27">
        <v>396</v>
      </c>
      <c r="U12">
        <v>395</v>
      </c>
      <c r="V12" s="32">
        <v>1</v>
      </c>
      <c r="W12" s="26"/>
      <c r="X12" s="25"/>
      <c r="Y12">
        <v>86</v>
      </c>
      <c r="Z12" s="33">
        <v>-86</v>
      </c>
      <c r="AA12" s="26">
        <v>86</v>
      </c>
      <c r="AD12" s="32">
        <v>0</v>
      </c>
      <c r="AE12" s="26"/>
      <c r="AF12" s="27">
        <v>257</v>
      </c>
      <c r="AG12">
        <v>250</v>
      </c>
      <c r="AH12">
        <v>344</v>
      </c>
      <c r="AI12">
        <v>343</v>
      </c>
      <c r="AJ12" s="32">
        <v>8</v>
      </c>
      <c r="AK12" s="26"/>
      <c r="AL12" s="25"/>
      <c r="AN12" s="32">
        <v>0</v>
      </c>
      <c r="AO12" s="26"/>
      <c r="AP12">
        <v>150</v>
      </c>
      <c r="AQ12">
        <v>150</v>
      </c>
      <c r="AR12">
        <v>344</v>
      </c>
      <c r="AS12">
        <v>344</v>
      </c>
      <c r="AT12" s="32">
        <v>0</v>
      </c>
      <c r="AU12" s="26"/>
      <c r="AV12">
        <v>8</v>
      </c>
      <c r="AW12">
        <v>7</v>
      </c>
      <c r="AX12" s="32">
        <v>1</v>
      </c>
      <c r="AY12" s="26"/>
      <c r="AZ12" s="27">
        <v>333</v>
      </c>
      <c r="BA12">
        <v>330</v>
      </c>
      <c r="BB12" s="32">
        <v>3</v>
      </c>
      <c r="BC12" s="26"/>
      <c r="BD12" s="27">
        <v>199</v>
      </c>
      <c r="BE12">
        <v>199</v>
      </c>
      <c r="BF12" s="32">
        <v>0</v>
      </c>
      <c r="BG12" s="26"/>
      <c r="BH12">
        <v>174</v>
      </c>
      <c r="BI12">
        <v>172</v>
      </c>
      <c r="BJ12" s="32">
        <v>2</v>
      </c>
      <c r="BK12" s="26"/>
      <c r="BL12" s="25"/>
      <c r="BO12" s="32">
        <v>0</v>
      </c>
      <c r="BP12" s="26"/>
      <c r="BQ12" s="27">
        <v>150</v>
      </c>
      <c r="BR12">
        <v>150</v>
      </c>
      <c r="BS12">
        <v>251</v>
      </c>
      <c r="BT12">
        <v>250</v>
      </c>
      <c r="BU12" s="32">
        <v>1</v>
      </c>
      <c r="BV12" s="26"/>
      <c r="BW12" s="27">
        <v>214</v>
      </c>
      <c r="BY12">
        <v>216</v>
      </c>
      <c r="BZ12" s="32">
        <v>-2</v>
      </c>
      <c r="CA12" s="26"/>
      <c r="CB12">
        <v>269</v>
      </c>
      <c r="CC12" s="32">
        <v>270.55499999999989</v>
      </c>
      <c r="CD12" s="32">
        <v>-1.5549999999998929</v>
      </c>
      <c r="CE12" s="26"/>
      <c r="CF12" s="27">
        <v>49</v>
      </c>
      <c r="CG12" s="32">
        <v>47.744</v>
      </c>
      <c r="CH12" s="32">
        <v>1.256</v>
      </c>
      <c r="CI12" s="26"/>
      <c r="CJ12" s="27">
        <v>52</v>
      </c>
      <c r="CK12" s="32">
        <v>50.623000000000019</v>
      </c>
      <c r="CL12" s="32">
        <v>1.3769999999999809</v>
      </c>
      <c r="CM12" s="26"/>
      <c r="CN12" s="25"/>
      <c r="CP12" s="32">
        <v>0</v>
      </c>
      <c r="CQ12" s="26"/>
      <c r="CR12">
        <v>219</v>
      </c>
      <c r="CS12" s="29">
        <v>219.1028</v>
      </c>
      <c r="CT12" s="32">
        <v>-0.102800000000002</v>
      </c>
      <c r="CU12" s="26"/>
      <c r="CV12">
        <v>244</v>
      </c>
      <c r="CW12">
        <v>241</v>
      </c>
      <c r="CX12" s="32">
        <v>3</v>
      </c>
      <c r="CY12" s="26"/>
      <c r="CZ12" s="27">
        <v>97</v>
      </c>
      <c r="DB12">
        <v>95</v>
      </c>
      <c r="DC12" s="32">
        <v>2</v>
      </c>
      <c r="DD12" s="26"/>
      <c r="DE12" s="27">
        <v>92</v>
      </c>
      <c r="DG12">
        <v>92</v>
      </c>
      <c r="DH12" s="32">
        <v>0</v>
      </c>
      <c r="DI12" s="26"/>
      <c r="DJ12">
        <v>158</v>
      </c>
      <c r="DK12" s="29">
        <v>157.66000000000011</v>
      </c>
      <c r="DL12" s="32">
        <v>0.33999999999988972</v>
      </c>
      <c r="DM12" s="26"/>
      <c r="DN12" s="25"/>
      <c r="DO12">
        <v>69</v>
      </c>
      <c r="DP12">
        <v>70</v>
      </c>
      <c r="DQ12">
        <v>61</v>
      </c>
      <c r="DR12">
        <v>60</v>
      </c>
      <c r="DS12" s="32">
        <v>0</v>
      </c>
      <c r="DT12" s="26"/>
      <c r="DU12">
        <v>97</v>
      </c>
      <c r="DV12" s="29">
        <v>97.200600000000037</v>
      </c>
      <c r="DW12" s="32">
        <v>-0.200600000000037</v>
      </c>
      <c r="DX12" s="26"/>
      <c r="DY12" s="25"/>
      <c r="EA12">
        <v>182</v>
      </c>
      <c r="EB12">
        <v>181</v>
      </c>
      <c r="EC12" s="32">
        <v>1</v>
      </c>
      <c r="ED12" s="26"/>
      <c r="EE12">
        <v>69</v>
      </c>
      <c r="EF12">
        <v>70</v>
      </c>
      <c r="EG12">
        <v>102</v>
      </c>
      <c r="EH12">
        <v>100</v>
      </c>
      <c r="EI12" s="32">
        <v>1</v>
      </c>
      <c r="EJ12" s="26"/>
      <c r="EK12">
        <v>32</v>
      </c>
      <c r="EL12" s="29">
        <v>30</v>
      </c>
      <c r="EM12" s="32">
        <v>2</v>
      </c>
      <c r="EN12" s="26"/>
      <c r="EO12" s="27">
        <v>130</v>
      </c>
      <c r="EP12">
        <v>130</v>
      </c>
      <c r="EQ12" s="32">
        <v>0</v>
      </c>
      <c r="ER12" s="26"/>
      <c r="ES12" s="27">
        <v>109</v>
      </c>
      <c r="ET12">
        <v>110</v>
      </c>
      <c r="EU12" s="32">
        <v>-1</v>
      </c>
      <c r="EV12" s="26"/>
      <c r="EY12" s="32">
        <v>0</v>
      </c>
      <c r="EZ12" s="26"/>
      <c r="FA12" s="27">
        <v>270</v>
      </c>
      <c r="FB12">
        <v>270</v>
      </c>
      <c r="FC12" s="32">
        <v>0</v>
      </c>
      <c r="FD12" s="26"/>
      <c r="FE12" s="25"/>
      <c r="FG12" s="32">
        <v>0</v>
      </c>
      <c r="FH12" s="26"/>
      <c r="FI12">
        <v>163</v>
      </c>
      <c r="FJ12">
        <v>160</v>
      </c>
      <c r="FK12" s="32">
        <v>3</v>
      </c>
      <c r="FL12" s="30"/>
      <c r="FM12">
        <v>85</v>
      </c>
      <c r="FN12">
        <v>85</v>
      </c>
      <c r="FO12" s="32">
        <v>0</v>
      </c>
      <c r="FP12" s="26"/>
      <c r="FS12" s="32">
        <v>0</v>
      </c>
      <c r="FT12" s="30"/>
      <c r="FW12" s="32">
        <v>0</v>
      </c>
      <c r="FX12" s="26"/>
      <c r="GA12" s="32">
        <v>0</v>
      </c>
      <c r="GB12" s="30"/>
      <c r="GC12">
        <v>270</v>
      </c>
      <c r="GD12" s="29">
        <v>265.13799999999998</v>
      </c>
      <c r="GE12" s="32">
        <v>4.8620000000000232</v>
      </c>
      <c r="GF12" s="26"/>
      <c r="GG12" s="27">
        <v>122</v>
      </c>
      <c r="GH12" s="29">
        <v>120</v>
      </c>
      <c r="GI12" s="32">
        <v>2</v>
      </c>
      <c r="GJ12" s="30"/>
      <c r="GK12">
        <v>114</v>
      </c>
      <c r="GL12">
        <v>114</v>
      </c>
      <c r="GM12" s="32">
        <v>0</v>
      </c>
      <c r="GN12" s="30"/>
      <c r="GQ12" s="32">
        <v>0</v>
      </c>
      <c r="GR12" s="30"/>
      <c r="GS12">
        <v>300</v>
      </c>
      <c r="GT12">
        <v>300</v>
      </c>
      <c r="GU12" s="32">
        <v>0</v>
      </c>
      <c r="GV12" s="26"/>
      <c r="GW12">
        <v>102</v>
      </c>
      <c r="GX12">
        <v>100</v>
      </c>
      <c r="GY12">
        <v>82</v>
      </c>
      <c r="GZ12">
        <v>80</v>
      </c>
      <c r="HA12" s="32">
        <v>4</v>
      </c>
      <c r="HB12" s="30"/>
      <c r="HC12" s="29">
        <v>121.492</v>
      </c>
      <c r="HD12" s="29">
        <v>120</v>
      </c>
      <c r="HE12" s="32">
        <v>1.492000000000004</v>
      </c>
      <c r="HF12" s="30"/>
      <c r="HG12" s="29">
        <v>120.499</v>
      </c>
      <c r="HH12" s="29">
        <v>118.935</v>
      </c>
      <c r="HI12" s="32">
        <v>1.563999999999993</v>
      </c>
      <c r="HJ12" s="30"/>
      <c r="HK12" s="28">
        <v>12.096</v>
      </c>
      <c r="HL12" s="29">
        <v>10</v>
      </c>
      <c r="HM12" s="32">
        <v>2.0960000000000001</v>
      </c>
      <c r="HN12" s="30"/>
    </row>
    <row r="13" spans="1:222" x14ac:dyDescent="0.25">
      <c r="A13" s="32" t="s">
        <v>132</v>
      </c>
      <c r="B13" s="24">
        <v>0.25</v>
      </c>
      <c r="E13">
        <v>76</v>
      </c>
      <c r="H13" s="25"/>
      <c r="I13" s="35"/>
      <c r="J13" s="35">
        <f t="shared" si="4"/>
        <v>0</v>
      </c>
      <c r="K13" s="26"/>
      <c r="L13" s="27">
        <v>112</v>
      </c>
      <c r="M13" s="36">
        <v>115</v>
      </c>
      <c r="N13" s="35">
        <f t="shared" si="5"/>
        <v>-3</v>
      </c>
      <c r="O13" s="26"/>
      <c r="P13" s="36">
        <v>8</v>
      </c>
      <c r="Q13">
        <v>8</v>
      </c>
      <c r="R13" s="32">
        <v>0</v>
      </c>
      <c r="S13" s="26"/>
      <c r="T13" s="27">
        <v>56</v>
      </c>
      <c r="U13">
        <v>58</v>
      </c>
      <c r="V13" s="32">
        <v>-2</v>
      </c>
      <c r="W13" s="26"/>
      <c r="X13" s="25"/>
      <c r="Z13" s="32">
        <v>0</v>
      </c>
      <c r="AA13" s="26"/>
      <c r="AC13">
        <v>10</v>
      </c>
      <c r="AD13" s="33">
        <v>-10</v>
      </c>
      <c r="AE13" s="26">
        <v>2.5</v>
      </c>
      <c r="AF13" s="27">
        <v>16</v>
      </c>
      <c r="AG13">
        <v>16</v>
      </c>
      <c r="AH13">
        <v>24</v>
      </c>
      <c r="AI13">
        <v>27</v>
      </c>
      <c r="AJ13" s="32">
        <v>-3</v>
      </c>
      <c r="AK13" s="26"/>
      <c r="AL13" s="25"/>
      <c r="AN13" s="32">
        <v>0</v>
      </c>
      <c r="AO13" s="26"/>
      <c r="AR13">
        <v>16</v>
      </c>
      <c r="AS13">
        <v>20</v>
      </c>
      <c r="AT13" s="32">
        <v>-4</v>
      </c>
      <c r="AU13" s="26"/>
      <c r="AV13">
        <v>32</v>
      </c>
      <c r="AW13">
        <v>31</v>
      </c>
      <c r="AX13" s="32">
        <v>1</v>
      </c>
      <c r="AY13" s="26"/>
      <c r="AZ13" s="27">
        <v>8</v>
      </c>
      <c r="BA13">
        <v>8</v>
      </c>
      <c r="BB13" s="32">
        <v>0</v>
      </c>
      <c r="BC13" s="26"/>
      <c r="BD13" s="27">
        <v>32</v>
      </c>
      <c r="BE13">
        <v>32</v>
      </c>
      <c r="BF13" s="32">
        <v>0</v>
      </c>
      <c r="BG13" s="26"/>
      <c r="BJ13" s="32">
        <v>0</v>
      </c>
      <c r="BK13" s="26"/>
      <c r="BL13" s="25"/>
      <c r="BO13" s="32">
        <v>0</v>
      </c>
      <c r="BP13" s="26"/>
      <c r="BQ13" s="25"/>
      <c r="BS13">
        <v>8</v>
      </c>
      <c r="BT13">
        <v>8</v>
      </c>
      <c r="BU13" s="32">
        <v>0</v>
      </c>
      <c r="BV13" s="26"/>
      <c r="BW13" s="27">
        <v>40</v>
      </c>
      <c r="BY13">
        <v>44</v>
      </c>
      <c r="BZ13" s="32">
        <v>-4</v>
      </c>
      <c r="CA13" s="26"/>
      <c r="CD13" s="32">
        <v>0</v>
      </c>
      <c r="CE13" s="26"/>
      <c r="CF13" s="28"/>
      <c r="CH13" s="32">
        <v>0</v>
      </c>
      <c r="CI13" s="26"/>
      <c r="CJ13" s="27">
        <v>40</v>
      </c>
      <c r="CK13" s="32">
        <v>41.4</v>
      </c>
      <c r="CL13" s="32">
        <v>-1.399999999999999</v>
      </c>
      <c r="CM13" s="26"/>
      <c r="CN13" s="25"/>
      <c r="CP13" s="32">
        <v>0</v>
      </c>
      <c r="CQ13" s="26"/>
      <c r="CT13" s="32">
        <v>0</v>
      </c>
      <c r="CU13" s="26"/>
      <c r="CX13" s="32">
        <v>0</v>
      </c>
      <c r="CY13" s="26"/>
      <c r="CZ13" s="25"/>
      <c r="DC13" s="32">
        <v>0</v>
      </c>
      <c r="DD13" s="26"/>
      <c r="DE13" s="27">
        <v>16</v>
      </c>
      <c r="DG13">
        <v>21</v>
      </c>
      <c r="DH13" s="32">
        <v>-5</v>
      </c>
      <c r="DI13" s="26"/>
      <c r="DL13" s="32">
        <v>0</v>
      </c>
      <c r="DM13" s="26"/>
      <c r="DN13" s="25"/>
      <c r="DQ13">
        <v>24</v>
      </c>
      <c r="DR13">
        <v>27</v>
      </c>
      <c r="DS13" s="32">
        <v>-3</v>
      </c>
      <c r="DT13" s="26"/>
      <c r="DU13">
        <v>16</v>
      </c>
      <c r="DV13" s="29">
        <v>15</v>
      </c>
      <c r="DW13" s="32">
        <v>1</v>
      </c>
      <c r="DX13" s="26"/>
      <c r="DY13" s="25"/>
      <c r="EC13" s="32">
        <v>0</v>
      </c>
      <c r="ED13" s="26"/>
      <c r="EI13" s="32">
        <v>0</v>
      </c>
      <c r="EJ13" s="26"/>
      <c r="EM13" s="32">
        <v>0</v>
      </c>
      <c r="EN13" s="26"/>
      <c r="EO13" s="25"/>
      <c r="EQ13" s="32">
        <v>0</v>
      </c>
      <c r="ER13" s="26"/>
      <c r="ES13" s="25"/>
      <c r="EU13" s="32">
        <v>0</v>
      </c>
      <c r="EV13" s="26"/>
      <c r="EY13" s="32">
        <v>0</v>
      </c>
      <c r="EZ13" s="26"/>
      <c r="FA13" s="27">
        <v>48</v>
      </c>
      <c r="FB13">
        <v>50</v>
      </c>
      <c r="FC13" s="32">
        <v>-2</v>
      </c>
      <c r="FD13" s="26"/>
      <c r="FE13" s="25"/>
      <c r="FG13" s="32">
        <v>0</v>
      </c>
      <c r="FH13" s="26"/>
      <c r="FK13" s="32">
        <v>0</v>
      </c>
      <c r="FL13" s="30"/>
      <c r="FM13">
        <v>16</v>
      </c>
      <c r="FN13">
        <v>14</v>
      </c>
      <c r="FO13" s="32">
        <v>2</v>
      </c>
      <c r="FP13" s="26"/>
      <c r="FS13" s="32">
        <v>0</v>
      </c>
      <c r="FT13" s="30"/>
      <c r="FW13" s="32">
        <v>0</v>
      </c>
      <c r="FX13" s="26"/>
      <c r="GA13" s="32">
        <v>0</v>
      </c>
      <c r="GB13" s="30"/>
      <c r="GE13" s="32">
        <v>0</v>
      </c>
      <c r="GF13" s="26"/>
      <c r="GG13" s="28"/>
      <c r="GI13" s="32">
        <v>0</v>
      </c>
      <c r="GJ13" s="30"/>
      <c r="GM13" s="32">
        <v>0</v>
      </c>
      <c r="GN13" s="30"/>
      <c r="GQ13" s="32">
        <v>0</v>
      </c>
      <c r="GR13" s="30"/>
      <c r="GU13" s="32">
        <v>0</v>
      </c>
      <c r="GV13" s="26"/>
      <c r="GW13">
        <v>32</v>
      </c>
      <c r="GX13">
        <v>32</v>
      </c>
      <c r="GY13">
        <v>24</v>
      </c>
      <c r="GZ13">
        <v>28</v>
      </c>
      <c r="HA13" s="32">
        <v>-4</v>
      </c>
      <c r="HB13" s="30"/>
      <c r="HC13" s="29">
        <v>48</v>
      </c>
      <c r="HD13" s="29">
        <v>50</v>
      </c>
      <c r="HE13" s="32">
        <v>-2</v>
      </c>
      <c r="HF13" s="30"/>
      <c r="HG13" s="29">
        <v>48</v>
      </c>
      <c r="HH13" s="29">
        <v>51.6</v>
      </c>
      <c r="HI13" s="32">
        <v>-3.600000000000001</v>
      </c>
      <c r="HJ13" s="30"/>
      <c r="HK13" s="28">
        <v>0</v>
      </c>
      <c r="HL13" s="29">
        <v>0</v>
      </c>
      <c r="HM13" s="32">
        <v>0</v>
      </c>
      <c r="HN13" s="30"/>
    </row>
    <row r="14" spans="1:222" x14ac:dyDescent="0.25">
      <c r="A14" s="32" t="s">
        <v>133</v>
      </c>
      <c r="B14" s="24">
        <v>0.15</v>
      </c>
      <c r="H14" s="25"/>
      <c r="I14" s="35"/>
      <c r="J14" s="35">
        <f t="shared" si="4"/>
        <v>0</v>
      </c>
      <c r="K14" s="26"/>
      <c r="L14" s="25"/>
      <c r="M14" s="35"/>
      <c r="N14" s="35">
        <f t="shared" si="5"/>
        <v>0</v>
      </c>
      <c r="O14" s="26"/>
      <c r="P14" s="35"/>
      <c r="R14" s="32">
        <v>0</v>
      </c>
      <c r="S14" s="26"/>
      <c r="T14" s="25"/>
      <c r="V14" s="32">
        <v>0</v>
      </c>
      <c r="W14" s="26"/>
      <c r="X14" s="25"/>
      <c r="Z14" s="32">
        <v>0</v>
      </c>
      <c r="AA14" s="26"/>
      <c r="AD14" s="32">
        <v>0</v>
      </c>
      <c r="AE14" s="26"/>
      <c r="AF14" s="25"/>
      <c r="AJ14" s="32">
        <v>0</v>
      </c>
      <c r="AK14" s="26"/>
      <c r="AL14" s="25"/>
      <c r="AN14" s="32">
        <v>0</v>
      </c>
      <c r="AO14" s="26"/>
      <c r="AT14" s="32">
        <v>0</v>
      </c>
      <c r="AU14" s="26"/>
      <c r="AX14" s="32">
        <v>0</v>
      </c>
      <c r="AY14" s="26"/>
      <c r="AZ14" s="25"/>
      <c r="BB14" s="32">
        <v>0</v>
      </c>
      <c r="BC14" s="26"/>
      <c r="BD14" s="25"/>
      <c r="BF14" s="32">
        <v>0</v>
      </c>
      <c r="BG14" s="26"/>
      <c r="BJ14" s="32">
        <v>0</v>
      </c>
      <c r="BK14" s="26"/>
      <c r="BL14" s="25"/>
      <c r="BO14" s="32">
        <v>0</v>
      </c>
      <c r="BP14" s="26"/>
      <c r="BQ14" s="25"/>
      <c r="BU14" s="32">
        <v>0</v>
      </c>
      <c r="BV14" s="26"/>
      <c r="BW14" s="25"/>
      <c r="BZ14" s="32">
        <v>0</v>
      </c>
      <c r="CA14" s="26"/>
      <c r="CD14" s="32">
        <v>0</v>
      </c>
      <c r="CE14" s="26"/>
      <c r="CF14" s="28"/>
      <c r="CH14" s="32">
        <v>0</v>
      </c>
      <c r="CI14" s="26"/>
      <c r="CJ14" s="25"/>
      <c r="CL14" s="32">
        <v>0</v>
      </c>
      <c r="CM14" s="26"/>
      <c r="CN14" s="25"/>
      <c r="CP14" s="32">
        <v>0</v>
      </c>
      <c r="CQ14" s="26"/>
      <c r="CT14" s="32">
        <v>0</v>
      </c>
      <c r="CU14" s="26"/>
      <c r="CX14" s="32">
        <v>0</v>
      </c>
      <c r="CY14" s="26"/>
      <c r="CZ14" s="25"/>
      <c r="DC14" s="32">
        <v>0</v>
      </c>
      <c r="DD14" s="26"/>
      <c r="DE14" s="25"/>
      <c r="DH14" s="32">
        <v>0</v>
      </c>
      <c r="DI14" s="26"/>
      <c r="DL14" s="32">
        <v>0</v>
      </c>
      <c r="DM14" s="26"/>
      <c r="DN14" s="25"/>
      <c r="DS14" s="32">
        <v>0</v>
      </c>
      <c r="DT14" s="26"/>
      <c r="DW14" s="32">
        <v>0</v>
      </c>
      <c r="DX14" s="26"/>
      <c r="DY14" s="25"/>
      <c r="EC14" s="32">
        <v>0</v>
      </c>
      <c r="ED14" s="26"/>
      <c r="EI14" s="32">
        <v>0</v>
      </c>
      <c r="EJ14" s="26"/>
      <c r="EM14" s="32">
        <v>0</v>
      </c>
      <c r="EN14" s="26"/>
      <c r="EO14" s="25"/>
      <c r="EQ14" s="32">
        <v>0</v>
      </c>
      <c r="ER14" s="26"/>
      <c r="ES14" s="25"/>
      <c r="EU14" s="32">
        <v>0</v>
      </c>
      <c r="EV14" s="26"/>
      <c r="EY14" s="32">
        <v>0</v>
      </c>
      <c r="EZ14" s="26"/>
      <c r="FA14" s="25"/>
      <c r="FC14" s="32">
        <v>0</v>
      </c>
      <c r="FD14" s="26"/>
      <c r="FE14" s="25"/>
      <c r="FG14" s="32">
        <v>0</v>
      </c>
      <c r="FH14" s="26"/>
      <c r="FK14" s="32">
        <v>0</v>
      </c>
      <c r="FL14" s="30"/>
      <c r="FO14" s="32">
        <v>0</v>
      </c>
      <c r="FP14" s="26"/>
      <c r="FS14" s="32">
        <v>0</v>
      </c>
      <c r="FT14" s="30"/>
      <c r="FW14" s="32">
        <v>0</v>
      </c>
      <c r="FX14" s="26"/>
      <c r="GA14" s="32">
        <v>0</v>
      </c>
      <c r="GB14" s="30"/>
      <c r="GE14" s="32">
        <v>0</v>
      </c>
      <c r="GF14" s="26"/>
      <c r="GG14" s="28"/>
      <c r="GI14" s="32">
        <v>0</v>
      </c>
      <c r="GJ14" s="30"/>
      <c r="GM14" s="32">
        <v>0</v>
      </c>
      <c r="GN14" s="30"/>
      <c r="GQ14" s="32">
        <v>0</v>
      </c>
      <c r="GR14" s="30"/>
      <c r="GU14" s="32">
        <v>0</v>
      </c>
      <c r="GV14" s="26"/>
      <c r="GW14" s="24"/>
      <c r="GY14" s="24"/>
      <c r="HA14" s="32">
        <v>0</v>
      </c>
      <c r="HB14" s="30"/>
      <c r="HC14" s="29">
        <v>0</v>
      </c>
      <c r="HD14" s="29">
        <v>0</v>
      </c>
      <c r="HE14" s="32">
        <v>0</v>
      </c>
      <c r="HF14" s="30"/>
      <c r="HG14" s="29">
        <v>0</v>
      </c>
      <c r="HH14" s="29">
        <v>0</v>
      </c>
      <c r="HI14" s="32">
        <v>0</v>
      </c>
      <c r="HJ14" s="30"/>
      <c r="HK14" s="28">
        <v>0</v>
      </c>
      <c r="HL14" s="29">
        <v>0</v>
      </c>
      <c r="HM14" s="32">
        <v>0</v>
      </c>
      <c r="HN14" s="30"/>
    </row>
    <row r="15" spans="1:222" x14ac:dyDescent="0.25">
      <c r="A15" s="32" t="s">
        <v>134</v>
      </c>
      <c r="B15" s="24">
        <v>0.15</v>
      </c>
      <c r="H15" s="25"/>
      <c r="I15" s="35"/>
      <c r="J15" s="35">
        <f t="shared" si="4"/>
        <v>0</v>
      </c>
      <c r="K15" s="26"/>
      <c r="L15" s="25"/>
      <c r="M15" s="35"/>
      <c r="N15" s="35">
        <f t="shared" si="5"/>
        <v>0</v>
      </c>
      <c r="O15" s="26"/>
      <c r="P15" s="35"/>
      <c r="R15" s="32">
        <v>0</v>
      </c>
      <c r="S15" s="26"/>
      <c r="T15" s="25"/>
      <c r="V15" s="32">
        <v>0</v>
      </c>
      <c r="W15" s="26"/>
      <c r="X15" s="25"/>
      <c r="Z15" s="32">
        <v>0</v>
      </c>
      <c r="AA15" s="26"/>
      <c r="AD15" s="32">
        <v>0</v>
      </c>
      <c r="AE15" s="26"/>
      <c r="AF15" s="25"/>
      <c r="AJ15" s="32">
        <v>0</v>
      </c>
      <c r="AK15" s="26"/>
      <c r="AL15" s="25"/>
      <c r="AN15" s="32">
        <v>0</v>
      </c>
      <c r="AO15" s="26"/>
      <c r="AT15" s="32">
        <v>0</v>
      </c>
      <c r="AU15" s="26"/>
      <c r="AX15" s="32">
        <v>0</v>
      </c>
      <c r="AY15" s="26"/>
      <c r="AZ15" s="25"/>
      <c r="BB15" s="32">
        <v>0</v>
      </c>
      <c r="BC15" s="26"/>
      <c r="BD15" s="25"/>
      <c r="BF15" s="32">
        <v>0</v>
      </c>
      <c r="BG15" s="26"/>
      <c r="BJ15" s="32">
        <v>0</v>
      </c>
      <c r="BK15" s="26"/>
      <c r="BL15" s="25"/>
      <c r="BO15" s="32">
        <v>0</v>
      </c>
      <c r="BP15" s="26"/>
      <c r="BQ15" s="25"/>
      <c r="BU15" s="32">
        <v>0</v>
      </c>
      <c r="BV15" s="26"/>
      <c r="BW15" s="25"/>
      <c r="BZ15" s="32">
        <v>0</v>
      </c>
      <c r="CA15" s="26"/>
      <c r="CD15" s="32">
        <v>0</v>
      </c>
      <c r="CE15" s="26"/>
      <c r="CF15" s="28"/>
      <c r="CH15" s="32">
        <v>0</v>
      </c>
      <c r="CI15" s="26"/>
      <c r="CJ15" s="25"/>
      <c r="CL15" s="32">
        <v>0</v>
      </c>
      <c r="CM15" s="26"/>
      <c r="CN15" s="25"/>
      <c r="CP15" s="32">
        <v>0</v>
      </c>
      <c r="CQ15" s="26"/>
      <c r="CT15" s="32">
        <v>0</v>
      </c>
      <c r="CU15" s="26"/>
      <c r="CX15" s="32">
        <v>0</v>
      </c>
      <c r="CY15" s="26"/>
      <c r="CZ15" s="25"/>
      <c r="DC15" s="32">
        <v>0</v>
      </c>
      <c r="DD15" s="26"/>
      <c r="DE15" s="25"/>
      <c r="DH15" s="32">
        <v>0</v>
      </c>
      <c r="DI15" s="26"/>
      <c r="DL15" s="32">
        <v>0</v>
      </c>
      <c r="DM15" s="26"/>
      <c r="DN15" s="25"/>
      <c r="DS15" s="32">
        <v>0</v>
      </c>
      <c r="DT15" s="26"/>
      <c r="DW15" s="32">
        <v>0</v>
      </c>
      <c r="DX15" s="26"/>
      <c r="DY15" s="25"/>
      <c r="EC15" s="32">
        <v>0</v>
      </c>
      <c r="ED15" s="26"/>
      <c r="EI15" s="32">
        <v>0</v>
      </c>
      <c r="EJ15" s="26"/>
      <c r="EM15" s="32">
        <v>0</v>
      </c>
      <c r="EN15" s="26"/>
      <c r="EO15" s="25"/>
      <c r="EQ15" s="32">
        <v>0</v>
      </c>
      <c r="ER15" s="26"/>
      <c r="ES15" s="25"/>
      <c r="EU15" s="32">
        <v>0</v>
      </c>
      <c r="EV15" s="26"/>
      <c r="EY15" s="32">
        <v>0</v>
      </c>
      <c r="EZ15" s="26"/>
      <c r="FA15" s="25"/>
      <c r="FC15" s="32">
        <v>0</v>
      </c>
      <c r="FD15" s="26"/>
      <c r="FE15" s="25"/>
      <c r="FG15" s="32">
        <v>0</v>
      </c>
      <c r="FH15" s="26"/>
      <c r="FK15" s="32">
        <v>0</v>
      </c>
      <c r="FL15" s="30"/>
      <c r="FO15" s="32">
        <v>0</v>
      </c>
      <c r="FP15" s="26"/>
      <c r="FS15" s="32">
        <v>0</v>
      </c>
      <c r="FT15" s="30"/>
      <c r="FW15" s="32">
        <v>0</v>
      </c>
      <c r="FX15" s="26"/>
      <c r="GA15" s="32">
        <v>0</v>
      </c>
      <c r="GB15" s="30"/>
      <c r="GE15" s="32">
        <v>0</v>
      </c>
      <c r="GF15" s="26"/>
      <c r="GG15" s="28"/>
      <c r="GI15" s="32">
        <v>0</v>
      </c>
      <c r="GJ15" s="30"/>
      <c r="GM15" s="32">
        <v>0</v>
      </c>
      <c r="GN15" s="30"/>
      <c r="GQ15" s="32">
        <v>0</v>
      </c>
      <c r="GR15" s="30"/>
      <c r="GU15" s="32">
        <v>0</v>
      </c>
      <c r="GV15" s="26"/>
      <c r="GW15" s="24"/>
      <c r="GY15" s="24"/>
      <c r="HA15" s="32">
        <v>0</v>
      </c>
      <c r="HB15" s="30"/>
      <c r="HC15" s="29">
        <v>0</v>
      </c>
      <c r="HD15" s="29">
        <v>0</v>
      </c>
      <c r="HE15" s="32">
        <v>0</v>
      </c>
      <c r="HF15" s="30"/>
      <c r="HG15" s="29">
        <v>0</v>
      </c>
      <c r="HH15" s="29">
        <v>0</v>
      </c>
      <c r="HI15" s="32">
        <v>0</v>
      </c>
      <c r="HJ15" s="30"/>
      <c r="HK15" s="28">
        <v>0</v>
      </c>
      <c r="HL15" s="29">
        <v>0</v>
      </c>
      <c r="HM15" s="32">
        <v>0</v>
      </c>
      <c r="HN15" s="30"/>
    </row>
    <row r="16" spans="1:222" x14ac:dyDescent="0.25">
      <c r="A16" s="32" t="s">
        <v>135</v>
      </c>
      <c r="B16" s="24">
        <v>0.15</v>
      </c>
      <c r="H16" s="25"/>
      <c r="I16" s="35"/>
      <c r="J16" s="35">
        <f t="shared" si="4"/>
        <v>0</v>
      </c>
      <c r="K16" s="26"/>
      <c r="L16" s="25"/>
      <c r="M16" s="35"/>
      <c r="N16" s="35">
        <f t="shared" si="5"/>
        <v>0</v>
      </c>
      <c r="O16" s="26"/>
      <c r="P16" s="35"/>
      <c r="R16" s="32">
        <v>0</v>
      </c>
      <c r="S16" s="26"/>
      <c r="T16" s="25"/>
      <c r="V16" s="32">
        <v>0</v>
      </c>
      <c r="W16" s="26"/>
      <c r="X16" s="25"/>
      <c r="Z16" s="32">
        <v>0</v>
      </c>
      <c r="AA16" s="26"/>
      <c r="AD16" s="32">
        <v>0</v>
      </c>
      <c r="AE16" s="26"/>
      <c r="AF16" s="25"/>
      <c r="AJ16" s="32">
        <v>0</v>
      </c>
      <c r="AK16" s="26"/>
      <c r="AL16" s="25"/>
      <c r="AN16" s="32">
        <v>0</v>
      </c>
      <c r="AO16" s="26"/>
      <c r="AT16" s="32">
        <v>0</v>
      </c>
      <c r="AU16" s="26"/>
      <c r="AX16" s="32">
        <v>0</v>
      </c>
      <c r="AY16" s="26"/>
      <c r="AZ16" s="25"/>
      <c r="BB16" s="32">
        <v>0</v>
      </c>
      <c r="BC16" s="26"/>
      <c r="BD16" s="25"/>
      <c r="BF16" s="32">
        <v>0</v>
      </c>
      <c r="BG16" s="26"/>
      <c r="BJ16" s="32">
        <v>0</v>
      </c>
      <c r="BK16" s="26"/>
      <c r="BL16" s="25"/>
      <c r="BO16" s="32">
        <v>0</v>
      </c>
      <c r="BP16" s="26"/>
      <c r="BQ16" s="25"/>
      <c r="BU16" s="32">
        <v>0</v>
      </c>
      <c r="BV16" s="26"/>
      <c r="BW16" s="25"/>
      <c r="BZ16" s="32">
        <v>0</v>
      </c>
      <c r="CA16" s="26"/>
      <c r="CD16" s="32">
        <v>0</v>
      </c>
      <c r="CE16" s="26"/>
      <c r="CF16" s="28"/>
      <c r="CH16" s="32">
        <v>0</v>
      </c>
      <c r="CI16" s="26"/>
      <c r="CJ16" s="25"/>
      <c r="CL16" s="32">
        <v>0</v>
      </c>
      <c r="CM16" s="26"/>
      <c r="CN16" s="25"/>
      <c r="CP16" s="32">
        <v>0</v>
      </c>
      <c r="CQ16" s="26"/>
      <c r="CT16" s="32">
        <v>0</v>
      </c>
      <c r="CU16" s="26"/>
      <c r="CX16" s="32">
        <v>0</v>
      </c>
      <c r="CY16" s="26"/>
      <c r="CZ16" s="25"/>
      <c r="DC16" s="32">
        <v>0</v>
      </c>
      <c r="DD16" s="26"/>
      <c r="DE16" s="25"/>
      <c r="DH16" s="32">
        <v>0</v>
      </c>
      <c r="DI16" s="26"/>
      <c r="DL16" s="32">
        <v>0</v>
      </c>
      <c r="DM16" s="26"/>
      <c r="DN16" s="25"/>
      <c r="DS16" s="32">
        <v>0</v>
      </c>
      <c r="DT16" s="26"/>
      <c r="DW16" s="32">
        <v>0</v>
      </c>
      <c r="DX16" s="26"/>
      <c r="DY16" s="25"/>
      <c r="EC16" s="32">
        <v>0</v>
      </c>
      <c r="ED16" s="26"/>
      <c r="EI16" s="32">
        <v>0</v>
      </c>
      <c r="EJ16" s="26"/>
      <c r="EM16" s="32">
        <v>0</v>
      </c>
      <c r="EN16" s="26"/>
      <c r="EO16" s="25"/>
      <c r="EQ16" s="32">
        <v>0</v>
      </c>
      <c r="ER16" s="26"/>
      <c r="ES16" s="25"/>
      <c r="EU16" s="32">
        <v>0</v>
      </c>
      <c r="EV16" s="26"/>
      <c r="EY16" s="32">
        <v>0</v>
      </c>
      <c r="EZ16" s="26"/>
      <c r="FA16" s="25"/>
      <c r="FC16" s="32">
        <v>0</v>
      </c>
      <c r="FD16" s="26"/>
      <c r="FE16" s="25"/>
      <c r="FG16" s="32">
        <v>0</v>
      </c>
      <c r="FH16" s="26"/>
      <c r="FK16" s="32">
        <v>0</v>
      </c>
      <c r="FL16" s="30"/>
      <c r="FO16" s="32">
        <v>0</v>
      </c>
      <c r="FP16" s="26"/>
      <c r="FS16" s="32">
        <v>0</v>
      </c>
      <c r="FT16" s="30"/>
      <c r="FW16" s="32">
        <v>0</v>
      </c>
      <c r="FX16" s="26"/>
      <c r="GA16" s="32">
        <v>0</v>
      </c>
      <c r="GB16" s="30"/>
      <c r="GE16" s="32">
        <v>0</v>
      </c>
      <c r="GF16" s="26"/>
      <c r="GG16" s="28"/>
      <c r="GI16" s="32">
        <v>0</v>
      </c>
      <c r="GJ16" s="30"/>
      <c r="GM16" s="32">
        <v>0</v>
      </c>
      <c r="GN16" s="30"/>
      <c r="GQ16" s="32">
        <v>0</v>
      </c>
      <c r="GR16" s="30"/>
      <c r="GU16" s="32">
        <v>0</v>
      </c>
      <c r="GV16" s="26"/>
      <c r="GW16" s="24"/>
      <c r="GY16" s="24"/>
      <c r="HA16" s="32">
        <v>0</v>
      </c>
      <c r="HB16" s="30"/>
      <c r="HC16" s="29">
        <v>0</v>
      </c>
      <c r="HD16" s="29">
        <v>0</v>
      </c>
      <c r="HE16" s="32">
        <v>0</v>
      </c>
      <c r="HF16" s="30"/>
      <c r="HG16" s="29">
        <v>0</v>
      </c>
      <c r="HH16" s="29">
        <v>0</v>
      </c>
      <c r="HI16" s="32">
        <v>0</v>
      </c>
      <c r="HJ16" s="30"/>
      <c r="HK16" s="28">
        <v>0</v>
      </c>
      <c r="HL16" s="29">
        <v>0</v>
      </c>
      <c r="HM16" s="32">
        <v>0</v>
      </c>
      <c r="HN16" s="30"/>
    </row>
    <row r="17" spans="1:222" x14ac:dyDescent="0.25">
      <c r="A17" s="32" t="s">
        <v>136</v>
      </c>
      <c r="B17" s="24">
        <v>1</v>
      </c>
      <c r="H17" s="25"/>
      <c r="I17" s="35"/>
      <c r="J17" s="35">
        <f t="shared" si="4"/>
        <v>0</v>
      </c>
      <c r="K17" s="26"/>
      <c r="L17" s="25"/>
      <c r="M17" s="35"/>
      <c r="N17" s="35">
        <f t="shared" si="5"/>
        <v>0</v>
      </c>
      <c r="O17" s="26"/>
      <c r="P17" s="35"/>
      <c r="R17" s="32">
        <v>0</v>
      </c>
      <c r="S17" s="26"/>
      <c r="T17" s="25"/>
      <c r="V17" s="32">
        <v>0</v>
      </c>
      <c r="W17" s="26"/>
      <c r="X17" s="25"/>
      <c r="Z17" s="32">
        <v>0</v>
      </c>
      <c r="AA17" s="26"/>
      <c r="AD17" s="32">
        <v>0</v>
      </c>
      <c r="AE17" s="26"/>
      <c r="AF17" s="25"/>
      <c r="AJ17" s="32">
        <v>0</v>
      </c>
      <c r="AK17" s="26"/>
      <c r="AL17" s="25"/>
      <c r="AN17" s="32">
        <v>0</v>
      </c>
      <c r="AO17" s="26"/>
      <c r="AT17" s="32">
        <v>0</v>
      </c>
      <c r="AU17" s="26"/>
      <c r="AX17" s="32">
        <v>0</v>
      </c>
      <c r="AY17" s="26"/>
      <c r="AZ17" s="25"/>
      <c r="BB17" s="32">
        <v>0</v>
      </c>
      <c r="BC17" s="26"/>
      <c r="BD17" s="25"/>
      <c r="BF17" s="32">
        <v>0</v>
      </c>
      <c r="BG17" s="26"/>
      <c r="BJ17" s="32">
        <v>0</v>
      </c>
      <c r="BK17" s="26"/>
      <c r="BL17" s="25"/>
      <c r="BO17" s="32">
        <v>0</v>
      </c>
      <c r="BP17" s="26"/>
      <c r="BQ17" s="25"/>
      <c r="BU17" s="32">
        <v>0</v>
      </c>
      <c r="BV17" s="26"/>
      <c r="BW17" s="25"/>
      <c r="BZ17" s="32">
        <v>0</v>
      </c>
      <c r="CA17" s="26"/>
      <c r="CD17" s="32">
        <v>0</v>
      </c>
      <c r="CE17" s="26"/>
      <c r="CF17" s="28"/>
      <c r="CH17" s="32">
        <v>0</v>
      </c>
      <c r="CI17" s="26"/>
      <c r="CJ17" s="25"/>
      <c r="CL17" s="32">
        <v>0</v>
      </c>
      <c r="CM17" s="26"/>
      <c r="CN17" s="25"/>
      <c r="CP17" s="32">
        <v>0</v>
      </c>
      <c r="CQ17" s="26"/>
      <c r="CT17" s="32">
        <v>0</v>
      </c>
      <c r="CU17" s="26"/>
      <c r="CX17" s="32">
        <v>0</v>
      </c>
      <c r="CY17" s="26"/>
      <c r="CZ17" s="25"/>
      <c r="DC17" s="32">
        <v>0</v>
      </c>
      <c r="DD17" s="26"/>
      <c r="DE17" s="25"/>
      <c r="DH17" s="32">
        <v>0</v>
      </c>
      <c r="DI17" s="26"/>
      <c r="DL17" s="32">
        <v>0</v>
      </c>
      <c r="DM17" s="26"/>
      <c r="DN17" s="25"/>
      <c r="DS17" s="32">
        <v>0</v>
      </c>
      <c r="DT17" s="26"/>
      <c r="DW17" s="32">
        <v>0</v>
      </c>
      <c r="DX17" s="26"/>
      <c r="DY17" s="25"/>
      <c r="EC17" s="32">
        <v>0</v>
      </c>
      <c r="ED17" s="26"/>
      <c r="EI17" s="32">
        <v>0</v>
      </c>
      <c r="EJ17" s="26"/>
      <c r="EM17" s="32">
        <v>0</v>
      </c>
      <c r="EN17" s="26"/>
      <c r="EO17" s="25"/>
      <c r="EQ17" s="32">
        <v>0</v>
      </c>
      <c r="ER17" s="26"/>
      <c r="ES17" s="25"/>
      <c r="EU17" s="32">
        <v>0</v>
      </c>
      <c r="EV17" s="26"/>
      <c r="EY17" s="32">
        <v>0</v>
      </c>
      <c r="EZ17" s="26"/>
      <c r="FA17" s="25"/>
      <c r="FC17" s="32">
        <v>0</v>
      </c>
      <c r="FD17" s="26"/>
      <c r="FE17" s="25"/>
      <c r="FG17" s="32">
        <v>0</v>
      </c>
      <c r="FH17" s="26"/>
      <c r="FK17" s="32">
        <v>0</v>
      </c>
      <c r="FL17" s="30"/>
      <c r="FO17" s="32">
        <v>0</v>
      </c>
      <c r="FP17" s="26"/>
      <c r="FS17" s="32">
        <v>0</v>
      </c>
      <c r="FT17" s="30"/>
      <c r="FW17" s="32">
        <v>0</v>
      </c>
      <c r="FX17" s="26"/>
      <c r="GA17" s="32">
        <v>0</v>
      </c>
      <c r="GB17" s="30"/>
      <c r="GE17" s="32">
        <v>0</v>
      </c>
      <c r="GF17" s="26"/>
      <c r="GG17" s="28"/>
      <c r="GI17" s="32">
        <v>0</v>
      </c>
      <c r="GJ17" s="30"/>
      <c r="GM17" s="32">
        <v>0</v>
      </c>
      <c r="GN17" s="30"/>
      <c r="GQ17" s="32">
        <v>0</v>
      </c>
      <c r="GR17" s="30"/>
      <c r="GU17" s="32">
        <v>0</v>
      </c>
      <c r="GV17" s="26"/>
      <c r="GW17" s="24"/>
      <c r="GY17" s="24"/>
      <c r="HA17" s="32">
        <v>0</v>
      </c>
      <c r="HB17" s="30"/>
      <c r="HC17" s="29">
        <v>0</v>
      </c>
      <c r="HD17" s="29">
        <v>0</v>
      </c>
      <c r="HE17" s="32">
        <v>0</v>
      </c>
      <c r="HF17" s="30"/>
      <c r="HG17" s="29">
        <v>0</v>
      </c>
      <c r="HH17" s="29">
        <v>0</v>
      </c>
      <c r="HI17" s="32">
        <v>0</v>
      </c>
      <c r="HJ17" s="30"/>
      <c r="HK17" s="28">
        <v>0</v>
      </c>
      <c r="HL17" s="29">
        <v>0</v>
      </c>
      <c r="HM17" s="32">
        <v>0</v>
      </c>
      <c r="HN17" s="30"/>
    </row>
    <row r="18" spans="1:222" x14ac:dyDescent="0.25">
      <c r="A18" s="32" t="s">
        <v>137</v>
      </c>
      <c r="B18" s="24">
        <v>1</v>
      </c>
      <c r="H18" s="25"/>
      <c r="I18" s="35"/>
      <c r="J18" s="35">
        <f t="shared" si="4"/>
        <v>0</v>
      </c>
      <c r="K18" s="26"/>
      <c r="L18" s="25"/>
      <c r="M18" s="35"/>
      <c r="N18" s="35">
        <f t="shared" si="5"/>
        <v>0</v>
      </c>
      <c r="O18" s="26"/>
      <c r="P18" s="35"/>
      <c r="R18" s="32">
        <v>0</v>
      </c>
      <c r="S18" s="26"/>
      <c r="T18" s="25"/>
      <c r="V18" s="32">
        <v>0</v>
      </c>
      <c r="W18" s="26"/>
      <c r="X18" s="25"/>
      <c r="Z18" s="32">
        <v>0</v>
      </c>
      <c r="AA18" s="26"/>
      <c r="AD18" s="32">
        <v>0</v>
      </c>
      <c r="AE18" s="26"/>
      <c r="AF18" s="25"/>
      <c r="AJ18" s="32">
        <v>0</v>
      </c>
      <c r="AK18" s="26"/>
      <c r="AL18" s="25"/>
      <c r="AN18" s="32">
        <v>0</v>
      </c>
      <c r="AO18" s="26"/>
      <c r="AT18" s="32">
        <v>0</v>
      </c>
      <c r="AU18" s="26"/>
      <c r="AX18" s="32">
        <v>0</v>
      </c>
      <c r="AY18" s="26"/>
      <c r="AZ18" s="25"/>
      <c r="BB18" s="32">
        <v>0</v>
      </c>
      <c r="BC18" s="26"/>
      <c r="BD18" s="25"/>
      <c r="BF18" s="32">
        <v>0</v>
      </c>
      <c r="BG18" s="26"/>
      <c r="BJ18" s="32">
        <v>0</v>
      </c>
      <c r="BK18" s="26"/>
      <c r="BL18" s="25"/>
      <c r="BO18" s="32">
        <v>0</v>
      </c>
      <c r="BP18" s="26"/>
      <c r="BQ18" s="25"/>
      <c r="BU18" s="32">
        <v>0</v>
      </c>
      <c r="BV18" s="26"/>
      <c r="BW18" s="25"/>
      <c r="BZ18" s="32">
        <v>0</v>
      </c>
      <c r="CA18" s="26"/>
      <c r="CD18" s="32">
        <v>0</v>
      </c>
      <c r="CE18" s="26"/>
      <c r="CF18" s="28"/>
      <c r="CH18" s="32">
        <v>0</v>
      </c>
      <c r="CI18" s="26"/>
      <c r="CJ18" s="25"/>
      <c r="CL18" s="32">
        <v>0</v>
      </c>
      <c r="CM18" s="26"/>
      <c r="CN18" s="25"/>
      <c r="CP18" s="32">
        <v>0</v>
      </c>
      <c r="CQ18" s="26"/>
      <c r="CT18" s="32">
        <v>0</v>
      </c>
      <c r="CU18" s="26"/>
      <c r="CX18" s="32">
        <v>0</v>
      </c>
      <c r="CY18" s="26"/>
      <c r="CZ18" s="25"/>
      <c r="DC18" s="32">
        <v>0</v>
      </c>
      <c r="DD18" s="26"/>
      <c r="DE18" s="25"/>
      <c r="DH18" s="32">
        <v>0</v>
      </c>
      <c r="DI18" s="26"/>
      <c r="DL18" s="32">
        <v>0</v>
      </c>
      <c r="DM18" s="26"/>
      <c r="DN18" s="25"/>
      <c r="DS18" s="32">
        <v>0</v>
      </c>
      <c r="DT18" s="26"/>
      <c r="DW18" s="32">
        <v>0</v>
      </c>
      <c r="DX18" s="26"/>
      <c r="DY18" s="25"/>
      <c r="EC18" s="32">
        <v>0</v>
      </c>
      <c r="ED18" s="26"/>
      <c r="EI18" s="32">
        <v>0</v>
      </c>
      <c r="EJ18" s="26"/>
      <c r="EM18" s="32">
        <v>0</v>
      </c>
      <c r="EN18" s="26"/>
      <c r="EO18" s="25"/>
      <c r="EQ18" s="32">
        <v>0</v>
      </c>
      <c r="ER18" s="26"/>
      <c r="ES18" s="25"/>
      <c r="EU18" s="32">
        <v>0</v>
      </c>
      <c r="EV18" s="26"/>
      <c r="EY18" s="32">
        <v>0</v>
      </c>
      <c r="EZ18" s="26"/>
      <c r="FA18" s="25"/>
      <c r="FC18" s="32">
        <v>0</v>
      </c>
      <c r="FD18" s="26"/>
      <c r="FE18" s="25"/>
      <c r="FG18" s="32">
        <v>0</v>
      </c>
      <c r="FH18" s="26"/>
      <c r="FK18" s="32">
        <v>0</v>
      </c>
      <c r="FL18" s="30"/>
      <c r="FO18" s="32">
        <v>0</v>
      </c>
      <c r="FP18" s="26"/>
      <c r="FS18" s="32">
        <v>0</v>
      </c>
      <c r="FT18" s="30"/>
      <c r="FW18" s="32">
        <v>0</v>
      </c>
      <c r="FX18" s="26"/>
      <c r="GA18" s="32">
        <v>0</v>
      </c>
      <c r="GB18" s="30"/>
      <c r="GE18" s="32">
        <v>0</v>
      </c>
      <c r="GF18" s="26"/>
      <c r="GG18" s="28"/>
      <c r="GI18" s="32">
        <v>0</v>
      </c>
      <c r="GJ18" s="30"/>
      <c r="GM18" s="32">
        <v>0</v>
      </c>
      <c r="GN18" s="30"/>
      <c r="GQ18" s="32">
        <v>0</v>
      </c>
      <c r="GR18" s="30"/>
      <c r="GU18" s="32">
        <v>0</v>
      </c>
      <c r="GV18" s="26"/>
      <c r="GW18" s="24"/>
      <c r="GY18" s="24"/>
      <c r="HA18" s="32">
        <v>0</v>
      </c>
      <c r="HB18" s="30"/>
      <c r="HC18" s="29">
        <v>0</v>
      </c>
      <c r="HD18" s="29">
        <v>0</v>
      </c>
      <c r="HE18" s="32">
        <v>0</v>
      </c>
      <c r="HF18" s="30"/>
      <c r="HG18" s="29">
        <v>0</v>
      </c>
      <c r="HH18" s="29">
        <v>0</v>
      </c>
      <c r="HI18" s="32">
        <v>0</v>
      </c>
      <c r="HJ18" s="30"/>
      <c r="HK18" s="28">
        <v>0</v>
      </c>
      <c r="HL18" s="29">
        <v>0</v>
      </c>
      <c r="HM18" s="32">
        <v>0</v>
      </c>
      <c r="HN18" s="30"/>
    </row>
    <row r="19" spans="1:222" x14ac:dyDescent="0.25">
      <c r="A19" s="32" t="s">
        <v>138</v>
      </c>
      <c r="B19" s="24">
        <v>1</v>
      </c>
      <c r="H19" s="25"/>
      <c r="I19" s="35"/>
      <c r="J19" s="35">
        <f t="shared" si="4"/>
        <v>0</v>
      </c>
      <c r="K19" s="26"/>
      <c r="L19" s="25"/>
      <c r="M19" s="35"/>
      <c r="N19" s="35">
        <f t="shared" si="5"/>
        <v>0</v>
      </c>
      <c r="O19" s="26"/>
      <c r="P19" s="35"/>
      <c r="R19" s="32">
        <v>0</v>
      </c>
      <c r="S19" s="26"/>
      <c r="T19" s="25"/>
      <c r="V19" s="32">
        <v>0</v>
      </c>
      <c r="W19" s="26"/>
      <c r="X19" s="25"/>
      <c r="Z19" s="32">
        <v>0</v>
      </c>
      <c r="AA19" s="26"/>
      <c r="AD19" s="32">
        <v>0</v>
      </c>
      <c r="AE19" s="26"/>
      <c r="AF19" s="25"/>
      <c r="AJ19" s="32">
        <v>0</v>
      </c>
      <c r="AK19" s="26"/>
      <c r="AL19" s="25"/>
      <c r="AN19" s="32">
        <v>0</v>
      </c>
      <c r="AO19" s="26"/>
      <c r="AT19" s="32">
        <v>0</v>
      </c>
      <c r="AU19" s="26"/>
      <c r="AX19" s="32">
        <v>0</v>
      </c>
      <c r="AY19" s="26"/>
      <c r="AZ19" s="25"/>
      <c r="BB19" s="32">
        <v>0</v>
      </c>
      <c r="BC19" s="26"/>
      <c r="BD19" s="25"/>
      <c r="BF19" s="32">
        <v>0</v>
      </c>
      <c r="BG19" s="26"/>
      <c r="BJ19" s="32">
        <v>0</v>
      </c>
      <c r="BK19" s="26"/>
      <c r="BL19" s="25"/>
      <c r="BO19" s="32">
        <v>0</v>
      </c>
      <c r="BP19" s="26"/>
      <c r="BQ19" s="25"/>
      <c r="BU19" s="32">
        <v>0</v>
      </c>
      <c r="BV19" s="26"/>
      <c r="BW19" s="25"/>
      <c r="BZ19" s="32">
        <v>0</v>
      </c>
      <c r="CA19" s="26"/>
      <c r="CD19" s="32">
        <v>0</v>
      </c>
      <c r="CE19" s="26"/>
      <c r="CF19" s="28"/>
      <c r="CH19" s="32">
        <v>0</v>
      </c>
      <c r="CI19" s="26"/>
      <c r="CJ19" s="25"/>
      <c r="CL19" s="32">
        <v>0</v>
      </c>
      <c r="CM19" s="26"/>
      <c r="CN19" s="25"/>
      <c r="CP19" s="32">
        <v>0</v>
      </c>
      <c r="CQ19" s="26"/>
      <c r="CT19" s="32">
        <v>0</v>
      </c>
      <c r="CU19" s="26"/>
      <c r="CX19" s="32">
        <v>0</v>
      </c>
      <c r="CY19" s="26"/>
      <c r="CZ19" s="25"/>
      <c r="DC19" s="32">
        <v>0</v>
      </c>
      <c r="DD19" s="26"/>
      <c r="DE19" s="25"/>
      <c r="DH19" s="32">
        <v>0</v>
      </c>
      <c r="DI19" s="26"/>
      <c r="DL19" s="32">
        <v>0</v>
      </c>
      <c r="DM19" s="26"/>
      <c r="DN19" s="25"/>
      <c r="DS19" s="32">
        <v>0</v>
      </c>
      <c r="DT19" s="26"/>
      <c r="DW19" s="32">
        <v>0</v>
      </c>
      <c r="DX19" s="26"/>
      <c r="DY19" s="25"/>
      <c r="EC19" s="32">
        <v>0</v>
      </c>
      <c r="ED19" s="26"/>
      <c r="EI19" s="32">
        <v>0</v>
      </c>
      <c r="EJ19" s="26"/>
      <c r="EM19" s="32">
        <v>0</v>
      </c>
      <c r="EN19" s="26"/>
      <c r="EO19" s="25"/>
      <c r="EQ19" s="32">
        <v>0</v>
      </c>
      <c r="ER19" s="26"/>
      <c r="ES19" s="25"/>
      <c r="EU19" s="32">
        <v>0</v>
      </c>
      <c r="EV19" s="26"/>
      <c r="EY19" s="32">
        <v>0</v>
      </c>
      <c r="EZ19" s="26"/>
      <c r="FA19" s="25"/>
      <c r="FC19" s="32">
        <v>0</v>
      </c>
      <c r="FD19" s="26"/>
      <c r="FE19" s="25"/>
      <c r="FG19" s="32">
        <v>0</v>
      </c>
      <c r="FH19" s="26"/>
      <c r="FK19" s="32">
        <v>0</v>
      </c>
      <c r="FL19" s="30"/>
      <c r="FO19" s="32">
        <v>0</v>
      </c>
      <c r="FP19" s="26"/>
      <c r="FS19" s="32">
        <v>0</v>
      </c>
      <c r="FT19" s="30"/>
      <c r="FW19" s="32">
        <v>0</v>
      </c>
      <c r="FX19" s="26"/>
      <c r="GA19" s="32">
        <v>0</v>
      </c>
      <c r="GB19" s="30"/>
      <c r="GE19" s="32">
        <v>0</v>
      </c>
      <c r="GF19" s="26"/>
      <c r="GG19" s="28"/>
      <c r="GI19" s="32">
        <v>0</v>
      </c>
      <c r="GJ19" s="30"/>
      <c r="GM19" s="32">
        <v>0</v>
      </c>
      <c r="GN19" s="30"/>
      <c r="GQ19" s="32">
        <v>0</v>
      </c>
      <c r="GR19" s="30"/>
      <c r="GU19" s="32">
        <v>0</v>
      </c>
      <c r="GV19" s="26"/>
      <c r="GW19" s="24"/>
      <c r="GY19" s="24"/>
      <c r="HA19" s="32">
        <v>0</v>
      </c>
      <c r="HB19" s="30"/>
      <c r="HC19" s="29">
        <v>0</v>
      </c>
      <c r="HD19" s="29">
        <v>0</v>
      </c>
      <c r="HE19" s="32">
        <v>0</v>
      </c>
      <c r="HF19" s="30"/>
      <c r="HG19" s="29">
        <v>0</v>
      </c>
      <c r="HH19" s="29">
        <v>0</v>
      </c>
      <c r="HI19" s="32">
        <v>0</v>
      </c>
      <c r="HJ19" s="30"/>
      <c r="HK19" s="28">
        <v>0</v>
      </c>
      <c r="HL19" s="29">
        <v>0</v>
      </c>
      <c r="HM19" s="32">
        <v>0</v>
      </c>
      <c r="HN19" s="30"/>
    </row>
    <row r="20" spans="1:222" x14ac:dyDescent="0.25">
      <c r="A20" s="32" t="s">
        <v>139</v>
      </c>
      <c r="B20" s="24">
        <v>1</v>
      </c>
      <c r="H20" s="25"/>
      <c r="I20" s="35"/>
      <c r="J20" s="35">
        <f t="shared" si="4"/>
        <v>0</v>
      </c>
      <c r="K20" s="26"/>
      <c r="L20" s="25"/>
      <c r="M20" s="35"/>
      <c r="N20" s="35">
        <f t="shared" si="5"/>
        <v>0</v>
      </c>
      <c r="O20" s="26"/>
      <c r="P20" s="35"/>
      <c r="R20" s="32">
        <v>0</v>
      </c>
      <c r="S20" s="26"/>
      <c r="T20" s="25"/>
      <c r="V20" s="32">
        <v>0</v>
      </c>
      <c r="W20" s="26"/>
      <c r="X20" s="25"/>
      <c r="Z20" s="32">
        <v>0</v>
      </c>
      <c r="AA20" s="26"/>
      <c r="AD20" s="32">
        <v>0</v>
      </c>
      <c r="AE20" s="26"/>
      <c r="AF20" s="25"/>
      <c r="AJ20" s="32">
        <v>0</v>
      </c>
      <c r="AK20" s="26"/>
      <c r="AL20" s="25"/>
      <c r="AN20" s="32">
        <v>0</v>
      </c>
      <c r="AO20" s="26"/>
      <c r="AT20" s="32">
        <v>0</v>
      </c>
      <c r="AU20" s="26"/>
      <c r="AX20" s="32">
        <v>0</v>
      </c>
      <c r="AY20" s="26"/>
      <c r="AZ20" s="25"/>
      <c r="BB20" s="32">
        <v>0</v>
      </c>
      <c r="BC20" s="26"/>
      <c r="BD20" s="25"/>
      <c r="BF20" s="32">
        <v>0</v>
      </c>
      <c r="BG20" s="26"/>
      <c r="BJ20" s="32">
        <v>0</v>
      </c>
      <c r="BK20" s="26"/>
      <c r="BL20" s="25"/>
      <c r="BO20" s="32">
        <v>0</v>
      </c>
      <c r="BP20" s="26"/>
      <c r="BQ20" s="25"/>
      <c r="BU20" s="32">
        <v>0</v>
      </c>
      <c r="BV20" s="26"/>
      <c r="BW20" s="25"/>
      <c r="BZ20" s="32">
        <v>0</v>
      </c>
      <c r="CA20" s="26"/>
      <c r="CD20" s="32">
        <v>0</v>
      </c>
      <c r="CE20" s="26"/>
      <c r="CF20" s="28"/>
      <c r="CH20" s="32">
        <v>0</v>
      </c>
      <c r="CI20" s="26"/>
      <c r="CJ20" s="25"/>
      <c r="CL20" s="32">
        <v>0</v>
      </c>
      <c r="CM20" s="26"/>
      <c r="CN20" s="25"/>
      <c r="CP20" s="32">
        <v>0</v>
      </c>
      <c r="CQ20" s="26"/>
      <c r="CT20" s="32">
        <v>0</v>
      </c>
      <c r="CU20" s="26"/>
      <c r="CX20" s="32">
        <v>0</v>
      </c>
      <c r="CY20" s="26"/>
      <c r="CZ20" s="25"/>
      <c r="DC20" s="32">
        <v>0</v>
      </c>
      <c r="DD20" s="26"/>
      <c r="DE20" s="25"/>
      <c r="DH20" s="32">
        <v>0</v>
      </c>
      <c r="DI20" s="26"/>
      <c r="DL20" s="32">
        <v>0</v>
      </c>
      <c r="DM20" s="26"/>
      <c r="DN20" s="25"/>
      <c r="DS20" s="32">
        <v>0</v>
      </c>
      <c r="DT20" s="26"/>
      <c r="DW20" s="32">
        <v>0</v>
      </c>
      <c r="DX20" s="26"/>
      <c r="DY20" s="25"/>
      <c r="EC20" s="32">
        <v>0</v>
      </c>
      <c r="ED20" s="26"/>
      <c r="EI20" s="32">
        <v>0</v>
      </c>
      <c r="EJ20" s="26"/>
      <c r="EM20" s="32">
        <v>0</v>
      </c>
      <c r="EN20" s="26"/>
      <c r="EO20" s="25"/>
      <c r="EQ20" s="32">
        <v>0</v>
      </c>
      <c r="ER20" s="26"/>
      <c r="ES20" s="25"/>
      <c r="EU20" s="32">
        <v>0</v>
      </c>
      <c r="EV20" s="26"/>
      <c r="EY20" s="32">
        <v>0</v>
      </c>
      <c r="EZ20" s="26"/>
      <c r="FA20" s="25"/>
      <c r="FC20" s="32">
        <v>0</v>
      </c>
      <c r="FD20" s="26"/>
      <c r="FE20" s="25"/>
      <c r="FG20" s="32">
        <v>0</v>
      </c>
      <c r="FH20" s="26"/>
      <c r="FK20" s="32">
        <v>0</v>
      </c>
      <c r="FL20" s="30"/>
      <c r="FO20" s="32">
        <v>0</v>
      </c>
      <c r="FP20" s="26"/>
      <c r="FS20" s="32">
        <v>0</v>
      </c>
      <c r="FT20" s="30"/>
      <c r="FW20" s="32">
        <v>0</v>
      </c>
      <c r="FX20" s="26"/>
      <c r="GA20" s="32">
        <v>0</v>
      </c>
      <c r="GB20" s="30"/>
      <c r="GE20" s="32">
        <v>0</v>
      </c>
      <c r="GF20" s="26"/>
      <c r="GG20" s="28"/>
      <c r="GI20" s="32">
        <v>0</v>
      </c>
      <c r="GJ20" s="30"/>
      <c r="GM20" s="32">
        <v>0</v>
      </c>
      <c r="GN20" s="30"/>
      <c r="GQ20" s="32">
        <v>0</v>
      </c>
      <c r="GR20" s="30"/>
      <c r="GU20" s="32">
        <v>0</v>
      </c>
      <c r="GV20" s="26"/>
      <c r="GW20" s="24"/>
      <c r="GY20" s="24"/>
      <c r="HA20" s="32">
        <v>0</v>
      </c>
      <c r="HB20" s="30"/>
      <c r="HC20" s="29">
        <v>0</v>
      </c>
      <c r="HD20" s="29">
        <v>0</v>
      </c>
      <c r="HE20" s="32">
        <v>0</v>
      </c>
      <c r="HF20" s="30"/>
      <c r="HG20" s="29">
        <v>0</v>
      </c>
      <c r="HH20" s="29">
        <v>0</v>
      </c>
      <c r="HI20" s="32">
        <v>0</v>
      </c>
      <c r="HJ20" s="30"/>
      <c r="HK20" s="28">
        <v>0</v>
      </c>
      <c r="HL20" s="29">
        <v>0</v>
      </c>
      <c r="HM20" s="32">
        <v>0</v>
      </c>
      <c r="HN20" s="30"/>
    </row>
    <row r="21" spans="1:222" x14ac:dyDescent="0.25">
      <c r="A21" s="32" t="s">
        <v>140</v>
      </c>
      <c r="B21" s="24">
        <v>1</v>
      </c>
      <c r="H21" s="25"/>
      <c r="I21" s="35"/>
      <c r="J21" s="35">
        <f t="shared" si="4"/>
        <v>0</v>
      </c>
      <c r="K21" s="26"/>
      <c r="L21" s="25"/>
      <c r="M21" s="35"/>
      <c r="N21" s="35">
        <f t="shared" si="5"/>
        <v>0</v>
      </c>
      <c r="O21" s="26"/>
      <c r="P21" s="35"/>
      <c r="R21" s="32">
        <v>0</v>
      </c>
      <c r="S21" s="26"/>
      <c r="T21" s="25"/>
      <c r="V21" s="32">
        <v>0</v>
      </c>
      <c r="W21" s="26"/>
      <c r="X21" s="25"/>
      <c r="Z21" s="32">
        <v>0</v>
      </c>
      <c r="AA21" s="26"/>
      <c r="AD21" s="32">
        <v>0</v>
      </c>
      <c r="AE21" s="26"/>
      <c r="AF21" s="25"/>
      <c r="AJ21" s="32">
        <v>0</v>
      </c>
      <c r="AK21" s="26"/>
      <c r="AL21" s="25"/>
      <c r="AN21" s="32">
        <v>0</v>
      </c>
      <c r="AO21" s="26"/>
      <c r="AT21" s="32">
        <v>0</v>
      </c>
      <c r="AU21" s="26"/>
      <c r="AX21" s="32">
        <v>0</v>
      </c>
      <c r="AY21" s="26"/>
      <c r="AZ21" s="25"/>
      <c r="BB21" s="32">
        <v>0</v>
      </c>
      <c r="BC21" s="26"/>
      <c r="BD21" s="25"/>
      <c r="BF21" s="32">
        <v>0</v>
      </c>
      <c r="BG21" s="26"/>
      <c r="BJ21" s="32">
        <v>0</v>
      </c>
      <c r="BK21" s="26"/>
      <c r="BL21" s="25"/>
      <c r="BO21" s="32">
        <v>0</v>
      </c>
      <c r="BP21" s="26"/>
      <c r="BQ21" s="25"/>
      <c r="BU21" s="32">
        <v>0</v>
      </c>
      <c r="BV21" s="26"/>
      <c r="BW21" s="25"/>
      <c r="BZ21" s="32">
        <v>0</v>
      </c>
      <c r="CA21" s="26"/>
      <c r="CD21" s="32">
        <v>0</v>
      </c>
      <c r="CE21" s="26"/>
      <c r="CF21" s="28"/>
      <c r="CH21" s="32">
        <v>0</v>
      </c>
      <c r="CI21" s="26"/>
      <c r="CJ21" s="25"/>
      <c r="CL21" s="32">
        <v>0</v>
      </c>
      <c r="CM21" s="26"/>
      <c r="CN21" s="25"/>
      <c r="CP21" s="32">
        <v>0</v>
      </c>
      <c r="CQ21" s="26"/>
      <c r="CT21" s="32">
        <v>0</v>
      </c>
      <c r="CU21" s="26"/>
      <c r="CX21" s="32">
        <v>0</v>
      </c>
      <c r="CY21" s="26"/>
      <c r="CZ21" s="25"/>
      <c r="DC21" s="32">
        <v>0</v>
      </c>
      <c r="DD21" s="26"/>
      <c r="DE21" s="25"/>
      <c r="DH21" s="32">
        <v>0</v>
      </c>
      <c r="DI21" s="26"/>
      <c r="DL21" s="32">
        <v>0</v>
      </c>
      <c r="DM21" s="26"/>
      <c r="DN21" s="25"/>
      <c r="DS21" s="32">
        <v>0</v>
      </c>
      <c r="DT21" s="26"/>
      <c r="DW21" s="32">
        <v>0</v>
      </c>
      <c r="DX21" s="26"/>
      <c r="DY21" s="25"/>
      <c r="EC21" s="32">
        <v>0</v>
      </c>
      <c r="ED21" s="26"/>
      <c r="EI21" s="32">
        <v>0</v>
      </c>
      <c r="EJ21" s="26"/>
      <c r="EM21" s="32">
        <v>0</v>
      </c>
      <c r="EN21" s="26"/>
      <c r="EO21" s="25"/>
      <c r="EQ21" s="32">
        <v>0</v>
      </c>
      <c r="ER21" s="26"/>
      <c r="ES21" s="25"/>
      <c r="EU21" s="32">
        <v>0</v>
      </c>
      <c r="EV21" s="26"/>
      <c r="EY21" s="32">
        <v>0</v>
      </c>
      <c r="EZ21" s="26"/>
      <c r="FA21" s="27">
        <v>22</v>
      </c>
      <c r="FB21">
        <v>20</v>
      </c>
      <c r="FC21" s="32">
        <v>2</v>
      </c>
      <c r="FD21" s="26"/>
      <c r="FE21" s="27">
        <v>112</v>
      </c>
      <c r="FF21">
        <v>113</v>
      </c>
      <c r="FG21" s="32">
        <v>-1</v>
      </c>
      <c r="FH21" s="26"/>
      <c r="FI21">
        <v>28</v>
      </c>
      <c r="FJ21">
        <v>30</v>
      </c>
      <c r="FK21" s="32">
        <v>-2</v>
      </c>
      <c r="FL21" s="30"/>
      <c r="FM21">
        <v>96</v>
      </c>
      <c r="FN21">
        <v>97</v>
      </c>
      <c r="FO21" s="32">
        <v>-1</v>
      </c>
      <c r="FP21" s="26"/>
      <c r="FS21" s="32">
        <v>0</v>
      </c>
      <c r="FT21" s="30"/>
      <c r="FW21" s="32">
        <v>0</v>
      </c>
      <c r="FX21" s="26"/>
      <c r="FY21">
        <v>39</v>
      </c>
      <c r="FZ21">
        <v>40</v>
      </c>
      <c r="GA21" s="32">
        <v>-1</v>
      </c>
      <c r="GB21" s="30"/>
      <c r="GE21" s="32">
        <v>0</v>
      </c>
      <c r="GF21" s="26"/>
      <c r="GG21" s="27">
        <v>51</v>
      </c>
      <c r="GH21" s="29">
        <v>50</v>
      </c>
      <c r="GI21" s="32">
        <v>1</v>
      </c>
      <c r="GJ21" s="30"/>
      <c r="GK21">
        <v>192</v>
      </c>
      <c r="GL21">
        <v>188</v>
      </c>
      <c r="GM21" s="32">
        <v>4</v>
      </c>
      <c r="GN21" s="30"/>
      <c r="GQ21" s="32">
        <v>0</v>
      </c>
      <c r="GR21" s="30"/>
      <c r="GU21" s="32">
        <v>0</v>
      </c>
      <c r="GV21" s="26"/>
      <c r="GW21">
        <v>178</v>
      </c>
      <c r="GX21">
        <v>180</v>
      </c>
      <c r="GY21">
        <v>129</v>
      </c>
      <c r="GZ21">
        <v>127</v>
      </c>
      <c r="HA21" s="32">
        <v>0</v>
      </c>
      <c r="HB21" s="30"/>
      <c r="HC21" s="29">
        <v>203.31299999999999</v>
      </c>
      <c r="HD21" s="29">
        <v>200</v>
      </c>
      <c r="HE21" s="32">
        <v>3.3129999999999882</v>
      </c>
      <c r="HF21" s="30"/>
      <c r="HG21" s="29">
        <v>90.265000000000001</v>
      </c>
      <c r="HH21" s="29">
        <v>91.659599999999998</v>
      </c>
      <c r="HI21" s="32">
        <v>-1.394599999999997</v>
      </c>
      <c r="HJ21" s="30"/>
      <c r="HK21" s="28">
        <v>11.211</v>
      </c>
      <c r="HL21" s="29">
        <v>10</v>
      </c>
      <c r="HM21" s="32">
        <v>1.2110000000000001</v>
      </c>
      <c r="HN21" s="30"/>
    </row>
    <row r="22" spans="1:222" x14ac:dyDescent="0.25">
      <c r="A22" s="32" t="s">
        <v>141</v>
      </c>
      <c r="B22" s="24">
        <v>1</v>
      </c>
      <c r="H22" s="27">
        <v>231</v>
      </c>
      <c r="I22" s="36">
        <v>231</v>
      </c>
      <c r="J22" s="35">
        <f t="shared" si="4"/>
        <v>0</v>
      </c>
      <c r="K22" s="26"/>
      <c r="L22" s="27">
        <v>86</v>
      </c>
      <c r="M22" s="36">
        <v>86</v>
      </c>
      <c r="N22" s="35">
        <f t="shared" si="5"/>
        <v>0</v>
      </c>
      <c r="O22" s="26"/>
      <c r="P22" s="36">
        <v>69</v>
      </c>
      <c r="Q22">
        <v>70</v>
      </c>
      <c r="R22" s="32">
        <v>-1</v>
      </c>
      <c r="S22" s="26"/>
      <c r="T22" s="27">
        <v>29</v>
      </c>
      <c r="U22">
        <v>28</v>
      </c>
      <c r="V22" s="32">
        <v>1</v>
      </c>
      <c r="W22" s="26"/>
      <c r="X22" s="27">
        <v>155</v>
      </c>
      <c r="Y22">
        <v>153</v>
      </c>
      <c r="Z22" s="32">
        <v>2</v>
      </c>
      <c r="AA22" s="26"/>
      <c r="AD22" s="32">
        <v>0</v>
      </c>
      <c r="AE22" s="26"/>
      <c r="AF22" s="25"/>
      <c r="AG22">
        <v>80</v>
      </c>
      <c r="AH22">
        <v>91</v>
      </c>
      <c r="AI22">
        <v>89</v>
      </c>
      <c r="AJ22" s="33">
        <v>-78</v>
      </c>
      <c r="AK22" s="26">
        <v>77</v>
      </c>
      <c r="AL22" s="25"/>
      <c r="AN22" s="32">
        <v>0</v>
      </c>
      <c r="AO22" s="26"/>
      <c r="AR22">
        <v>209</v>
      </c>
      <c r="AS22">
        <v>205</v>
      </c>
      <c r="AT22" s="32">
        <v>4</v>
      </c>
      <c r="AU22" s="26"/>
      <c r="AV22">
        <v>29</v>
      </c>
      <c r="AW22">
        <v>26</v>
      </c>
      <c r="AX22" s="32">
        <v>3</v>
      </c>
      <c r="AY22" s="26"/>
      <c r="AZ22" s="27">
        <v>41</v>
      </c>
      <c r="BA22">
        <v>38</v>
      </c>
      <c r="BB22" s="32">
        <v>3</v>
      </c>
      <c r="BC22" s="26"/>
      <c r="BD22" s="25"/>
      <c r="BF22" s="32">
        <v>0</v>
      </c>
      <c r="BG22" s="26"/>
      <c r="BH22">
        <v>156</v>
      </c>
      <c r="BI22">
        <v>153</v>
      </c>
      <c r="BJ22" s="32">
        <v>3</v>
      </c>
      <c r="BK22" s="26"/>
      <c r="BL22" s="27">
        <v>12</v>
      </c>
      <c r="BN22">
        <v>10</v>
      </c>
      <c r="BO22" s="32">
        <v>2</v>
      </c>
      <c r="BP22" s="26"/>
      <c r="BQ22" s="25"/>
      <c r="BS22">
        <v>102</v>
      </c>
      <c r="BT22">
        <v>99</v>
      </c>
      <c r="BU22" s="32">
        <v>3</v>
      </c>
      <c r="BV22" s="26"/>
      <c r="BW22" s="27">
        <v>41</v>
      </c>
      <c r="BY22">
        <v>40</v>
      </c>
      <c r="BZ22" s="32">
        <v>1</v>
      </c>
      <c r="CA22" s="26"/>
      <c r="CB22">
        <v>29</v>
      </c>
      <c r="CC22" s="32">
        <v>27.27200000000002</v>
      </c>
      <c r="CD22" s="32">
        <v>1.72799999999998</v>
      </c>
      <c r="CE22" s="26"/>
      <c r="CF22" s="27">
        <v>86</v>
      </c>
      <c r="CG22" s="32">
        <v>82.894000000000005</v>
      </c>
      <c r="CH22" s="32">
        <v>3.105999999999995</v>
      </c>
      <c r="CI22" s="26"/>
      <c r="CJ22" s="27">
        <v>8</v>
      </c>
      <c r="CK22" s="32">
        <v>7.2147999999999968</v>
      </c>
      <c r="CL22" s="32">
        <v>0.78520000000000323</v>
      </c>
      <c r="CM22" s="26"/>
      <c r="CN22" s="25"/>
      <c r="CP22" s="32">
        <v>0</v>
      </c>
      <c r="CQ22" s="26"/>
      <c r="CR22">
        <v>98</v>
      </c>
      <c r="CS22" s="29">
        <v>94.708600000000004</v>
      </c>
      <c r="CT22" s="32">
        <v>3.2913999999999959</v>
      </c>
      <c r="CU22" s="26"/>
      <c r="CX22" s="32">
        <v>0</v>
      </c>
      <c r="CY22" s="26"/>
      <c r="CZ22" s="25"/>
      <c r="DC22" s="32">
        <v>0</v>
      </c>
      <c r="DD22" s="26"/>
      <c r="DE22" s="27">
        <v>4</v>
      </c>
      <c r="DG22">
        <v>5</v>
      </c>
      <c r="DH22" s="32">
        <v>-1</v>
      </c>
      <c r="DI22" s="26"/>
      <c r="DL22" s="32">
        <v>0</v>
      </c>
      <c r="DM22" s="26"/>
      <c r="DN22" s="25"/>
      <c r="DO22">
        <v>69</v>
      </c>
      <c r="DP22">
        <v>70</v>
      </c>
      <c r="DQ22">
        <v>84</v>
      </c>
      <c r="DR22">
        <v>84</v>
      </c>
      <c r="DS22" s="32">
        <v>-1</v>
      </c>
      <c r="DT22" s="26"/>
      <c r="DU22">
        <v>29</v>
      </c>
      <c r="DV22" s="29">
        <v>26.68559999999999</v>
      </c>
      <c r="DW22" s="32">
        <v>2.3144000000000098</v>
      </c>
      <c r="DX22" s="26"/>
      <c r="DY22" s="25"/>
      <c r="EC22" s="32">
        <v>0</v>
      </c>
      <c r="ED22" s="26"/>
      <c r="EI22" s="32">
        <v>0</v>
      </c>
      <c r="EJ22" s="26"/>
      <c r="EK22">
        <v>150</v>
      </c>
      <c r="EL22" s="29">
        <v>150</v>
      </c>
      <c r="EM22" s="32">
        <v>0</v>
      </c>
      <c r="EN22" s="26"/>
      <c r="EO22" s="25"/>
      <c r="EQ22" s="32">
        <v>0</v>
      </c>
      <c r="ER22" s="26"/>
      <c r="ES22" s="27">
        <v>104</v>
      </c>
      <c r="ET22">
        <v>100</v>
      </c>
      <c r="EU22" s="32">
        <v>4</v>
      </c>
      <c r="EV22" s="26"/>
      <c r="EW22">
        <v>12</v>
      </c>
      <c r="EX22">
        <v>10</v>
      </c>
      <c r="EY22" s="32">
        <v>2</v>
      </c>
      <c r="EZ22" s="26"/>
      <c r="FA22" s="25"/>
      <c r="FC22" s="32">
        <v>0</v>
      </c>
      <c r="FD22" s="26"/>
      <c r="FE22" s="27">
        <v>32</v>
      </c>
      <c r="FF22">
        <v>32</v>
      </c>
      <c r="FG22" s="32">
        <v>0</v>
      </c>
      <c r="FH22" s="26"/>
      <c r="FI22">
        <v>90</v>
      </c>
      <c r="FJ22">
        <v>90</v>
      </c>
      <c r="FK22" s="32">
        <v>0</v>
      </c>
      <c r="FL22" s="30"/>
      <c r="FM22">
        <v>73</v>
      </c>
      <c r="FN22">
        <v>73</v>
      </c>
      <c r="FO22" s="32">
        <v>0</v>
      </c>
      <c r="FP22" s="26"/>
      <c r="FS22" s="32">
        <v>0</v>
      </c>
      <c r="FT22" s="30"/>
      <c r="FW22" s="32">
        <v>0</v>
      </c>
      <c r="FX22" s="26"/>
      <c r="FY22">
        <v>28</v>
      </c>
      <c r="FZ22">
        <v>30</v>
      </c>
      <c r="GA22" s="32">
        <v>-2</v>
      </c>
      <c r="GB22" s="30"/>
      <c r="GC22">
        <v>94</v>
      </c>
      <c r="GD22" s="29">
        <v>90.531999999999996</v>
      </c>
      <c r="GE22" s="32">
        <v>3.468000000000004</v>
      </c>
      <c r="GF22" s="26"/>
      <c r="GG22" s="28"/>
      <c r="GI22" s="32">
        <v>0</v>
      </c>
      <c r="GJ22" s="30"/>
      <c r="GK22">
        <v>37</v>
      </c>
      <c r="GL22">
        <v>36</v>
      </c>
      <c r="GM22" s="32">
        <v>1</v>
      </c>
      <c r="GN22" s="30"/>
      <c r="GQ22" s="32">
        <v>0</v>
      </c>
      <c r="GR22" s="30"/>
      <c r="GU22" s="32">
        <v>0</v>
      </c>
      <c r="GV22" s="26"/>
      <c r="GW22">
        <v>100</v>
      </c>
      <c r="GX22">
        <v>100</v>
      </c>
      <c r="GY22">
        <v>60</v>
      </c>
      <c r="GZ22">
        <v>60</v>
      </c>
      <c r="HA22" s="32">
        <v>0</v>
      </c>
      <c r="HB22" s="30"/>
      <c r="HC22" s="29">
        <v>40.777000000000001</v>
      </c>
      <c r="HD22" s="29">
        <v>40</v>
      </c>
      <c r="HE22" s="32">
        <v>0.77700000000000102</v>
      </c>
      <c r="HF22" s="30"/>
      <c r="HG22" s="29">
        <v>44.72</v>
      </c>
      <c r="HH22" s="29">
        <v>42.702800000000011</v>
      </c>
      <c r="HI22" s="32">
        <v>2.0171999999999879</v>
      </c>
      <c r="HJ22" s="30"/>
      <c r="HK22" s="28">
        <v>0</v>
      </c>
      <c r="HL22" s="29">
        <v>0</v>
      </c>
      <c r="HM22" s="32">
        <v>0</v>
      </c>
      <c r="HN22" s="30"/>
    </row>
    <row r="23" spans="1:222" x14ac:dyDescent="0.25">
      <c r="A23" s="32" t="s">
        <v>142</v>
      </c>
      <c r="B23" s="24">
        <v>0.25</v>
      </c>
      <c r="E23">
        <v>80</v>
      </c>
      <c r="H23" s="27">
        <v>16</v>
      </c>
      <c r="I23" s="36">
        <v>16</v>
      </c>
      <c r="J23" s="35">
        <f t="shared" si="4"/>
        <v>0</v>
      </c>
      <c r="K23" s="26"/>
      <c r="L23" s="27">
        <v>40</v>
      </c>
      <c r="M23" s="36">
        <v>50</v>
      </c>
      <c r="N23" s="39">
        <f t="shared" si="5"/>
        <v>-10</v>
      </c>
      <c r="O23" s="26">
        <f>-1*N23*B23</f>
        <v>2.5</v>
      </c>
      <c r="P23" s="36">
        <v>8</v>
      </c>
      <c r="Q23">
        <v>8</v>
      </c>
      <c r="R23" s="32">
        <v>0</v>
      </c>
      <c r="S23" s="26"/>
      <c r="T23" s="27">
        <v>24</v>
      </c>
      <c r="U23">
        <v>29</v>
      </c>
      <c r="V23" s="32">
        <v>-5</v>
      </c>
      <c r="W23" s="26"/>
      <c r="X23" s="27">
        <v>8</v>
      </c>
      <c r="Y23">
        <v>8</v>
      </c>
      <c r="Z23" s="32">
        <v>0</v>
      </c>
      <c r="AA23" s="26"/>
      <c r="AD23" s="32">
        <v>0</v>
      </c>
      <c r="AE23" s="26"/>
      <c r="AF23" s="25"/>
      <c r="AH23">
        <v>24</v>
      </c>
      <c r="AI23">
        <v>31</v>
      </c>
      <c r="AJ23" s="32">
        <v>-7</v>
      </c>
      <c r="AK23" s="26"/>
      <c r="AL23" s="25"/>
      <c r="AN23" s="32">
        <v>0</v>
      </c>
      <c r="AO23" s="26"/>
      <c r="AR23">
        <v>16</v>
      </c>
      <c r="AS23">
        <v>17</v>
      </c>
      <c r="AT23" s="32">
        <v>-1</v>
      </c>
      <c r="AU23" s="26"/>
      <c r="AV23">
        <v>8</v>
      </c>
      <c r="AW23">
        <v>9</v>
      </c>
      <c r="AX23" s="32">
        <v>-1</v>
      </c>
      <c r="AY23" s="26"/>
      <c r="AZ23" s="27">
        <v>8</v>
      </c>
      <c r="BA23">
        <v>13</v>
      </c>
      <c r="BB23" s="32">
        <v>-5</v>
      </c>
      <c r="BC23" s="26"/>
      <c r="BD23" s="27">
        <v>16</v>
      </c>
      <c r="BE23">
        <v>21</v>
      </c>
      <c r="BF23" s="32">
        <v>-5</v>
      </c>
      <c r="BG23" s="26"/>
      <c r="BJ23" s="32">
        <v>0</v>
      </c>
      <c r="BK23" s="26"/>
      <c r="BL23" s="27">
        <v>8</v>
      </c>
      <c r="BN23">
        <v>8</v>
      </c>
      <c r="BO23" s="32">
        <v>0</v>
      </c>
      <c r="BP23" s="26"/>
      <c r="BQ23" s="25"/>
      <c r="BS23">
        <v>8</v>
      </c>
      <c r="BT23">
        <v>6</v>
      </c>
      <c r="BU23" s="32">
        <v>2</v>
      </c>
      <c r="BV23" s="26"/>
      <c r="BW23" s="27">
        <v>16</v>
      </c>
      <c r="BY23">
        <v>18</v>
      </c>
      <c r="BZ23" s="32">
        <v>-2</v>
      </c>
      <c r="CA23" s="26"/>
      <c r="CD23" s="32">
        <v>0</v>
      </c>
      <c r="CE23" s="26"/>
      <c r="CF23" s="28"/>
      <c r="CH23" s="32">
        <v>0</v>
      </c>
      <c r="CI23" s="26"/>
      <c r="CJ23" s="27">
        <v>32</v>
      </c>
      <c r="CK23" s="32">
        <v>30.6</v>
      </c>
      <c r="CL23" s="32">
        <v>1.399999999999999</v>
      </c>
      <c r="CM23" s="26"/>
      <c r="CN23" s="25"/>
      <c r="CP23" s="32">
        <v>0</v>
      </c>
      <c r="CQ23" s="26"/>
      <c r="CR23">
        <v>16</v>
      </c>
      <c r="CS23" s="29">
        <v>14</v>
      </c>
      <c r="CT23" s="32">
        <v>2</v>
      </c>
      <c r="CU23" s="26"/>
      <c r="CW23">
        <v>7</v>
      </c>
      <c r="CX23" s="33">
        <v>-7</v>
      </c>
      <c r="CY23" s="26">
        <v>1.75</v>
      </c>
      <c r="CZ23" s="27">
        <v>8</v>
      </c>
      <c r="DB23">
        <v>8</v>
      </c>
      <c r="DC23" s="32">
        <v>0</v>
      </c>
      <c r="DD23" s="26"/>
      <c r="DE23" s="27">
        <v>8</v>
      </c>
      <c r="DG23">
        <v>6</v>
      </c>
      <c r="DH23" s="32">
        <v>2</v>
      </c>
      <c r="DI23" s="26"/>
      <c r="DL23" s="32">
        <v>0</v>
      </c>
      <c r="DM23" s="26"/>
      <c r="DN23" s="25"/>
      <c r="DQ23">
        <v>8</v>
      </c>
      <c r="DR23">
        <v>7</v>
      </c>
      <c r="DS23" s="32">
        <v>1</v>
      </c>
      <c r="DT23" s="26"/>
      <c r="DU23">
        <v>16</v>
      </c>
      <c r="DV23" s="29">
        <v>17</v>
      </c>
      <c r="DW23" s="32">
        <v>-1</v>
      </c>
      <c r="DX23" s="26"/>
      <c r="DY23" s="25"/>
      <c r="EC23" s="32">
        <v>0</v>
      </c>
      <c r="ED23" s="26"/>
      <c r="EI23" s="32">
        <v>0</v>
      </c>
      <c r="EJ23" s="26"/>
      <c r="EM23" s="32">
        <v>0</v>
      </c>
      <c r="EN23" s="26"/>
      <c r="EO23" s="27">
        <v>8</v>
      </c>
      <c r="EP23">
        <v>8</v>
      </c>
      <c r="EQ23" s="32">
        <v>0</v>
      </c>
      <c r="ER23" s="26"/>
      <c r="ES23" s="25"/>
      <c r="EU23" s="32">
        <v>0</v>
      </c>
      <c r="EV23" s="26"/>
      <c r="EW23">
        <v>24</v>
      </c>
      <c r="EX23">
        <v>24</v>
      </c>
      <c r="EY23" s="32">
        <v>0</v>
      </c>
      <c r="EZ23" s="26"/>
      <c r="FA23" s="27">
        <v>16</v>
      </c>
      <c r="FB23">
        <v>16</v>
      </c>
      <c r="FC23" s="32">
        <v>0</v>
      </c>
      <c r="FD23" s="26"/>
      <c r="FE23" s="27">
        <v>8</v>
      </c>
      <c r="FF23">
        <v>8</v>
      </c>
      <c r="FG23" s="32">
        <v>0</v>
      </c>
      <c r="FH23" s="26"/>
      <c r="FK23" s="32">
        <v>0</v>
      </c>
      <c r="FL23" s="30"/>
      <c r="FM23">
        <v>16</v>
      </c>
      <c r="FN23">
        <v>14</v>
      </c>
      <c r="FO23" s="32">
        <v>2</v>
      </c>
      <c r="FP23" s="26"/>
      <c r="FS23" s="32">
        <v>0</v>
      </c>
      <c r="FT23" s="30"/>
      <c r="FW23" s="32">
        <v>0</v>
      </c>
      <c r="FX23" s="26"/>
      <c r="FY23">
        <v>8</v>
      </c>
      <c r="FZ23">
        <v>8</v>
      </c>
      <c r="GA23" s="32">
        <v>0</v>
      </c>
      <c r="GB23" s="30"/>
      <c r="GE23" s="32">
        <v>0</v>
      </c>
      <c r="GF23" s="26"/>
      <c r="GG23" s="27">
        <v>8</v>
      </c>
      <c r="GH23" s="29">
        <v>6</v>
      </c>
      <c r="GI23" s="32">
        <v>2</v>
      </c>
      <c r="GJ23" s="30"/>
      <c r="GM23" s="32">
        <v>0</v>
      </c>
      <c r="GN23" s="30"/>
      <c r="GO23">
        <v>16</v>
      </c>
      <c r="GP23">
        <v>16</v>
      </c>
      <c r="GQ23" s="32">
        <v>0</v>
      </c>
      <c r="GR23" s="30"/>
      <c r="GU23" s="32">
        <v>0</v>
      </c>
      <c r="GV23" s="26"/>
      <c r="GW23" s="24"/>
      <c r="GY23">
        <v>48</v>
      </c>
      <c r="GZ23">
        <v>50</v>
      </c>
      <c r="HA23" s="32">
        <v>-2</v>
      </c>
      <c r="HB23" s="30"/>
      <c r="HC23" s="29">
        <v>0</v>
      </c>
      <c r="HD23" s="29">
        <v>0</v>
      </c>
      <c r="HE23" s="32">
        <v>0</v>
      </c>
      <c r="HF23" s="30"/>
      <c r="HG23" s="29">
        <v>0</v>
      </c>
      <c r="HH23" s="29">
        <v>0</v>
      </c>
      <c r="HI23" s="32">
        <v>0</v>
      </c>
      <c r="HJ23" s="30"/>
      <c r="HK23" s="28">
        <v>0</v>
      </c>
      <c r="HL23" s="29">
        <v>0</v>
      </c>
      <c r="HM23" s="32">
        <v>0</v>
      </c>
      <c r="HN23" s="30"/>
    </row>
    <row r="24" spans="1:222" x14ac:dyDescent="0.25">
      <c r="A24" s="32" t="s">
        <v>143</v>
      </c>
      <c r="B24" s="24">
        <v>0.4</v>
      </c>
      <c r="E24">
        <v>120</v>
      </c>
      <c r="H24" s="27">
        <v>12</v>
      </c>
      <c r="I24" s="36">
        <v>12</v>
      </c>
      <c r="J24" s="35">
        <f t="shared" si="4"/>
        <v>0</v>
      </c>
      <c r="K24" s="26"/>
      <c r="L24" s="27">
        <v>72</v>
      </c>
      <c r="M24" s="36">
        <v>75</v>
      </c>
      <c r="N24" s="35">
        <f t="shared" si="5"/>
        <v>-3</v>
      </c>
      <c r="O24" s="26"/>
      <c r="P24" s="36">
        <v>36</v>
      </c>
      <c r="Q24">
        <v>36</v>
      </c>
      <c r="R24" s="32">
        <v>0</v>
      </c>
      <c r="S24" s="26"/>
      <c r="T24" s="27">
        <v>36</v>
      </c>
      <c r="U24">
        <v>36</v>
      </c>
      <c r="V24" s="32">
        <v>0</v>
      </c>
      <c r="W24" s="26"/>
      <c r="X24" s="25"/>
      <c r="Y24">
        <v>46</v>
      </c>
      <c r="Z24" s="33">
        <v>-46</v>
      </c>
      <c r="AA24" s="26">
        <v>18.399999999999999</v>
      </c>
      <c r="AD24" s="32">
        <v>0</v>
      </c>
      <c r="AE24" s="26"/>
      <c r="AF24" s="25"/>
      <c r="AG24">
        <v>24</v>
      </c>
      <c r="AH24">
        <v>24</v>
      </c>
      <c r="AI24">
        <v>25</v>
      </c>
      <c r="AJ24" s="33">
        <v>-25</v>
      </c>
      <c r="AK24" s="26">
        <v>24.6</v>
      </c>
      <c r="AL24" s="27">
        <v>42</v>
      </c>
      <c r="AM24">
        <v>41</v>
      </c>
      <c r="AN24" s="32">
        <v>1</v>
      </c>
      <c r="AO24" s="26"/>
      <c r="AR24">
        <v>48</v>
      </c>
      <c r="AS24">
        <v>46</v>
      </c>
      <c r="AT24" s="32">
        <v>2</v>
      </c>
      <c r="AU24" s="26"/>
      <c r="AV24">
        <v>36</v>
      </c>
      <c r="AW24">
        <v>36</v>
      </c>
      <c r="AX24" s="32">
        <v>0</v>
      </c>
      <c r="AY24" s="26"/>
      <c r="AZ24" s="25"/>
      <c r="BB24" s="32">
        <v>0</v>
      </c>
      <c r="BC24" s="26"/>
      <c r="BD24" s="27">
        <v>72</v>
      </c>
      <c r="BE24">
        <v>71</v>
      </c>
      <c r="BF24" s="32">
        <v>1</v>
      </c>
      <c r="BG24" s="26"/>
      <c r="BJ24" s="32">
        <v>0</v>
      </c>
      <c r="BK24" s="26"/>
      <c r="BL24" s="25"/>
      <c r="BO24" s="32">
        <v>0</v>
      </c>
      <c r="BP24" s="26"/>
      <c r="BQ24" s="25"/>
      <c r="BS24">
        <v>78</v>
      </c>
      <c r="BT24">
        <v>76</v>
      </c>
      <c r="BU24" s="32">
        <v>2</v>
      </c>
      <c r="BV24" s="26"/>
      <c r="BW24" s="27">
        <v>6</v>
      </c>
      <c r="BY24">
        <v>6</v>
      </c>
      <c r="BZ24" s="32">
        <v>0</v>
      </c>
      <c r="CA24" s="26"/>
      <c r="CB24">
        <v>42</v>
      </c>
      <c r="CC24" s="32">
        <v>40.400000000000013</v>
      </c>
      <c r="CD24" s="32">
        <v>1.599999999999987</v>
      </c>
      <c r="CE24" s="26"/>
      <c r="CF24" s="27">
        <v>12</v>
      </c>
      <c r="CG24" s="32">
        <v>14</v>
      </c>
      <c r="CH24" s="32">
        <v>-2</v>
      </c>
      <c r="CI24" s="26"/>
      <c r="CJ24" s="25"/>
      <c r="CL24" s="32">
        <v>0</v>
      </c>
      <c r="CM24" s="26"/>
      <c r="CN24" s="27">
        <v>30</v>
      </c>
      <c r="CO24">
        <v>28</v>
      </c>
      <c r="CP24" s="32">
        <v>2</v>
      </c>
      <c r="CQ24" s="26"/>
      <c r="CT24" s="32">
        <v>0</v>
      </c>
      <c r="CU24" s="26"/>
      <c r="CX24" s="32">
        <v>0</v>
      </c>
      <c r="CY24" s="26"/>
      <c r="CZ24" s="25"/>
      <c r="DC24" s="32">
        <v>0</v>
      </c>
      <c r="DD24" s="26"/>
      <c r="DE24" s="25"/>
      <c r="DH24" s="32">
        <v>0</v>
      </c>
      <c r="DI24" s="26"/>
      <c r="DJ24">
        <v>18</v>
      </c>
      <c r="DK24" s="29">
        <v>15.60000000000001</v>
      </c>
      <c r="DL24" s="32">
        <v>2.3999999999999901</v>
      </c>
      <c r="DM24" s="26"/>
      <c r="DN24" s="25"/>
      <c r="DQ24">
        <v>42</v>
      </c>
      <c r="DR24">
        <v>41</v>
      </c>
      <c r="DS24" s="32">
        <v>1</v>
      </c>
      <c r="DT24" s="26"/>
      <c r="DU24">
        <v>42</v>
      </c>
      <c r="DV24" s="29">
        <v>40</v>
      </c>
      <c r="DW24" s="32">
        <v>2</v>
      </c>
      <c r="DX24" s="26"/>
      <c r="DY24" s="25"/>
      <c r="EA24">
        <v>30</v>
      </c>
      <c r="EB24">
        <v>32</v>
      </c>
      <c r="EC24" s="32">
        <v>-2</v>
      </c>
      <c r="ED24" s="26"/>
      <c r="EI24" s="32">
        <v>0</v>
      </c>
      <c r="EJ24" s="26"/>
      <c r="EK24">
        <v>12</v>
      </c>
      <c r="EL24" s="29">
        <v>10</v>
      </c>
      <c r="EM24" s="32">
        <v>2</v>
      </c>
      <c r="EN24" s="26"/>
      <c r="EO24" s="27">
        <v>42</v>
      </c>
      <c r="EP24">
        <v>40</v>
      </c>
      <c r="EQ24" s="32">
        <v>2</v>
      </c>
      <c r="ER24" s="26"/>
      <c r="ES24" s="27">
        <v>12</v>
      </c>
      <c r="ET24">
        <v>12</v>
      </c>
      <c r="EU24" s="32">
        <v>0</v>
      </c>
      <c r="EV24" s="26"/>
      <c r="EW24">
        <v>18</v>
      </c>
      <c r="EX24">
        <v>18</v>
      </c>
      <c r="EY24" s="32">
        <v>0</v>
      </c>
      <c r="EZ24" s="26"/>
      <c r="FA24" s="27">
        <v>18</v>
      </c>
      <c r="FB24">
        <v>19</v>
      </c>
      <c r="FC24" s="32">
        <v>-1</v>
      </c>
      <c r="FD24" s="26"/>
      <c r="FE24" s="25"/>
      <c r="FG24" s="32">
        <v>0</v>
      </c>
      <c r="FH24" s="26"/>
      <c r="FK24" s="32">
        <v>0</v>
      </c>
      <c r="FL24" s="30"/>
      <c r="FM24">
        <v>12</v>
      </c>
      <c r="FN24">
        <v>13</v>
      </c>
      <c r="FO24" s="32">
        <v>-1</v>
      </c>
      <c r="FP24" s="26"/>
      <c r="FS24" s="32">
        <v>0</v>
      </c>
      <c r="FT24" s="30"/>
      <c r="FW24" s="32">
        <v>0</v>
      </c>
      <c r="FX24" s="26"/>
      <c r="FY24">
        <v>18</v>
      </c>
      <c r="FZ24">
        <v>20</v>
      </c>
      <c r="GA24" s="32">
        <v>-2</v>
      </c>
      <c r="GB24" s="30"/>
      <c r="GC24">
        <v>48</v>
      </c>
      <c r="GD24" s="29">
        <v>46</v>
      </c>
      <c r="GE24" s="32">
        <v>2</v>
      </c>
      <c r="GF24" s="26"/>
      <c r="GG24" s="28"/>
      <c r="GI24" s="32">
        <v>0</v>
      </c>
      <c r="GJ24" s="30"/>
      <c r="GM24" s="32">
        <v>0</v>
      </c>
      <c r="GN24" s="30"/>
      <c r="GQ24" s="32">
        <v>0</v>
      </c>
      <c r="GR24" s="30"/>
      <c r="GU24" s="32">
        <v>0</v>
      </c>
      <c r="GV24" s="26"/>
      <c r="GW24">
        <v>78</v>
      </c>
      <c r="GX24">
        <v>80</v>
      </c>
      <c r="GY24">
        <v>72</v>
      </c>
      <c r="GZ24">
        <v>70</v>
      </c>
      <c r="HA24" s="32">
        <v>0</v>
      </c>
      <c r="HB24" s="30"/>
      <c r="HC24" s="29">
        <v>78</v>
      </c>
      <c r="HD24" s="29">
        <v>80</v>
      </c>
      <c r="HE24" s="32">
        <v>-2</v>
      </c>
      <c r="HF24" s="30"/>
      <c r="HG24" s="29">
        <v>0</v>
      </c>
      <c r="HH24" s="29">
        <v>0</v>
      </c>
      <c r="HI24" s="32">
        <v>0</v>
      </c>
      <c r="HJ24" s="30"/>
      <c r="HK24" s="28">
        <v>0</v>
      </c>
      <c r="HL24" s="29">
        <v>0</v>
      </c>
      <c r="HM24" s="32">
        <v>0</v>
      </c>
      <c r="HN24" s="30"/>
    </row>
    <row r="25" spans="1:222" x14ac:dyDescent="0.25">
      <c r="A25" s="32" t="s">
        <v>144</v>
      </c>
      <c r="B25" s="24">
        <v>1</v>
      </c>
      <c r="E25">
        <v>102</v>
      </c>
      <c r="H25" s="27">
        <v>224</v>
      </c>
      <c r="I25" s="36">
        <v>215</v>
      </c>
      <c r="J25" s="35">
        <f t="shared" si="4"/>
        <v>9</v>
      </c>
      <c r="K25" s="26"/>
      <c r="L25" s="27">
        <v>228</v>
      </c>
      <c r="M25" s="36">
        <v>219</v>
      </c>
      <c r="N25" s="35">
        <f t="shared" si="5"/>
        <v>9</v>
      </c>
      <c r="O25" s="26"/>
      <c r="P25" s="36">
        <v>186</v>
      </c>
      <c r="Q25">
        <v>178</v>
      </c>
      <c r="R25" s="32">
        <v>8</v>
      </c>
      <c r="S25" s="26"/>
      <c r="T25" s="27">
        <v>166</v>
      </c>
      <c r="U25">
        <v>160</v>
      </c>
      <c r="V25" s="32">
        <v>6</v>
      </c>
      <c r="W25" s="26"/>
      <c r="X25" s="27">
        <v>205</v>
      </c>
      <c r="Y25">
        <v>200</v>
      </c>
      <c r="Z25" s="32">
        <v>5</v>
      </c>
      <c r="AA25" s="26"/>
      <c r="AD25" s="32">
        <v>0</v>
      </c>
      <c r="AE25" s="26"/>
      <c r="AF25" s="27">
        <v>130</v>
      </c>
      <c r="AG25">
        <v>130</v>
      </c>
      <c r="AH25">
        <v>136</v>
      </c>
      <c r="AI25">
        <v>131</v>
      </c>
      <c r="AJ25" s="32">
        <v>5</v>
      </c>
      <c r="AK25" s="26"/>
      <c r="AL25" s="25"/>
      <c r="AN25" s="32">
        <v>0</v>
      </c>
      <c r="AO25" s="26"/>
      <c r="AP25">
        <v>106</v>
      </c>
      <c r="AQ25">
        <v>100</v>
      </c>
      <c r="AR25">
        <v>185</v>
      </c>
      <c r="AS25">
        <v>180</v>
      </c>
      <c r="AT25" s="32">
        <v>11</v>
      </c>
      <c r="AU25" s="26"/>
      <c r="AV25">
        <v>60</v>
      </c>
      <c r="AW25">
        <v>59</v>
      </c>
      <c r="AX25" s="32">
        <v>1</v>
      </c>
      <c r="AY25" s="26"/>
      <c r="AZ25" s="25"/>
      <c r="BB25" s="32">
        <v>0</v>
      </c>
      <c r="BC25" s="26"/>
      <c r="BD25" s="27">
        <v>36</v>
      </c>
      <c r="BE25">
        <v>34</v>
      </c>
      <c r="BF25" s="32">
        <v>2</v>
      </c>
      <c r="BG25" s="26"/>
      <c r="BH25">
        <v>241</v>
      </c>
      <c r="BI25">
        <v>227</v>
      </c>
      <c r="BJ25" s="32">
        <v>14</v>
      </c>
      <c r="BK25" s="26"/>
      <c r="BL25" s="27">
        <v>25</v>
      </c>
      <c r="BN25">
        <v>22</v>
      </c>
      <c r="BO25" s="32">
        <v>3</v>
      </c>
      <c r="BP25" s="26"/>
      <c r="BQ25" s="25"/>
      <c r="BS25">
        <v>153</v>
      </c>
      <c r="BT25">
        <v>146</v>
      </c>
      <c r="BU25" s="32">
        <v>7</v>
      </c>
      <c r="BV25" s="26"/>
      <c r="BW25" s="27">
        <v>123</v>
      </c>
      <c r="BY25">
        <v>116</v>
      </c>
      <c r="BZ25" s="32">
        <v>7</v>
      </c>
      <c r="CA25" s="26"/>
      <c r="CB25">
        <v>66</v>
      </c>
      <c r="CC25" s="32">
        <v>61.462600000000009</v>
      </c>
      <c r="CD25" s="32">
        <v>4.537399999999991</v>
      </c>
      <c r="CE25" s="26"/>
      <c r="CF25" s="27">
        <v>35</v>
      </c>
      <c r="CG25" s="32">
        <v>35.497</v>
      </c>
      <c r="CH25" s="32">
        <v>-0.49699999999999989</v>
      </c>
      <c r="CI25" s="26"/>
      <c r="CJ25" s="27">
        <v>30</v>
      </c>
      <c r="CK25" s="32">
        <v>28.81379999999999</v>
      </c>
      <c r="CL25" s="32">
        <v>1.1862000000000099</v>
      </c>
      <c r="CM25" s="26"/>
      <c r="CN25" s="27">
        <v>55</v>
      </c>
      <c r="CO25">
        <v>51</v>
      </c>
      <c r="CP25" s="32">
        <v>4</v>
      </c>
      <c r="CQ25" s="26"/>
      <c r="CR25">
        <v>85</v>
      </c>
      <c r="CS25" s="29">
        <v>82.756999999999977</v>
      </c>
      <c r="CT25" s="32">
        <v>2.243000000000023</v>
      </c>
      <c r="CU25" s="26"/>
      <c r="CV25">
        <v>55</v>
      </c>
      <c r="CW25">
        <v>51</v>
      </c>
      <c r="CX25" s="32">
        <v>4</v>
      </c>
      <c r="CY25" s="26"/>
      <c r="CZ25" s="27">
        <v>25</v>
      </c>
      <c r="DB25">
        <v>23</v>
      </c>
      <c r="DC25" s="32">
        <v>2</v>
      </c>
      <c r="DD25" s="26"/>
      <c r="DE25" s="27">
        <v>175</v>
      </c>
      <c r="DG25">
        <v>171</v>
      </c>
      <c r="DH25" s="32">
        <v>4</v>
      </c>
      <c r="DI25" s="26"/>
      <c r="DL25" s="32">
        <v>0</v>
      </c>
      <c r="DM25" s="26"/>
      <c r="DN25" s="25"/>
      <c r="DO25">
        <v>20</v>
      </c>
      <c r="DP25">
        <v>20</v>
      </c>
      <c r="DQ25">
        <v>36</v>
      </c>
      <c r="DR25">
        <v>33</v>
      </c>
      <c r="DS25" s="32">
        <v>3</v>
      </c>
      <c r="DT25" s="26"/>
      <c r="DU25">
        <v>106</v>
      </c>
      <c r="DV25" s="29">
        <v>100.9842</v>
      </c>
      <c r="DW25" s="32">
        <v>5.0157999999999987</v>
      </c>
      <c r="DX25" s="26"/>
      <c r="DY25" s="27">
        <v>107</v>
      </c>
      <c r="DZ25">
        <v>100</v>
      </c>
      <c r="EA25">
        <v>122</v>
      </c>
      <c r="EB25">
        <v>118</v>
      </c>
      <c r="EC25" s="32">
        <v>11</v>
      </c>
      <c r="ED25" s="26"/>
      <c r="EI25" s="32">
        <v>0</v>
      </c>
      <c r="EJ25" s="26"/>
      <c r="EK25">
        <v>112</v>
      </c>
      <c r="EL25" s="29">
        <v>108.3522</v>
      </c>
      <c r="EM25" s="32">
        <v>3.6478000000000042</v>
      </c>
      <c r="EN25" s="26"/>
      <c r="EO25" s="27">
        <v>167</v>
      </c>
      <c r="EP25">
        <v>160</v>
      </c>
      <c r="EQ25" s="32">
        <v>7</v>
      </c>
      <c r="ER25" s="26"/>
      <c r="ES25" s="25"/>
      <c r="EU25" s="32">
        <v>0</v>
      </c>
      <c r="EV25" s="26"/>
      <c r="EW25">
        <v>196</v>
      </c>
      <c r="EX25">
        <v>190</v>
      </c>
      <c r="EY25" s="32">
        <v>6</v>
      </c>
      <c r="EZ25" s="26"/>
      <c r="FA25" s="25"/>
      <c r="FC25" s="32">
        <v>0</v>
      </c>
      <c r="FD25" s="26"/>
      <c r="FE25" s="27">
        <v>84</v>
      </c>
      <c r="FF25">
        <v>81</v>
      </c>
      <c r="FG25" s="32">
        <v>3</v>
      </c>
      <c r="FH25" s="26"/>
      <c r="FI25">
        <v>30</v>
      </c>
      <c r="FJ25">
        <v>30</v>
      </c>
      <c r="FK25" s="32">
        <v>0</v>
      </c>
      <c r="FL25" s="30"/>
      <c r="FM25">
        <v>72</v>
      </c>
      <c r="FN25">
        <v>69</v>
      </c>
      <c r="FO25" s="32">
        <v>3</v>
      </c>
      <c r="FP25" s="26"/>
      <c r="FS25" s="32">
        <v>0</v>
      </c>
      <c r="FT25" s="30"/>
      <c r="FU25">
        <v>15</v>
      </c>
      <c r="FV25">
        <v>16</v>
      </c>
      <c r="FW25" s="32">
        <v>-1</v>
      </c>
      <c r="FX25" s="26"/>
      <c r="GA25" s="32">
        <v>0</v>
      </c>
      <c r="GB25" s="30"/>
      <c r="GE25" s="32">
        <v>0</v>
      </c>
      <c r="GF25" s="26"/>
      <c r="GG25" s="27">
        <v>106</v>
      </c>
      <c r="GH25" s="29">
        <v>100</v>
      </c>
      <c r="GI25" s="32">
        <v>6</v>
      </c>
      <c r="GJ25" s="30"/>
      <c r="GK25">
        <v>123</v>
      </c>
      <c r="GL25">
        <v>115</v>
      </c>
      <c r="GM25" s="32">
        <v>8</v>
      </c>
      <c r="GN25" s="30"/>
      <c r="GQ25" s="32">
        <v>0</v>
      </c>
      <c r="GR25" s="30"/>
      <c r="GS25">
        <v>50</v>
      </c>
      <c r="GT25">
        <v>50</v>
      </c>
      <c r="GU25" s="32">
        <v>0</v>
      </c>
      <c r="GV25" s="26"/>
      <c r="GW25">
        <v>86</v>
      </c>
      <c r="GX25">
        <v>80</v>
      </c>
      <c r="GY25">
        <v>69</v>
      </c>
      <c r="GZ25">
        <v>67</v>
      </c>
      <c r="HA25" s="32">
        <v>8</v>
      </c>
      <c r="HB25" s="30"/>
      <c r="HC25" s="29">
        <v>206.607</v>
      </c>
      <c r="HD25" s="29">
        <v>200</v>
      </c>
      <c r="HE25" s="32">
        <v>6.6069999999999993</v>
      </c>
      <c r="HF25" s="30"/>
      <c r="HG25" s="29">
        <v>96.805999999999997</v>
      </c>
      <c r="HH25" s="29">
        <v>90.151200000000003</v>
      </c>
      <c r="HI25" s="32">
        <v>6.6547999999999936</v>
      </c>
      <c r="HJ25" s="30"/>
      <c r="HK25" s="28">
        <v>0</v>
      </c>
      <c r="HL25" s="29">
        <v>0</v>
      </c>
      <c r="HM25" s="32">
        <v>0</v>
      </c>
      <c r="HN25" s="30"/>
    </row>
    <row r="26" spans="1:222" x14ac:dyDescent="0.25">
      <c r="A26" s="32" t="s">
        <v>145</v>
      </c>
      <c r="B26" s="24">
        <v>0.12</v>
      </c>
      <c r="E26">
        <v>114</v>
      </c>
      <c r="H26" s="27">
        <v>104</v>
      </c>
      <c r="I26" s="36">
        <v>108</v>
      </c>
      <c r="J26" s="35">
        <f t="shared" si="4"/>
        <v>-4</v>
      </c>
      <c r="K26" s="26"/>
      <c r="L26" s="27">
        <v>32</v>
      </c>
      <c r="M26" s="36">
        <v>33</v>
      </c>
      <c r="N26" s="35">
        <f t="shared" si="5"/>
        <v>-1</v>
      </c>
      <c r="O26" s="26"/>
      <c r="P26" s="36">
        <v>112</v>
      </c>
      <c r="Q26">
        <v>114</v>
      </c>
      <c r="R26" s="32">
        <v>-2</v>
      </c>
      <c r="S26" s="26"/>
      <c r="T26" s="25"/>
      <c r="V26" s="32">
        <v>0</v>
      </c>
      <c r="W26" s="26"/>
      <c r="X26" s="27">
        <v>104</v>
      </c>
      <c r="Y26">
        <v>103</v>
      </c>
      <c r="Z26" s="32">
        <v>1</v>
      </c>
      <c r="AA26" s="26"/>
      <c r="AD26" s="32">
        <v>0</v>
      </c>
      <c r="AE26" s="26"/>
      <c r="AF26" s="27">
        <v>16</v>
      </c>
      <c r="AG26">
        <v>17</v>
      </c>
      <c r="AJ26" s="32">
        <v>-1</v>
      </c>
      <c r="AK26" s="26"/>
      <c r="AL26" s="27">
        <v>48</v>
      </c>
      <c r="AM26">
        <v>46</v>
      </c>
      <c r="AN26" s="32">
        <v>2</v>
      </c>
      <c r="AO26" s="26"/>
      <c r="AT26" s="32">
        <v>0</v>
      </c>
      <c r="AU26" s="26"/>
      <c r="AV26">
        <v>8</v>
      </c>
      <c r="AW26">
        <v>6</v>
      </c>
      <c r="AX26" s="32">
        <v>2</v>
      </c>
      <c r="AY26" s="26"/>
      <c r="AZ26" s="27">
        <v>56</v>
      </c>
      <c r="BA26">
        <v>58</v>
      </c>
      <c r="BB26" s="32">
        <v>-2</v>
      </c>
      <c r="BC26" s="26"/>
      <c r="BD26" s="25"/>
      <c r="BF26" s="32">
        <v>0</v>
      </c>
      <c r="BG26" s="26"/>
      <c r="BH26">
        <v>16</v>
      </c>
      <c r="BI26">
        <v>15</v>
      </c>
      <c r="BJ26" s="32">
        <v>1</v>
      </c>
      <c r="BK26" s="26"/>
      <c r="BL26" s="25"/>
      <c r="BO26" s="32">
        <v>0</v>
      </c>
      <c r="BP26" s="26"/>
      <c r="BQ26" s="25"/>
      <c r="BU26" s="32">
        <v>0</v>
      </c>
      <c r="BV26" s="26"/>
      <c r="BW26" s="27">
        <v>72</v>
      </c>
      <c r="BY26">
        <v>73</v>
      </c>
      <c r="BZ26" s="32">
        <v>-1</v>
      </c>
      <c r="CA26" s="26"/>
      <c r="CB26">
        <v>8</v>
      </c>
      <c r="CC26" s="32">
        <v>10</v>
      </c>
      <c r="CD26" s="32">
        <v>-2</v>
      </c>
      <c r="CE26" s="26"/>
      <c r="CF26" s="27">
        <v>48</v>
      </c>
      <c r="CG26" s="32">
        <v>49</v>
      </c>
      <c r="CH26" s="32">
        <v>-1</v>
      </c>
      <c r="CI26" s="26"/>
      <c r="CJ26" s="25"/>
      <c r="CL26" s="32">
        <v>0</v>
      </c>
      <c r="CM26" s="26"/>
      <c r="CN26" s="25"/>
      <c r="CP26" s="32">
        <v>0</v>
      </c>
      <c r="CQ26" s="26"/>
      <c r="CT26" s="32">
        <v>0</v>
      </c>
      <c r="CU26" s="26"/>
      <c r="CV26">
        <v>32</v>
      </c>
      <c r="CW26">
        <v>30</v>
      </c>
      <c r="CX26" s="32">
        <v>2</v>
      </c>
      <c r="CY26" s="26"/>
      <c r="CZ26" s="27">
        <v>48</v>
      </c>
      <c r="DB26">
        <v>52</v>
      </c>
      <c r="DC26" s="32">
        <v>-4</v>
      </c>
      <c r="DD26" s="26"/>
      <c r="DE26" s="25"/>
      <c r="DH26" s="32">
        <v>0</v>
      </c>
      <c r="DI26" s="26"/>
      <c r="DJ26">
        <v>32</v>
      </c>
      <c r="DK26" s="29">
        <v>36</v>
      </c>
      <c r="DL26" s="32">
        <v>-4</v>
      </c>
      <c r="DM26" s="26"/>
      <c r="DN26" s="25"/>
      <c r="DQ26">
        <v>48</v>
      </c>
      <c r="DR26">
        <v>51</v>
      </c>
      <c r="DS26" s="32">
        <v>-3</v>
      </c>
      <c r="DT26" s="26"/>
      <c r="DW26" s="32">
        <v>0</v>
      </c>
      <c r="DX26" s="26"/>
      <c r="DY26" s="25"/>
      <c r="EC26" s="32">
        <v>0</v>
      </c>
      <c r="ED26" s="26"/>
      <c r="EI26" s="32">
        <v>0</v>
      </c>
      <c r="EJ26" s="26"/>
      <c r="EK26">
        <v>80</v>
      </c>
      <c r="EL26" s="29">
        <v>80</v>
      </c>
      <c r="EM26" s="32">
        <v>0</v>
      </c>
      <c r="EN26" s="26"/>
      <c r="EO26" s="25"/>
      <c r="EQ26" s="32">
        <v>0</v>
      </c>
      <c r="ER26" s="26"/>
      <c r="ES26" s="27">
        <v>24</v>
      </c>
      <c r="ET26">
        <v>29</v>
      </c>
      <c r="EU26" s="32">
        <v>-5</v>
      </c>
      <c r="EV26" s="26"/>
      <c r="EY26" s="32">
        <v>0</v>
      </c>
      <c r="EZ26" s="26"/>
      <c r="FA26" s="25"/>
      <c r="FC26" s="32">
        <v>0</v>
      </c>
      <c r="FD26" s="26"/>
      <c r="FE26" s="27">
        <v>56</v>
      </c>
      <c r="FF26">
        <v>55</v>
      </c>
      <c r="FG26" s="32">
        <v>1</v>
      </c>
      <c r="FH26" s="26"/>
      <c r="FI26">
        <v>32</v>
      </c>
      <c r="FJ26">
        <v>30</v>
      </c>
      <c r="FK26" s="32">
        <v>2</v>
      </c>
      <c r="FL26" s="30"/>
      <c r="FM26">
        <v>32</v>
      </c>
      <c r="FN26">
        <v>32</v>
      </c>
      <c r="FO26" s="32">
        <v>0</v>
      </c>
      <c r="FP26" s="26"/>
      <c r="FS26" s="32">
        <v>0</v>
      </c>
      <c r="FT26" s="30"/>
      <c r="FU26">
        <v>40</v>
      </c>
      <c r="FV26">
        <v>40</v>
      </c>
      <c r="FW26" s="32">
        <v>0</v>
      </c>
      <c r="FX26" s="26"/>
      <c r="GA26" s="32">
        <v>0</v>
      </c>
      <c r="GB26" s="30"/>
      <c r="GC26">
        <v>8</v>
      </c>
      <c r="GD26" s="29">
        <v>12.6</v>
      </c>
      <c r="GE26" s="32">
        <v>-4.5999999999999996</v>
      </c>
      <c r="GF26" s="26"/>
      <c r="GG26" s="28"/>
      <c r="GI26" s="32">
        <v>0</v>
      </c>
      <c r="GJ26" s="30"/>
      <c r="GM26" s="32">
        <v>0</v>
      </c>
      <c r="GN26" s="30"/>
      <c r="GQ26" s="32">
        <v>0</v>
      </c>
      <c r="GR26" s="30"/>
      <c r="GU26" s="32">
        <v>0</v>
      </c>
      <c r="GV26" s="26"/>
      <c r="GW26">
        <v>48</v>
      </c>
      <c r="GX26">
        <v>50</v>
      </c>
      <c r="GY26">
        <v>40</v>
      </c>
      <c r="GZ26">
        <v>40</v>
      </c>
      <c r="HA26" s="32">
        <v>-2</v>
      </c>
      <c r="HB26" s="30"/>
      <c r="HC26" s="29">
        <v>0</v>
      </c>
      <c r="HD26" s="29">
        <v>0</v>
      </c>
      <c r="HE26" s="32">
        <v>0</v>
      </c>
      <c r="HF26" s="30"/>
      <c r="HG26" s="29">
        <v>0</v>
      </c>
      <c r="HH26" s="29">
        <v>0</v>
      </c>
      <c r="HI26" s="32">
        <v>0</v>
      </c>
      <c r="HJ26" s="30"/>
      <c r="HK26" s="28">
        <v>0</v>
      </c>
      <c r="HL26" s="29">
        <v>0</v>
      </c>
      <c r="HM26" s="32">
        <v>0</v>
      </c>
      <c r="HN26" s="30"/>
    </row>
    <row r="27" spans="1:222" x14ac:dyDescent="0.25">
      <c r="A27" s="32" t="s">
        <v>146</v>
      </c>
      <c r="B27" s="24">
        <v>1</v>
      </c>
      <c r="H27" s="25"/>
      <c r="I27" s="35"/>
      <c r="J27" s="35">
        <f t="shared" si="4"/>
        <v>0</v>
      </c>
      <c r="K27" s="26"/>
      <c r="L27" s="25"/>
      <c r="M27" s="35"/>
      <c r="N27" s="35">
        <f t="shared" si="5"/>
        <v>0</v>
      </c>
      <c r="O27" s="26"/>
      <c r="P27" s="35"/>
      <c r="R27" s="32">
        <v>0</v>
      </c>
      <c r="S27" s="26"/>
      <c r="T27" s="25"/>
      <c r="V27" s="32">
        <v>0</v>
      </c>
      <c r="W27" s="26"/>
      <c r="X27" s="25"/>
      <c r="Z27" s="32">
        <v>0</v>
      </c>
      <c r="AA27" s="26"/>
      <c r="AD27" s="32">
        <v>0</v>
      </c>
      <c r="AE27" s="26"/>
      <c r="AF27" s="25"/>
      <c r="AJ27" s="32">
        <v>0</v>
      </c>
      <c r="AK27" s="26"/>
      <c r="AL27" s="25"/>
      <c r="AN27" s="32">
        <v>0</v>
      </c>
      <c r="AO27" s="26"/>
      <c r="AT27" s="32">
        <v>0</v>
      </c>
      <c r="AU27" s="26"/>
      <c r="AX27" s="32">
        <v>0</v>
      </c>
      <c r="AY27" s="26"/>
      <c r="AZ27" s="25"/>
      <c r="BB27" s="32">
        <v>0</v>
      </c>
      <c r="BC27" s="26"/>
      <c r="BD27" s="25"/>
      <c r="BF27" s="32">
        <v>0</v>
      </c>
      <c r="BG27" s="26"/>
      <c r="BJ27" s="32">
        <v>0</v>
      </c>
      <c r="BK27" s="26"/>
      <c r="BL27" s="25"/>
      <c r="BO27" s="32">
        <v>0</v>
      </c>
      <c r="BP27" s="26"/>
      <c r="BQ27" s="25"/>
      <c r="BU27" s="32">
        <v>0</v>
      </c>
      <c r="BV27" s="26"/>
      <c r="BW27" s="25"/>
      <c r="BZ27" s="32">
        <v>0</v>
      </c>
      <c r="CA27" s="26"/>
      <c r="CD27" s="32">
        <v>0</v>
      </c>
      <c r="CE27" s="26"/>
      <c r="CF27" s="28"/>
      <c r="CH27" s="32">
        <v>0</v>
      </c>
      <c r="CI27" s="26"/>
      <c r="CJ27" s="25"/>
      <c r="CL27" s="32">
        <v>0</v>
      </c>
      <c r="CM27" s="26"/>
      <c r="CN27" s="25"/>
      <c r="CP27" s="32">
        <v>0</v>
      </c>
      <c r="CQ27" s="26"/>
      <c r="CT27" s="32">
        <v>0</v>
      </c>
      <c r="CU27" s="26"/>
      <c r="CX27" s="32">
        <v>0</v>
      </c>
      <c r="CY27" s="26"/>
      <c r="CZ27" s="25"/>
      <c r="DC27" s="32">
        <v>0</v>
      </c>
      <c r="DD27" s="26"/>
      <c r="DE27" s="25"/>
      <c r="DH27" s="32">
        <v>0</v>
      </c>
      <c r="DI27" s="26"/>
      <c r="DL27" s="32">
        <v>0</v>
      </c>
      <c r="DM27" s="26"/>
      <c r="DN27" s="25"/>
      <c r="DS27" s="32">
        <v>0</v>
      </c>
      <c r="DT27" s="26"/>
      <c r="DW27" s="32">
        <v>0</v>
      </c>
      <c r="DX27" s="26"/>
      <c r="DY27" s="25"/>
      <c r="EC27" s="32">
        <v>0</v>
      </c>
      <c r="ED27" s="26"/>
      <c r="EI27" s="32">
        <v>0</v>
      </c>
      <c r="EJ27" s="26"/>
      <c r="EM27" s="32">
        <v>0</v>
      </c>
      <c r="EN27" s="26"/>
      <c r="EO27" s="25"/>
      <c r="EQ27" s="32">
        <v>0</v>
      </c>
      <c r="ER27" s="26"/>
      <c r="ES27" s="25"/>
      <c r="EU27" s="32">
        <v>0</v>
      </c>
      <c r="EV27" s="26"/>
      <c r="EY27" s="32">
        <v>0</v>
      </c>
      <c r="EZ27" s="26"/>
      <c r="FA27" s="25"/>
      <c r="FC27" s="32">
        <v>0</v>
      </c>
      <c r="FD27" s="26"/>
      <c r="FE27" s="25"/>
      <c r="FG27" s="32">
        <v>0</v>
      </c>
      <c r="FH27" s="26"/>
      <c r="FK27" s="32">
        <v>0</v>
      </c>
      <c r="FL27" s="30"/>
      <c r="FO27" s="32">
        <v>0</v>
      </c>
      <c r="FP27" s="26"/>
      <c r="FR27">
        <v>75</v>
      </c>
      <c r="FS27" s="33">
        <v>-75</v>
      </c>
      <c r="FT27" s="30">
        <v>75</v>
      </c>
      <c r="FU27">
        <v>41</v>
      </c>
      <c r="FV27">
        <v>40</v>
      </c>
      <c r="FW27" s="32">
        <v>1</v>
      </c>
      <c r="FX27" s="26"/>
      <c r="GA27" s="32">
        <v>0</v>
      </c>
      <c r="GB27" s="30"/>
      <c r="GE27" s="32">
        <v>0</v>
      </c>
      <c r="GF27" s="26"/>
      <c r="GG27" s="27">
        <v>30</v>
      </c>
      <c r="GH27" s="29">
        <v>30</v>
      </c>
      <c r="GI27" s="32">
        <v>0</v>
      </c>
      <c r="GJ27" s="30"/>
      <c r="GK27">
        <v>54</v>
      </c>
      <c r="GL27">
        <v>52</v>
      </c>
      <c r="GM27" s="32">
        <v>2</v>
      </c>
      <c r="GN27" s="30"/>
      <c r="GQ27" s="32">
        <v>0</v>
      </c>
      <c r="GR27" s="30"/>
      <c r="GU27" s="32">
        <v>0</v>
      </c>
      <c r="GV27" s="26"/>
      <c r="GW27">
        <v>73</v>
      </c>
      <c r="GX27">
        <v>70</v>
      </c>
      <c r="GY27">
        <v>60</v>
      </c>
      <c r="GZ27">
        <v>58</v>
      </c>
      <c r="HA27" s="32">
        <v>5</v>
      </c>
      <c r="HB27" s="30"/>
      <c r="HC27" s="29">
        <v>51.337000000000003</v>
      </c>
      <c r="HD27" s="29">
        <v>50</v>
      </c>
      <c r="HE27" s="32">
        <v>1.3370000000000031</v>
      </c>
      <c r="HF27" s="30"/>
      <c r="HG27" s="29">
        <v>0</v>
      </c>
      <c r="HH27" s="29">
        <v>0</v>
      </c>
      <c r="HI27" s="32">
        <v>0</v>
      </c>
      <c r="HJ27" s="30"/>
      <c r="HK27" s="6">
        <v>65.436999999999998</v>
      </c>
      <c r="HL27" s="29">
        <v>0</v>
      </c>
      <c r="HM27" s="32">
        <v>0</v>
      </c>
      <c r="HN27" s="30"/>
    </row>
    <row r="28" spans="1:222" x14ac:dyDescent="0.25">
      <c r="A28" s="32" t="s">
        <v>147</v>
      </c>
      <c r="B28" s="24">
        <v>0.25</v>
      </c>
      <c r="E28">
        <v>8</v>
      </c>
      <c r="H28" s="25"/>
      <c r="I28" s="36">
        <v>33</v>
      </c>
      <c r="J28" s="39">
        <f t="shared" si="4"/>
        <v>-33</v>
      </c>
      <c r="K28" s="26">
        <f>-1*J28*B28</f>
        <v>8.25</v>
      </c>
      <c r="L28" s="25"/>
      <c r="M28" s="36">
        <v>16</v>
      </c>
      <c r="N28" s="39">
        <f t="shared" si="5"/>
        <v>-16</v>
      </c>
      <c r="O28" s="26">
        <f t="shared" ref="O28:O29" si="6">-1*N28*B28</f>
        <v>4</v>
      </c>
      <c r="P28" s="36">
        <v>16</v>
      </c>
      <c r="Q28">
        <v>16</v>
      </c>
      <c r="R28" s="32">
        <v>0</v>
      </c>
      <c r="S28" s="26"/>
      <c r="T28" s="25"/>
      <c r="U28">
        <v>66</v>
      </c>
      <c r="V28" s="33">
        <v>-66</v>
      </c>
      <c r="W28" s="26">
        <v>16.5</v>
      </c>
      <c r="X28" s="25"/>
      <c r="Z28" s="32">
        <v>0</v>
      </c>
      <c r="AA28" s="26"/>
      <c r="AB28">
        <v>40</v>
      </c>
      <c r="AC28">
        <v>41</v>
      </c>
      <c r="AD28" s="32">
        <v>-1</v>
      </c>
      <c r="AE28" s="26"/>
      <c r="AF28" s="25"/>
      <c r="AG28">
        <v>16</v>
      </c>
      <c r="AI28">
        <v>16</v>
      </c>
      <c r="AJ28" s="33">
        <v>-32</v>
      </c>
      <c r="AK28" s="26">
        <v>31.75</v>
      </c>
      <c r="AL28" s="25"/>
      <c r="AN28" s="32">
        <v>0</v>
      </c>
      <c r="AO28" s="26"/>
      <c r="AR28">
        <v>40</v>
      </c>
      <c r="AS28">
        <v>38</v>
      </c>
      <c r="AT28" s="32">
        <v>2</v>
      </c>
      <c r="AU28" s="26"/>
      <c r="AV28">
        <v>24</v>
      </c>
      <c r="AW28">
        <v>22</v>
      </c>
      <c r="AX28" s="32">
        <v>2</v>
      </c>
      <c r="AY28" s="26"/>
      <c r="AZ28" s="25"/>
      <c r="BB28" s="32">
        <v>0</v>
      </c>
      <c r="BC28" s="26"/>
      <c r="BD28" s="27">
        <v>40</v>
      </c>
      <c r="BE28">
        <v>41</v>
      </c>
      <c r="BF28" s="32">
        <v>-1</v>
      </c>
      <c r="BG28" s="26"/>
      <c r="BJ28" s="32">
        <v>0</v>
      </c>
      <c r="BK28" s="26"/>
      <c r="BL28" s="25"/>
      <c r="BO28" s="32">
        <v>0</v>
      </c>
      <c r="BP28" s="26"/>
      <c r="BQ28" s="25"/>
      <c r="BT28">
        <v>8</v>
      </c>
      <c r="BU28" s="33">
        <v>-8</v>
      </c>
      <c r="BV28" s="26">
        <v>2</v>
      </c>
      <c r="BW28" s="27">
        <v>40</v>
      </c>
      <c r="BY28">
        <v>43</v>
      </c>
      <c r="BZ28" s="32">
        <v>-3</v>
      </c>
      <c r="CA28" s="26"/>
      <c r="CD28" s="32">
        <v>0</v>
      </c>
      <c r="CE28" s="26"/>
      <c r="CF28" s="27">
        <v>8</v>
      </c>
      <c r="CG28" s="32">
        <v>8</v>
      </c>
      <c r="CH28" s="32">
        <v>0</v>
      </c>
      <c r="CI28" s="26"/>
      <c r="CJ28" s="27">
        <v>32</v>
      </c>
      <c r="CK28" s="32">
        <v>32.200000000000003</v>
      </c>
      <c r="CL28" s="32">
        <v>-0.20000000000000279</v>
      </c>
      <c r="CM28" s="26"/>
      <c r="CN28" s="25"/>
      <c r="CP28" s="32">
        <v>0</v>
      </c>
      <c r="CQ28" s="26"/>
      <c r="CR28">
        <v>8</v>
      </c>
      <c r="CS28" s="29">
        <v>8.6000000000000014</v>
      </c>
      <c r="CT28" s="32">
        <v>-0.60000000000000142</v>
      </c>
      <c r="CU28" s="26"/>
      <c r="CX28" s="32">
        <v>0</v>
      </c>
      <c r="CY28" s="26"/>
      <c r="CZ28" s="25"/>
      <c r="DC28" s="32">
        <v>0</v>
      </c>
      <c r="DD28" s="26"/>
      <c r="DE28" s="25"/>
      <c r="DH28" s="32">
        <v>0</v>
      </c>
      <c r="DI28" s="26"/>
      <c r="DL28" s="32">
        <v>0</v>
      </c>
      <c r="DM28" s="26"/>
      <c r="DN28" s="25"/>
      <c r="DQ28">
        <v>56</v>
      </c>
      <c r="DR28">
        <v>59</v>
      </c>
      <c r="DS28" s="32">
        <v>-3</v>
      </c>
      <c r="DT28" s="26"/>
      <c r="DW28" s="32">
        <v>0</v>
      </c>
      <c r="DX28" s="26"/>
      <c r="DY28" s="25"/>
      <c r="EC28" s="32">
        <v>0</v>
      </c>
      <c r="ED28" s="26"/>
      <c r="EI28" s="32">
        <v>0</v>
      </c>
      <c r="EJ28" s="26"/>
      <c r="EM28" s="32">
        <v>0</v>
      </c>
      <c r="EN28" s="26"/>
      <c r="EO28" s="27">
        <v>40</v>
      </c>
      <c r="EP28">
        <v>40</v>
      </c>
      <c r="EQ28" s="32">
        <v>0</v>
      </c>
      <c r="ER28" s="26"/>
      <c r="ES28" s="25"/>
      <c r="EU28" s="32">
        <v>0</v>
      </c>
      <c r="EV28" s="26"/>
      <c r="EW28">
        <v>8</v>
      </c>
      <c r="EX28">
        <v>8</v>
      </c>
      <c r="EY28" s="32">
        <v>0</v>
      </c>
      <c r="EZ28" s="26"/>
      <c r="FA28" s="27">
        <v>8</v>
      </c>
      <c r="FB28">
        <v>12</v>
      </c>
      <c r="FC28" s="32">
        <v>-4</v>
      </c>
      <c r="FD28" s="26"/>
      <c r="FE28" s="25"/>
      <c r="FG28" s="32">
        <v>0</v>
      </c>
      <c r="FH28" s="26"/>
      <c r="FK28" s="32">
        <v>0</v>
      </c>
      <c r="FL28" s="30"/>
      <c r="FO28" s="32">
        <v>0</v>
      </c>
      <c r="FP28" s="26"/>
      <c r="FS28" s="32">
        <v>0</v>
      </c>
      <c r="FT28" s="30"/>
      <c r="FW28" s="32">
        <v>0</v>
      </c>
      <c r="FX28" s="26"/>
      <c r="GA28" s="32">
        <v>0</v>
      </c>
      <c r="GB28" s="30"/>
      <c r="GE28" s="32">
        <v>0</v>
      </c>
      <c r="GF28" s="26"/>
      <c r="GG28" s="28"/>
      <c r="GI28" s="32">
        <v>0</v>
      </c>
      <c r="GJ28" s="30"/>
      <c r="GM28" s="32">
        <v>0</v>
      </c>
      <c r="GN28" s="30"/>
      <c r="GQ28" s="32">
        <v>0</v>
      </c>
      <c r="GR28" s="30"/>
      <c r="GU28" s="32">
        <v>0</v>
      </c>
      <c r="GV28" s="26"/>
      <c r="GW28">
        <v>32</v>
      </c>
      <c r="GX28">
        <v>30</v>
      </c>
      <c r="GY28">
        <v>32</v>
      </c>
      <c r="GZ28">
        <v>30</v>
      </c>
      <c r="HA28" s="32">
        <v>4</v>
      </c>
      <c r="HB28" s="30"/>
      <c r="HC28" s="29">
        <v>48</v>
      </c>
      <c r="HD28" s="29">
        <v>50</v>
      </c>
      <c r="HE28" s="32">
        <v>-2</v>
      </c>
      <c r="HF28" s="30"/>
      <c r="HG28" s="29">
        <v>32</v>
      </c>
      <c r="HH28" s="29">
        <v>31.2</v>
      </c>
      <c r="HI28" s="32">
        <v>0.79999999999999716</v>
      </c>
      <c r="HJ28" s="30"/>
      <c r="HK28" s="28">
        <v>0</v>
      </c>
      <c r="HL28" s="29">
        <v>0</v>
      </c>
      <c r="HM28" s="32">
        <v>0</v>
      </c>
      <c r="HN28" s="30"/>
    </row>
    <row r="29" spans="1:222" x14ac:dyDescent="0.25">
      <c r="A29" s="32" t="s">
        <v>148</v>
      </c>
      <c r="B29" s="24">
        <v>0.25</v>
      </c>
      <c r="E29">
        <v>27</v>
      </c>
      <c r="H29" s="25"/>
      <c r="I29" s="36">
        <v>8</v>
      </c>
      <c r="J29" s="39">
        <f t="shared" si="4"/>
        <v>-8</v>
      </c>
      <c r="K29" s="26">
        <f>-1*J29*B29</f>
        <v>2</v>
      </c>
      <c r="L29" s="25"/>
      <c r="M29" s="36">
        <v>8</v>
      </c>
      <c r="N29" s="39">
        <f t="shared" si="5"/>
        <v>-8</v>
      </c>
      <c r="O29" s="26">
        <f t="shared" si="6"/>
        <v>2</v>
      </c>
      <c r="P29" s="36">
        <v>24</v>
      </c>
      <c r="Q29">
        <v>22</v>
      </c>
      <c r="R29" s="32">
        <v>2</v>
      </c>
      <c r="S29" s="26"/>
      <c r="T29" s="25"/>
      <c r="V29" s="32">
        <v>0</v>
      </c>
      <c r="W29" s="26"/>
      <c r="X29" s="25"/>
      <c r="Y29" s="32">
        <v>10</v>
      </c>
      <c r="Z29" s="33">
        <v>-10</v>
      </c>
      <c r="AA29" s="26">
        <v>2.5</v>
      </c>
      <c r="AD29" s="32">
        <v>0</v>
      </c>
      <c r="AE29" s="26"/>
      <c r="AF29" s="25"/>
      <c r="AJ29" s="32">
        <v>0</v>
      </c>
      <c r="AK29" s="26"/>
      <c r="AL29" s="27">
        <v>24</v>
      </c>
      <c r="AM29">
        <v>24</v>
      </c>
      <c r="AN29" s="32">
        <v>0</v>
      </c>
      <c r="AO29" s="26"/>
      <c r="AT29" s="32">
        <v>0</v>
      </c>
      <c r="AU29" s="26"/>
      <c r="AW29">
        <v>32</v>
      </c>
      <c r="AX29" s="33">
        <v>-32</v>
      </c>
      <c r="AY29" s="26">
        <v>8</v>
      </c>
      <c r="AZ29" s="25"/>
      <c r="BB29" s="32">
        <v>0</v>
      </c>
      <c r="BC29" s="26"/>
      <c r="BD29" s="25"/>
      <c r="BE29">
        <v>32</v>
      </c>
      <c r="BF29" s="33">
        <v>-32</v>
      </c>
      <c r="BG29" s="26">
        <v>8</v>
      </c>
      <c r="BJ29" s="32">
        <v>0</v>
      </c>
      <c r="BK29" s="26"/>
      <c r="BL29" s="25"/>
      <c r="BO29" s="32">
        <v>0</v>
      </c>
      <c r="BP29" s="26"/>
      <c r="BQ29" s="25"/>
      <c r="BU29" s="32">
        <v>0</v>
      </c>
      <c r="BV29" s="26"/>
      <c r="BW29" s="25"/>
      <c r="CA29" s="30"/>
      <c r="CE29" s="26"/>
      <c r="CF29" s="27"/>
      <c r="CI29" s="26"/>
      <c r="CJ29" s="27"/>
      <c r="CM29" s="26"/>
      <c r="CN29" s="25"/>
      <c r="CQ29" s="26"/>
      <c r="CU29" s="26"/>
      <c r="CY29" s="26"/>
      <c r="CZ29" s="25"/>
      <c r="DD29" s="26"/>
      <c r="DE29" s="25"/>
      <c r="DI29" s="26"/>
      <c r="DM29" s="26"/>
      <c r="DN29" s="25"/>
      <c r="DT29" s="26"/>
      <c r="DX29" s="26"/>
      <c r="DY29" s="25"/>
      <c r="EB29" s="24"/>
      <c r="ED29" s="26"/>
      <c r="EJ29" s="26"/>
      <c r="EK29" s="29"/>
      <c r="EN29" s="26"/>
      <c r="EO29" s="27"/>
      <c r="ER29" s="26"/>
      <c r="ES29" s="25"/>
      <c r="EV29" s="26"/>
      <c r="EZ29" s="26"/>
      <c r="FA29" s="27"/>
      <c r="FD29" s="26"/>
      <c r="FE29" s="25"/>
      <c r="FH29" s="26"/>
      <c r="FL29" s="30"/>
      <c r="FP29" s="26"/>
      <c r="FT29" s="30"/>
      <c r="FX29" s="26"/>
      <c r="GB29" s="30"/>
      <c r="GF29" s="26"/>
      <c r="GG29" s="28"/>
      <c r="GJ29" s="30"/>
      <c r="GN29" s="30"/>
      <c r="GR29" s="30"/>
      <c r="GV29" s="26"/>
      <c r="HB29" s="30"/>
      <c r="HC29" s="29"/>
      <c r="HD29" s="29"/>
      <c r="HF29" s="30"/>
      <c r="HG29" s="29"/>
      <c r="HH29" s="29"/>
      <c r="HJ29" s="30"/>
      <c r="HK29" s="28"/>
      <c r="HL29" s="29"/>
      <c r="HN29" s="30"/>
    </row>
    <row r="30" spans="1:222" x14ac:dyDescent="0.25">
      <c r="A30" s="32" t="s">
        <v>149</v>
      </c>
      <c r="B30" s="24">
        <v>1</v>
      </c>
      <c r="H30" s="25"/>
      <c r="I30" s="35"/>
      <c r="J30" s="35">
        <f t="shared" si="4"/>
        <v>0</v>
      </c>
      <c r="K30" s="26"/>
      <c r="L30" s="25"/>
      <c r="M30" s="35"/>
      <c r="N30" s="35">
        <f t="shared" si="5"/>
        <v>0</v>
      </c>
      <c r="O30" s="26"/>
      <c r="P30" s="35"/>
      <c r="R30" s="32">
        <v>0</v>
      </c>
      <c r="S30" s="26"/>
      <c r="T30" s="25"/>
      <c r="V30" s="32">
        <v>0</v>
      </c>
      <c r="W30" s="26"/>
      <c r="X30" s="25"/>
      <c r="Z30" s="32">
        <v>0</v>
      </c>
      <c r="AA30" s="26"/>
      <c r="AD30" s="32">
        <v>0</v>
      </c>
      <c r="AE30" s="26"/>
      <c r="AF30" s="25"/>
      <c r="AJ30" s="32">
        <v>0</v>
      </c>
      <c r="AK30" s="26"/>
      <c r="AL30" s="25"/>
      <c r="AN30" s="32">
        <v>0</v>
      </c>
      <c r="AO30" s="26"/>
      <c r="AT30" s="32">
        <v>0</v>
      </c>
      <c r="AU30" s="26"/>
      <c r="AX30" s="32">
        <v>0</v>
      </c>
      <c r="AY30" s="26"/>
      <c r="AZ30" s="25"/>
      <c r="BB30" s="32">
        <v>0</v>
      </c>
      <c r="BC30" s="26"/>
      <c r="BD30" s="25"/>
      <c r="BF30" s="32">
        <v>0</v>
      </c>
      <c r="BG30" s="26"/>
      <c r="BJ30" s="32">
        <v>0</v>
      </c>
      <c r="BK30" s="26"/>
      <c r="BL30" s="25"/>
      <c r="BO30" s="32">
        <v>0</v>
      </c>
      <c r="BP30" s="26"/>
      <c r="BQ30" s="25"/>
      <c r="BU30" s="32">
        <v>0</v>
      </c>
      <c r="BV30" s="26"/>
      <c r="BW30" s="25"/>
      <c r="BZ30" s="32">
        <v>0</v>
      </c>
      <c r="CA30" s="26"/>
      <c r="CD30" s="32">
        <v>0</v>
      </c>
      <c r="CE30" s="26"/>
      <c r="CF30" s="28"/>
      <c r="CH30" s="32">
        <v>0</v>
      </c>
      <c r="CI30" s="26"/>
      <c r="CJ30" s="25"/>
      <c r="CL30" s="32">
        <v>0</v>
      </c>
      <c r="CM30" s="26"/>
      <c r="CN30" s="25"/>
      <c r="CP30" s="32">
        <v>0</v>
      </c>
      <c r="CQ30" s="26"/>
      <c r="CT30" s="32">
        <v>0</v>
      </c>
      <c r="CU30" s="26"/>
      <c r="CX30" s="32">
        <v>0</v>
      </c>
      <c r="CY30" s="26"/>
      <c r="CZ30" s="25"/>
      <c r="DC30" s="32">
        <v>0</v>
      </c>
      <c r="DD30" s="26"/>
      <c r="DE30" s="25"/>
      <c r="DH30" s="32">
        <v>0</v>
      </c>
      <c r="DI30" s="26"/>
      <c r="DL30" s="32">
        <v>0</v>
      </c>
      <c r="DM30" s="26"/>
      <c r="DN30" s="25"/>
      <c r="DS30" s="32">
        <v>0</v>
      </c>
      <c r="DT30" s="26"/>
      <c r="DW30" s="32">
        <v>0</v>
      </c>
      <c r="DX30" s="26"/>
      <c r="DY30" s="25"/>
      <c r="EC30" s="32">
        <v>0</v>
      </c>
      <c r="ED30" s="26"/>
      <c r="EG30">
        <v>41</v>
      </c>
      <c r="EH30">
        <v>40</v>
      </c>
      <c r="EI30" s="32">
        <v>1</v>
      </c>
      <c r="EJ30" s="26"/>
      <c r="EM30" s="32">
        <v>0</v>
      </c>
      <c r="EN30" s="26"/>
      <c r="EO30" s="25"/>
      <c r="EQ30" s="32">
        <v>0</v>
      </c>
      <c r="ER30" s="26"/>
      <c r="ES30" s="25"/>
      <c r="EU30" s="32">
        <v>0</v>
      </c>
      <c r="EV30" s="26"/>
      <c r="EW30">
        <v>4</v>
      </c>
      <c r="EX30">
        <v>5</v>
      </c>
      <c r="EY30" s="32">
        <v>-1</v>
      </c>
      <c r="EZ30" s="26"/>
      <c r="FA30" s="27">
        <v>36</v>
      </c>
      <c r="FB30">
        <v>36</v>
      </c>
      <c r="FC30" s="32">
        <v>0</v>
      </c>
      <c r="FD30" s="26"/>
      <c r="FE30" s="25"/>
      <c r="FG30" s="32">
        <v>0</v>
      </c>
      <c r="FH30" s="26"/>
      <c r="FK30" s="32">
        <v>0</v>
      </c>
      <c r="FL30" s="30"/>
      <c r="FM30">
        <v>20</v>
      </c>
      <c r="FN30">
        <v>18</v>
      </c>
      <c r="FO30" s="32">
        <v>2</v>
      </c>
      <c r="FP30" s="26"/>
      <c r="FS30" s="32">
        <v>0</v>
      </c>
      <c r="FT30" s="30"/>
      <c r="FW30" s="32">
        <v>0</v>
      </c>
      <c r="FX30" s="26"/>
      <c r="GA30" s="32">
        <v>0</v>
      </c>
      <c r="GB30" s="30"/>
      <c r="GC30">
        <v>16</v>
      </c>
      <c r="GD30" s="29">
        <v>14.9476</v>
      </c>
      <c r="GE30" s="32">
        <v>1.0524</v>
      </c>
      <c r="GF30" s="26"/>
      <c r="GG30" s="28"/>
      <c r="GI30" s="32">
        <v>0</v>
      </c>
      <c r="GJ30" s="30"/>
      <c r="GM30" s="32">
        <v>0</v>
      </c>
      <c r="GN30" s="30"/>
      <c r="GO30">
        <v>12</v>
      </c>
      <c r="GP30">
        <v>10</v>
      </c>
      <c r="GQ30" s="32">
        <v>-2</v>
      </c>
      <c r="GR30" s="30"/>
      <c r="GU30" s="32">
        <v>0</v>
      </c>
      <c r="GV30" s="26"/>
      <c r="GW30" s="24"/>
      <c r="GY30">
        <v>63</v>
      </c>
      <c r="GZ30">
        <v>63</v>
      </c>
      <c r="HA30" s="32">
        <v>0</v>
      </c>
      <c r="HB30" s="30"/>
      <c r="HC30" s="29">
        <v>52.051000000000002</v>
      </c>
      <c r="HD30" s="29">
        <v>50</v>
      </c>
      <c r="HE30" s="32">
        <v>2.0510000000000019</v>
      </c>
      <c r="HF30" s="30"/>
      <c r="HG30" s="29">
        <v>0</v>
      </c>
      <c r="HH30" s="29">
        <v>0</v>
      </c>
      <c r="HI30" s="32">
        <v>0</v>
      </c>
      <c r="HJ30" s="30"/>
      <c r="HK30" s="28">
        <v>0</v>
      </c>
      <c r="HL30" s="29">
        <v>0</v>
      </c>
      <c r="HM30" s="32">
        <v>0</v>
      </c>
      <c r="HN30" s="30"/>
    </row>
    <row r="31" spans="1:222" x14ac:dyDescent="0.25">
      <c r="A31" s="32" t="s">
        <v>150</v>
      </c>
      <c r="B31" s="24">
        <v>0.4</v>
      </c>
      <c r="H31" s="27">
        <v>40</v>
      </c>
      <c r="I31" s="36">
        <v>40</v>
      </c>
      <c r="J31" s="35">
        <f t="shared" si="4"/>
        <v>0</v>
      </c>
      <c r="K31" s="26"/>
      <c r="L31" s="27">
        <v>8</v>
      </c>
      <c r="M31" s="36">
        <v>10</v>
      </c>
      <c r="N31" s="35">
        <f t="shared" si="5"/>
        <v>-2</v>
      </c>
      <c r="O31" s="26"/>
      <c r="P31" s="35"/>
      <c r="Q31">
        <v>87</v>
      </c>
      <c r="R31" s="33">
        <v>-87</v>
      </c>
      <c r="S31" s="26">
        <v>34.799999999999997</v>
      </c>
      <c r="T31" s="25"/>
      <c r="V31" s="32">
        <v>0</v>
      </c>
      <c r="W31" s="26"/>
      <c r="X31" s="27">
        <v>48</v>
      </c>
      <c r="Y31">
        <v>49</v>
      </c>
      <c r="Z31" s="32">
        <v>-1</v>
      </c>
      <c r="AA31" s="26"/>
      <c r="AD31" s="32">
        <v>0</v>
      </c>
      <c r="AE31" s="26"/>
      <c r="AF31" s="25"/>
      <c r="AH31">
        <v>40</v>
      </c>
      <c r="AI31">
        <v>39</v>
      </c>
      <c r="AJ31" s="32">
        <v>1</v>
      </c>
      <c r="AK31" s="26"/>
      <c r="AL31" s="27">
        <v>32</v>
      </c>
      <c r="AM31">
        <v>35</v>
      </c>
      <c r="AN31" s="32">
        <v>-3</v>
      </c>
      <c r="AO31" s="26"/>
      <c r="AR31">
        <v>40</v>
      </c>
      <c r="AS31">
        <v>42</v>
      </c>
      <c r="AT31" s="32">
        <v>-2</v>
      </c>
      <c r="AU31" s="26"/>
      <c r="AX31" s="32">
        <v>0</v>
      </c>
      <c r="AY31" s="26"/>
      <c r="AZ31" s="27">
        <v>16</v>
      </c>
      <c r="BA31">
        <v>14</v>
      </c>
      <c r="BB31" s="32">
        <v>2</v>
      </c>
      <c r="BC31" s="26"/>
      <c r="BD31" s="27">
        <v>56</v>
      </c>
      <c r="BE31">
        <v>56</v>
      </c>
      <c r="BF31" s="32">
        <v>0</v>
      </c>
      <c r="BG31" s="26"/>
      <c r="BJ31" s="32">
        <v>0</v>
      </c>
      <c r="BK31" s="26"/>
      <c r="BL31" s="25"/>
      <c r="BO31" s="32">
        <v>0</v>
      </c>
      <c r="BP31" s="26"/>
      <c r="BQ31" s="25"/>
      <c r="BS31">
        <v>40</v>
      </c>
      <c r="BT31">
        <v>41</v>
      </c>
      <c r="BU31" s="32">
        <v>-1</v>
      </c>
      <c r="BV31" s="26"/>
      <c r="BW31" s="27">
        <v>32</v>
      </c>
      <c r="BY31">
        <v>31</v>
      </c>
      <c r="BZ31" s="32">
        <v>1</v>
      </c>
      <c r="CA31" s="26"/>
      <c r="CB31">
        <v>32</v>
      </c>
      <c r="CC31" s="32">
        <v>32.599999999999987</v>
      </c>
      <c r="CD31" s="32">
        <v>-0.59999999999998721</v>
      </c>
      <c r="CE31" s="26"/>
      <c r="CF31" s="28"/>
      <c r="CH31" s="32">
        <v>0</v>
      </c>
      <c r="CI31" s="26"/>
      <c r="CJ31" s="25"/>
      <c r="CL31" s="32">
        <v>0</v>
      </c>
      <c r="CM31" s="26"/>
      <c r="CN31" s="27">
        <v>48</v>
      </c>
      <c r="CO31">
        <v>48</v>
      </c>
      <c r="CP31" s="32">
        <v>0</v>
      </c>
      <c r="CQ31" s="26"/>
      <c r="CT31" s="32">
        <v>0</v>
      </c>
      <c r="CU31" s="26"/>
      <c r="CV31">
        <v>32</v>
      </c>
      <c r="CW31">
        <v>30</v>
      </c>
      <c r="CX31" s="32">
        <v>2</v>
      </c>
      <c r="CY31" s="26"/>
      <c r="CZ31" s="27">
        <v>8</v>
      </c>
      <c r="DB31">
        <v>9</v>
      </c>
      <c r="DC31" s="32">
        <v>-1</v>
      </c>
      <c r="DD31" s="26"/>
      <c r="DE31" s="25"/>
      <c r="DH31" s="32">
        <v>0</v>
      </c>
      <c r="DI31" s="26"/>
      <c r="DJ31">
        <v>48</v>
      </c>
      <c r="DK31" s="29">
        <v>50</v>
      </c>
      <c r="DL31" s="32">
        <v>-2</v>
      </c>
      <c r="DM31" s="26"/>
      <c r="DN31" s="25"/>
      <c r="DS31" s="32">
        <v>0</v>
      </c>
      <c r="DT31" s="26"/>
      <c r="DU31">
        <v>32</v>
      </c>
      <c r="DV31" s="29">
        <v>36.600000000000009</v>
      </c>
      <c r="DW31" s="32">
        <v>-4.6000000000000094</v>
      </c>
      <c r="DX31" s="26"/>
      <c r="DY31" s="25"/>
      <c r="EC31" s="32">
        <v>0</v>
      </c>
      <c r="ED31" s="26"/>
      <c r="EE31">
        <v>16</v>
      </c>
      <c r="EF31">
        <v>20</v>
      </c>
      <c r="EG31">
        <v>56</v>
      </c>
      <c r="EH31">
        <v>60</v>
      </c>
      <c r="EI31" s="32">
        <v>-8</v>
      </c>
      <c r="EJ31" s="26"/>
      <c r="EM31" s="32">
        <v>0</v>
      </c>
      <c r="EN31" s="26"/>
      <c r="EO31" s="27">
        <v>40</v>
      </c>
      <c r="EP31">
        <v>42</v>
      </c>
      <c r="EQ31" s="32">
        <v>-2</v>
      </c>
      <c r="ER31" s="26"/>
      <c r="ES31" s="27">
        <v>24</v>
      </c>
      <c r="ET31">
        <v>24</v>
      </c>
      <c r="EU31" s="32">
        <v>0</v>
      </c>
      <c r="EV31" s="26"/>
      <c r="EW31">
        <v>16</v>
      </c>
      <c r="EX31">
        <v>15</v>
      </c>
      <c r="EY31" s="32">
        <v>1</v>
      </c>
      <c r="EZ31" s="26"/>
      <c r="FA31" s="27">
        <v>24</v>
      </c>
      <c r="FB31">
        <v>27</v>
      </c>
      <c r="FC31" s="32">
        <v>-3</v>
      </c>
      <c r="FD31" s="26"/>
      <c r="FE31" s="25"/>
      <c r="FG31" s="32">
        <v>0</v>
      </c>
      <c r="FH31" s="26"/>
      <c r="FK31" s="32">
        <v>0</v>
      </c>
      <c r="FL31" s="30"/>
      <c r="FM31">
        <v>32</v>
      </c>
      <c r="FN31">
        <v>34</v>
      </c>
      <c r="FO31" s="32">
        <v>-2</v>
      </c>
      <c r="FP31" s="26"/>
      <c r="FQ31">
        <v>16</v>
      </c>
      <c r="FR31">
        <v>16</v>
      </c>
      <c r="FS31" s="32">
        <v>0</v>
      </c>
      <c r="FT31" s="30"/>
      <c r="FU31">
        <v>16</v>
      </c>
      <c r="FV31">
        <v>16</v>
      </c>
      <c r="FW31" s="32">
        <v>0</v>
      </c>
      <c r="FX31" s="26"/>
      <c r="GA31" s="32">
        <v>0</v>
      </c>
      <c r="GB31" s="30"/>
      <c r="GE31" s="32">
        <v>0</v>
      </c>
      <c r="GF31" s="26"/>
      <c r="GG31" s="28"/>
      <c r="GI31" s="32">
        <v>0</v>
      </c>
      <c r="GJ31" s="30"/>
      <c r="GK31">
        <v>40</v>
      </c>
      <c r="GL31">
        <v>40</v>
      </c>
      <c r="GM31" s="32">
        <v>0</v>
      </c>
      <c r="GN31" s="30"/>
      <c r="GQ31" s="32">
        <v>0</v>
      </c>
      <c r="GR31" s="30"/>
      <c r="GU31" s="32">
        <v>0</v>
      </c>
      <c r="GV31" s="26"/>
      <c r="GW31" s="24"/>
      <c r="GY31" s="24"/>
      <c r="HA31" s="32">
        <v>0</v>
      </c>
      <c r="HB31" s="30"/>
      <c r="HC31" s="29">
        <v>0</v>
      </c>
      <c r="HD31" s="29">
        <v>0</v>
      </c>
      <c r="HE31" s="32">
        <v>0</v>
      </c>
      <c r="HF31" s="30"/>
      <c r="HG31" s="29">
        <v>0</v>
      </c>
      <c r="HH31" s="29">
        <v>0</v>
      </c>
      <c r="HI31" s="32">
        <v>0</v>
      </c>
      <c r="HJ31" s="30"/>
      <c r="HK31" s="28">
        <v>0</v>
      </c>
      <c r="HL31" s="29">
        <v>0</v>
      </c>
      <c r="HM31" s="32">
        <v>0</v>
      </c>
      <c r="HN31" s="30"/>
    </row>
    <row r="32" spans="1:222" x14ac:dyDescent="0.25">
      <c r="A32" s="32" t="s">
        <v>151</v>
      </c>
      <c r="B32" s="24">
        <v>1</v>
      </c>
      <c r="H32" s="25"/>
      <c r="I32" s="35"/>
      <c r="J32" s="35">
        <f t="shared" si="4"/>
        <v>0</v>
      </c>
      <c r="K32" s="26"/>
      <c r="L32" s="25"/>
      <c r="M32" s="35"/>
      <c r="N32" s="35">
        <f t="shared" si="5"/>
        <v>0</v>
      </c>
      <c r="O32" s="26"/>
      <c r="P32" s="35"/>
      <c r="R32" s="32">
        <v>0</v>
      </c>
      <c r="S32" s="26"/>
      <c r="T32" s="25"/>
      <c r="V32" s="32">
        <v>0</v>
      </c>
      <c r="W32" s="26"/>
      <c r="X32" s="25"/>
      <c r="Z32" s="32">
        <v>0</v>
      </c>
      <c r="AA32" s="26"/>
      <c r="AD32" s="32">
        <v>0</v>
      </c>
      <c r="AE32" s="26"/>
      <c r="AF32" s="25"/>
      <c r="AJ32" s="32">
        <v>0</v>
      </c>
      <c r="AK32" s="26"/>
      <c r="AL32" s="25"/>
      <c r="AN32" s="32">
        <v>0</v>
      </c>
      <c r="AO32" s="26"/>
      <c r="AT32" s="32">
        <v>0</v>
      </c>
      <c r="AU32" s="26"/>
      <c r="AX32" s="32">
        <v>0</v>
      </c>
      <c r="AY32" s="26"/>
      <c r="AZ32" s="25"/>
      <c r="BB32" s="32">
        <v>0</v>
      </c>
      <c r="BC32" s="26"/>
      <c r="BD32" s="25"/>
      <c r="BF32" s="32">
        <v>0</v>
      </c>
      <c r="BG32" s="26"/>
      <c r="BJ32" s="32">
        <v>0</v>
      </c>
      <c r="BK32" s="26"/>
      <c r="BL32" s="25"/>
      <c r="BO32" s="32">
        <v>0</v>
      </c>
      <c r="BP32" s="26"/>
      <c r="BQ32" s="25"/>
      <c r="BU32" s="32">
        <v>0</v>
      </c>
      <c r="BV32" s="26"/>
      <c r="BW32" s="25"/>
      <c r="BZ32" s="32">
        <v>0</v>
      </c>
      <c r="CA32" s="26"/>
      <c r="CD32" s="32">
        <v>0</v>
      </c>
      <c r="CE32" s="26"/>
      <c r="CF32" s="28"/>
      <c r="CH32" s="32">
        <v>0</v>
      </c>
      <c r="CI32" s="26"/>
      <c r="CJ32" s="25"/>
      <c r="CL32" s="32">
        <v>0</v>
      </c>
      <c r="CM32" s="26"/>
      <c r="CN32" s="25"/>
      <c r="CP32" s="32">
        <v>0</v>
      </c>
      <c r="CQ32" s="26"/>
      <c r="CT32" s="32">
        <v>0</v>
      </c>
      <c r="CU32" s="26"/>
      <c r="CX32" s="32">
        <v>0</v>
      </c>
      <c r="CY32" s="26"/>
      <c r="CZ32" s="25"/>
      <c r="DC32" s="32">
        <v>0</v>
      </c>
      <c r="DD32" s="26"/>
      <c r="DE32" s="25"/>
      <c r="DH32" s="32">
        <v>0</v>
      </c>
      <c r="DI32" s="26"/>
      <c r="DL32" s="32">
        <v>0</v>
      </c>
      <c r="DM32" s="26"/>
      <c r="DN32" s="25"/>
      <c r="DS32" s="32">
        <v>0</v>
      </c>
      <c r="DT32" s="26"/>
      <c r="DW32" s="32">
        <v>0</v>
      </c>
      <c r="DX32" s="26"/>
      <c r="DY32" s="25"/>
      <c r="EC32" s="32">
        <v>0</v>
      </c>
      <c r="ED32" s="26"/>
      <c r="EI32" s="32">
        <v>0</v>
      </c>
      <c r="EJ32" s="26"/>
      <c r="EM32" s="32">
        <v>0</v>
      </c>
      <c r="EN32" s="26"/>
      <c r="EO32" s="25"/>
      <c r="EQ32" s="32">
        <v>0</v>
      </c>
      <c r="ER32" s="26"/>
      <c r="ES32" s="25"/>
      <c r="EU32" s="32">
        <v>0</v>
      </c>
      <c r="EV32" s="26"/>
      <c r="EY32" s="32">
        <v>0</v>
      </c>
      <c r="EZ32" s="26"/>
      <c r="FA32" s="25"/>
      <c r="FC32" s="32">
        <v>0</v>
      </c>
      <c r="FD32" s="26"/>
      <c r="FE32" s="25"/>
      <c r="FG32" s="32">
        <v>0</v>
      </c>
      <c r="FH32" s="26"/>
      <c r="FK32" s="32">
        <v>0</v>
      </c>
      <c r="FL32" s="30"/>
      <c r="FO32" s="32">
        <v>0</v>
      </c>
      <c r="FP32" s="26"/>
      <c r="FS32" s="32">
        <v>0</v>
      </c>
      <c r="FT32" s="30"/>
      <c r="FW32" s="32">
        <v>0</v>
      </c>
      <c r="FX32" s="26"/>
      <c r="GA32" s="32">
        <v>0</v>
      </c>
      <c r="GB32" s="30"/>
      <c r="GE32" s="32">
        <v>0</v>
      </c>
      <c r="GF32" s="26"/>
      <c r="GG32" s="28"/>
      <c r="GI32" s="32">
        <v>0</v>
      </c>
      <c r="GJ32" s="30"/>
      <c r="GM32" s="32">
        <v>0</v>
      </c>
      <c r="GN32" s="30"/>
      <c r="GQ32" s="32">
        <v>0</v>
      </c>
      <c r="GR32" s="30"/>
      <c r="GU32" s="32">
        <v>0</v>
      </c>
      <c r="GV32" s="26"/>
      <c r="GW32" s="24"/>
      <c r="GY32" s="24"/>
      <c r="HA32" s="32">
        <v>0</v>
      </c>
      <c r="HB32" s="30"/>
      <c r="HC32" s="29">
        <v>41.133000000000003</v>
      </c>
      <c r="HD32" s="29">
        <v>40</v>
      </c>
      <c r="HE32" s="32">
        <v>1.1330000000000029</v>
      </c>
      <c r="HF32" s="30"/>
      <c r="HG32" s="29">
        <v>16.57</v>
      </c>
      <c r="HH32" s="29">
        <v>16.695399999999999</v>
      </c>
      <c r="HI32" s="32">
        <v>-0.12540000000000259</v>
      </c>
      <c r="HJ32" s="30"/>
      <c r="HK32" s="28">
        <v>0</v>
      </c>
      <c r="HL32" s="29">
        <v>0</v>
      </c>
      <c r="HM32" s="32">
        <v>0</v>
      </c>
      <c r="HN32" s="30"/>
    </row>
    <row r="33" spans="1:222" x14ac:dyDescent="0.25">
      <c r="A33" s="32" t="s">
        <v>152</v>
      </c>
      <c r="B33" s="24">
        <v>1</v>
      </c>
      <c r="H33" s="25"/>
      <c r="I33" s="35"/>
      <c r="J33" s="35">
        <f t="shared" si="4"/>
        <v>0</v>
      </c>
      <c r="K33" s="26"/>
      <c r="L33" s="27">
        <v>89</v>
      </c>
      <c r="M33" s="36">
        <v>87</v>
      </c>
      <c r="N33" s="35">
        <f t="shared" si="5"/>
        <v>2</v>
      </c>
      <c r="O33" s="26"/>
      <c r="P33" s="36">
        <v>656</v>
      </c>
      <c r="Q33">
        <v>661</v>
      </c>
      <c r="R33" s="33">
        <v>-5</v>
      </c>
      <c r="S33" s="26">
        <v>5</v>
      </c>
      <c r="T33" s="27">
        <v>202</v>
      </c>
      <c r="U33">
        <v>200</v>
      </c>
      <c r="V33" s="32">
        <v>2</v>
      </c>
      <c r="W33" s="26"/>
      <c r="X33" s="27">
        <v>175</v>
      </c>
      <c r="Y33">
        <v>172</v>
      </c>
      <c r="Z33" s="32">
        <v>3</v>
      </c>
      <c r="AA33" s="26"/>
      <c r="AD33" s="32">
        <v>0</v>
      </c>
      <c r="AE33" s="26"/>
      <c r="AF33" s="27">
        <v>202</v>
      </c>
      <c r="AG33">
        <v>200</v>
      </c>
      <c r="AH33">
        <v>212</v>
      </c>
      <c r="AI33">
        <v>209</v>
      </c>
      <c r="AJ33" s="32">
        <v>5</v>
      </c>
      <c r="AK33" s="26"/>
      <c r="AL33" s="25"/>
      <c r="AN33" s="32">
        <v>0</v>
      </c>
      <c r="AO33" s="26"/>
      <c r="AP33">
        <v>102</v>
      </c>
      <c r="AQ33">
        <v>100</v>
      </c>
      <c r="AR33">
        <v>216</v>
      </c>
      <c r="AS33">
        <v>213</v>
      </c>
      <c r="AT33" s="32">
        <v>5</v>
      </c>
      <c r="AU33" s="26"/>
      <c r="AX33" s="32">
        <v>0</v>
      </c>
      <c r="AY33" s="26"/>
      <c r="AZ33" s="27">
        <v>351</v>
      </c>
      <c r="BA33">
        <v>348</v>
      </c>
      <c r="BB33" s="32">
        <v>3</v>
      </c>
      <c r="BC33" s="26"/>
      <c r="BD33" s="27">
        <v>32</v>
      </c>
      <c r="BE33">
        <v>30</v>
      </c>
      <c r="BF33" s="32">
        <v>2</v>
      </c>
      <c r="BG33" s="26"/>
      <c r="BH33">
        <v>44</v>
      </c>
      <c r="BI33">
        <v>45</v>
      </c>
      <c r="BJ33" s="32">
        <v>-1</v>
      </c>
      <c r="BK33" s="26"/>
      <c r="BL33" s="27">
        <v>182</v>
      </c>
      <c r="BN33">
        <v>188</v>
      </c>
      <c r="BO33" s="32">
        <v>-6</v>
      </c>
      <c r="BP33" s="26"/>
      <c r="BQ33" s="27">
        <v>101</v>
      </c>
      <c r="BR33">
        <v>100</v>
      </c>
      <c r="BS33">
        <v>213</v>
      </c>
      <c r="BT33">
        <v>214</v>
      </c>
      <c r="BU33" s="32">
        <v>0</v>
      </c>
      <c r="BV33" s="26"/>
      <c r="BW33" s="27">
        <v>85</v>
      </c>
      <c r="BY33">
        <v>85</v>
      </c>
      <c r="BZ33" s="32">
        <v>0</v>
      </c>
      <c r="CA33" s="26"/>
      <c r="CB33">
        <v>285</v>
      </c>
      <c r="CC33" s="32">
        <v>280.87920000000003</v>
      </c>
      <c r="CD33" s="32">
        <v>4.1207999999999743</v>
      </c>
      <c r="CE33" s="26"/>
      <c r="CF33" s="27">
        <v>20</v>
      </c>
      <c r="CG33" s="32">
        <v>18.277999999999992</v>
      </c>
      <c r="CH33" s="32">
        <v>1.722000000000008</v>
      </c>
      <c r="CI33" s="26"/>
      <c r="CJ33" s="27">
        <v>190</v>
      </c>
      <c r="CK33" s="32">
        <v>189.19659999999999</v>
      </c>
      <c r="CL33" s="32">
        <v>0.80340000000001055</v>
      </c>
      <c r="CM33" s="26"/>
      <c r="CN33" s="27">
        <v>73</v>
      </c>
      <c r="CO33">
        <v>74</v>
      </c>
      <c r="CP33" s="32">
        <v>-1</v>
      </c>
      <c r="CQ33" s="26"/>
      <c r="CR33">
        <v>151</v>
      </c>
      <c r="CS33" s="29">
        <v>149.68299999999999</v>
      </c>
      <c r="CT33" s="32">
        <v>1.3170000000000071</v>
      </c>
      <c r="CU33" s="26"/>
      <c r="CV33">
        <v>139</v>
      </c>
      <c r="CW33">
        <v>139</v>
      </c>
      <c r="CX33" s="32">
        <v>0</v>
      </c>
      <c r="CY33" s="26"/>
      <c r="CZ33" s="27">
        <v>66</v>
      </c>
      <c r="DB33">
        <v>66</v>
      </c>
      <c r="DC33" s="32">
        <v>0</v>
      </c>
      <c r="DD33" s="26"/>
      <c r="DE33" s="25"/>
      <c r="DH33" s="32">
        <v>0</v>
      </c>
      <c r="DI33" s="26"/>
      <c r="DJ33">
        <v>94</v>
      </c>
      <c r="DK33" s="29">
        <v>91.46899999999998</v>
      </c>
      <c r="DL33" s="32">
        <v>2.5310000000000201</v>
      </c>
      <c r="DM33" s="26"/>
      <c r="DN33" s="25"/>
      <c r="DO33">
        <v>122</v>
      </c>
      <c r="DP33">
        <v>120</v>
      </c>
      <c r="DQ33">
        <v>114</v>
      </c>
      <c r="DR33">
        <v>111</v>
      </c>
      <c r="DS33" s="32">
        <v>5</v>
      </c>
      <c r="DT33" s="26"/>
      <c r="DW33" s="32">
        <v>0</v>
      </c>
      <c r="DX33" s="26"/>
      <c r="DY33" s="27">
        <v>81</v>
      </c>
      <c r="DZ33">
        <v>80</v>
      </c>
      <c r="EA33">
        <v>89</v>
      </c>
      <c r="EB33">
        <v>93</v>
      </c>
      <c r="EC33" s="32">
        <v>-3</v>
      </c>
      <c r="ED33" s="26"/>
      <c r="EE33">
        <v>41</v>
      </c>
      <c r="EF33">
        <v>40</v>
      </c>
      <c r="EG33">
        <v>41</v>
      </c>
      <c r="EH33">
        <v>40</v>
      </c>
      <c r="EI33" s="32">
        <v>2</v>
      </c>
      <c r="EJ33" s="26"/>
      <c r="EK33">
        <v>57</v>
      </c>
      <c r="EL33" s="29">
        <v>57.975200000000001</v>
      </c>
      <c r="EM33" s="32">
        <v>-0.97520000000000095</v>
      </c>
      <c r="EN33" s="26"/>
      <c r="EO33" s="27">
        <v>218</v>
      </c>
      <c r="EP33">
        <v>220</v>
      </c>
      <c r="EQ33" s="32">
        <v>-2</v>
      </c>
      <c r="ER33" s="26"/>
      <c r="ES33" s="25"/>
      <c r="EU33" s="32">
        <v>0</v>
      </c>
      <c r="EV33" s="26"/>
      <c r="EW33">
        <v>33</v>
      </c>
      <c r="EX33">
        <v>30</v>
      </c>
      <c r="EY33" s="32">
        <v>3</v>
      </c>
      <c r="EZ33" s="26"/>
      <c r="FA33" s="27">
        <v>213</v>
      </c>
      <c r="FB33">
        <v>210</v>
      </c>
      <c r="FC33" s="32">
        <v>3</v>
      </c>
      <c r="FD33" s="26"/>
      <c r="FE33" s="27">
        <v>90</v>
      </c>
      <c r="FF33">
        <v>90</v>
      </c>
      <c r="FG33" s="32">
        <v>0</v>
      </c>
      <c r="FH33" s="26"/>
      <c r="FI33">
        <v>109</v>
      </c>
      <c r="FJ33">
        <v>108</v>
      </c>
      <c r="FK33" s="32">
        <v>1</v>
      </c>
      <c r="FL33" s="30"/>
      <c r="FM33">
        <v>49</v>
      </c>
      <c r="FN33">
        <v>49</v>
      </c>
      <c r="FO33" s="32">
        <v>0</v>
      </c>
      <c r="FP33" s="26"/>
      <c r="FQ33">
        <v>41</v>
      </c>
      <c r="FR33">
        <v>40</v>
      </c>
      <c r="FS33" s="32">
        <v>1</v>
      </c>
      <c r="FT33" s="30"/>
      <c r="FU33">
        <v>69</v>
      </c>
      <c r="FV33">
        <v>70</v>
      </c>
      <c r="FW33" s="32">
        <v>-1</v>
      </c>
      <c r="FX33" s="26"/>
      <c r="FY33">
        <v>37</v>
      </c>
      <c r="FZ33">
        <v>38</v>
      </c>
      <c r="GA33" s="32">
        <v>-1</v>
      </c>
      <c r="GB33" s="30"/>
      <c r="GE33" s="32">
        <v>0</v>
      </c>
      <c r="GF33" s="26"/>
      <c r="GG33" s="27">
        <v>81</v>
      </c>
      <c r="GH33" s="29">
        <v>80</v>
      </c>
      <c r="GI33" s="32">
        <v>1</v>
      </c>
      <c r="GJ33" s="30"/>
      <c r="GK33">
        <v>194</v>
      </c>
      <c r="GL33">
        <v>194</v>
      </c>
      <c r="GM33" s="32">
        <v>0</v>
      </c>
      <c r="GN33" s="30"/>
      <c r="GO33">
        <v>61</v>
      </c>
      <c r="GP33">
        <v>59</v>
      </c>
      <c r="GQ33" s="32">
        <v>-2</v>
      </c>
      <c r="GR33" s="30"/>
      <c r="GS33">
        <v>69</v>
      </c>
      <c r="GT33">
        <v>70</v>
      </c>
      <c r="GU33" s="32">
        <v>-1</v>
      </c>
      <c r="GV33" s="26"/>
      <c r="GW33">
        <v>130</v>
      </c>
      <c r="GX33">
        <v>130</v>
      </c>
      <c r="GY33">
        <v>102</v>
      </c>
      <c r="GZ33">
        <v>100</v>
      </c>
      <c r="HA33" s="32">
        <v>2</v>
      </c>
      <c r="HB33" s="30"/>
      <c r="HC33" s="29">
        <v>122.01</v>
      </c>
      <c r="HD33" s="29">
        <v>120</v>
      </c>
      <c r="HE33" s="32">
        <v>2.0100000000000051</v>
      </c>
      <c r="HF33" s="30"/>
      <c r="HG33" s="29">
        <v>73.069000000000003</v>
      </c>
      <c r="HH33" s="29">
        <v>73.456199999999995</v>
      </c>
      <c r="HI33" s="32">
        <v>-0.38719999999999288</v>
      </c>
      <c r="HJ33" s="30"/>
      <c r="HK33" s="28">
        <v>0</v>
      </c>
      <c r="HL33" s="29">
        <v>0</v>
      </c>
      <c r="HM33" s="32">
        <v>0</v>
      </c>
      <c r="HN33" s="30"/>
    </row>
    <row r="34" spans="1:222" x14ac:dyDescent="0.25">
      <c r="A34" s="32" t="s">
        <v>153</v>
      </c>
      <c r="B34" s="24">
        <v>0.22</v>
      </c>
      <c r="E34">
        <v>29</v>
      </c>
      <c r="H34" s="27">
        <v>16</v>
      </c>
      <c r="I34" s="36">
        <v>16</v>
      </c>
      <c r="J34" s="35">
        <f t="shared" si="4"/>
        <v>0</v>
      </c>
      <c r="K34" s="26"/>
      <c r="L34" s="27">
        <v>16</v>
      </c>
      <c r="M34" s="36">
        <v>16</v>
      </c>
      <c r="N34" s="35">
        <f t="shared" si="5"/>
        <v>0</v>
      </c>
      <c r="O34" s="26"/>
      <c r="P34" s="35"/>
      <c r="R34" s="32">
        <v>0</v>
      </c>
      <c r="S34" s="26"/>
      <c r="T34" s="25"/>
      <c r="U34">
        <v>50</v>
      </c>
      <c r="V34" s="33">
        <v>-50</v>
      </c>
      <c r="W34" s="26">
        <v>11</v>
      </c>
      <c r="X34" s="25"/>
      <c r="Z34" s="32">
        <v>0</v>
      </c>
      <c r="AA34" s="26"/>
      <c r="AB34">
        <v>8</v>
      </c>
      <c r="AC34">
        <v>8</v>
      </c>
      <c r="AD34" s="32">
        <v>0</v>
      </c>
      <c r="AE34" s="26"/>
      <c r="AF34" s="25"/>
      <c r="AH34">
        <v>24</v>
      </c>
      <c r="AI34">
        <v>29</v>
      </c>
      <c r="AJ34" s="32">
        <v>-5</v>
      </c>
      <c r="AK34" s="26"/>
      <c r="AL34" s="25"/>
      <c r="AN34" s="32">
        <v>0</v>
      </c>
      <c r="AO34" s="26"/>
      <c r="AR34">
        <v>16</v>
      </c>
      <c r="AS34">
        <v>16</v>
      </c>
      <c r="AT34" s="32">
        <v>0</v>
      </c>
      <c r="AU34" s="26"/>
      <c r="AX34" s="32">
        <v>0</v>
      </c>
      <c r="AY34" s="26"/>
      <c r="AZ34" s="25"/>
      <c r="BA34">
        <v>39</v>
      </c>
      <c r="BB34" s="33">
        <v>-39</v>
      </c>
      <c r="BC34" s="26">
        <v>8.58</v>
      </c>
      <c r="BD34" s="25"/>
      <c r="BF34" s="32">
        <v>0</v>
      </c>
      <c r="BG34" s="26"/>
      <c r="BH34">
        <v>8</v>
      </c>
      <c r="BI34">
        <v>8</v>
      </c>
      <c r="BJ34" s="32">
        <v>0</v>
      </c>
      <c r="BK34" s="26"/>
      <c r="BL34" s="27">
        <v>40</v>
      </c>
      <c r="BN34">
        <v>41</v>
      </c>
      <c r="BO34" s="32">
        <v>-1</v>
      </c>
      <c r="BP34" s="26"/>
      <c r="BQ34" s="25"/>
      <c r="BU34" s="32">
        <v>0</v>
      </c>
      <c r="BV34" s="26"/>
      <c r="BW34" s="25"/>
      <c r="BZ34" s="32">
        <v>0</v>
      </c>
      <c r="CA34" s="26"/>
      <c r="CD34" s="32">
        <v>0</v>
      </c>
      <c r="CE34" s="26"/>
      <c r="CF34" s="28"/>
      <c r="CH34" s="32">
        <v>0</v>
      </c>
      <c r="CI34" s="26"/>
      <c r="CJ34" s="27">
        <v>56</v>
      </c>
      <c r="CK34" s="32">
        <v>58.8</v>
      </c>
      <c r="CL34" s="32">
        <v>-2.7999999999999972</v>
      </c>
      <c r="CM34" s="26"/>
      <c r="CN34" s="25"/>
      <c r="CP34" s="32">
        <v>0</v>
      </c>
      <c r="CQ34" s="26"/>
      <c r="CT34" s="32">
        <v>0</v>
      </c>
      <c r="CU34" s="26"/>
      <c r="CX34" s="32">
        <v>0</v>
      </c>
      <c r="CY34" s="26"/>
      <c r="CZ34" s="25"/>
      <c r="DC34" s="32">
        <v>0</v>
      </c>
      <c r="DD34" s="26"/>
      <c r="DE34" s="27">
        <v>72</v>
      </c>
      <c r="DG34">
        <v>73</v>
      </c>
      <c r="DH34" s="32">
        <v>-1</v>
      </c>
      <c r="DI34" s="26"/>
      <c r="DJ34">
        <v>64</v>
      </c>
      <c r="DK34" s="29">
        <v>68</v>
      </c>
      <c r="DL34" s="32">
        <v>-4</v>
      </c>
      <c r="DM34" s="26"/>
      <c r="DN34" s="25"/>
      <c r="DS34" s="32">
        <v>0</v>
      </c>
      <c r="DT34" s="26"/>
      <c r="DU34">
        <v>64</v>
      </c>
      <c r="DV34" s="29">
        <v>65</v>
      </c>
      <c r="DW34" s="32">
        <v>-1</v>
      </c>
      <c r="DX34" s="26"/>
      <c r="DY34" s="25"/>
      <c r="EC34" s="32">
        <v>0</v>
      </c>
      <c r="ED34" s="26"/>
      <c r="EG34">
        <v>40</v>
      </c>
      <c r="EH34">
        <v>40</v>
      </c>
      <c r="EI34" s="32">
        <v>0</v>
      </c>
      <c r="EJ34" s="26"/>
      <c r="EK34">
        <v>32</v>
      </c>
      <c r="EL34" s="29">
        <v>35</v>
      </c>
      <c r="EM34" s="32">
        <v>-3</v>
      </c>
      <c r="EN34" s="26"/>
      <c r="EO34" s="27">
        <v>24</v>
      </c>
      <c r="EP34">
        <v>24</v>
      </c>
      <c r="EQ34" s="32">
        <v>0</v>
      </c>
      <c r="ER34" s="26"/>
      <c r="ES34" s="27">
        <v>8</v>
      </c>
      <c r="ET34">
        <v>8</v>
      </c>
      <c r="EU34" s="32">
        <v>0</v>
      </c>
      <c r="EV34" s="26"/>
      <c r="EW34">
        <v>8</v>
      </c>
      <c r="EX34">
        <v>8</v>
      </c>
      <c r="EY34" s="32">
        <v>0</v>
      </c>
      <c r="EZ34" s="26"/>
      <c r="FA34" s="27">
        <v>16</v>
      </c>
      <c r="FB34">
        <v>20</v>
      </c>
      <c r="FC34" s="32">
        <v>-4</v>
      </c>
      <c r="FD34" s="26"/>
      <c r="FE34" s="25"/>
      <c r="FG34" s="32">
        <v>0</v>
      </c>
      <c r="FH34" s="26"/>
      <c r="FK34" s="32">
        <v>0</v>
      </c>
      <c r="FL34" s="30"/>
      <c r="FO34" s="32">
        <v>0</v>
      </c>
      <c r="FP34" s="26"/>
      <c r="FS34" s="32">
        <v>0</v>
      </c>
      <c r="FT34" s="30"/>
      <c r="FW34" s="32">
        <v>0</v>
      </c>
      <c r="FX34" s="26"/>
      <c r="GA34" s="32">
        <v>0</v>
      </c>
      <c r="GB34" s="30"/>
      <c r="GE34" s="32">
        <v>0</v>
      </c>
      <c r="GF34" s="26"/>
      <c r="GG34" s="28"/>
      <c r="GI34" s="32">
        <v>0</v>
      </c>
      <c r="GJ34" s="30"/>
      <c r="GM34" s="32">
        <v>0</v>
      </c>
      <c r="GN34" s="30"/>
      <c r="GQ34" s="32">
        <v>0</v>
      </c>
      <c r="GR34" s="30"/>
      <c r="GU34" s="32">
        <v>0</v>
      </c>
      <c r="GV34" s="26"/>
      <c r="GW34">
        <v>32</v>
      </c>
      <c r="GX34">
        <v>32</v>
      </c>
      <c r="GY34">
        <v>16</v>
      </c>
      <c r="GZ34">
        <v>18</v>
      </c>
      <c r="HA34" s="32">
        <v>-2</v>
      </c>
      <c r="HB34" s="30"/>
      <c r="HC34" s="29">
        <v>48</v>
      </c>
      <c r="HD34" s="29">
        <v>50</v>
      </c>
      <c r="HE34" s="32">
        <v>-2</v>
      </c>
      <c r="HF34" s="30"/>
      <c r="HG34" s="29">
        <v>64</v>
      </c>
      <c r="HH34" s="29">
        <v>68</v>
      </c>
      <c r="HI34" s="32">
        <v>-4</v>
      </c>
      <c r="HJ34" s="30"/>
      <c r="HK34" s="28">
        <v>0</v>
      </c>
      <c r="HL34" s="29">
        <v>0</v>
      </c>
      <c r="HM34" s="32">
        <v>0</v>
      </c>
      <c r="HN34" s="30"/>
    </row>
    <row r="35" spans="1:222" x14ac:dyDescent="0.25">
      <c r="A35" s="32" t="s">
        <v>154</v>
      </c>
      <c r="B35" s="24">
        <v>1</v>
      </c>
      <c r="H35" s="25"/>
      <c r="I35" s="35"/>
      <c r="J35" s="35">
        <f t="shared" si="4"/>
        <v>0</v>
      </c>
      <c r="K35" s="26"/>
      <c r="L35" s="25"/>
      <c r="M35" s="35"/>
      <c r="N35" s="35">
        <f t="shared" si="5"/>
        <v>0</v>
      </c>
      <c r="O35" s="26"/>
      <c r="P35" s="35"/>
      <c r="R35" s="32">
        <v>0</v>
      </c>
      <c r="S35" s="26"/>
      <c r="T35" s="25"/>
      <c r="V35" s="32">
        <v>0</v>
      </c>
      <c r="W35" s="26"/>
      <c r="X35" s="25"/>
      <c r="Z35" s="32">
        <v>0</v>
      </c>
      <c r="AA35" s="26"/>
      <c r="AD35" s="32">
        <v>0</v>
      </c>
      <c r="AE35" s="26"/>
      <c r="AF35" s="25"/>
      <c r="AJ35" s="32">
        <v>0</v>
      </c>
      <c r="AK35" s="26"/>
      <c r="AL35" s="25"/>
      <c r="AN35" s="32">
        <v>0</v>
      </c>
      <c r="AO35" s="26"/>
      <c r="AT35" s="32">
        <v>0</v>
      </c>
      <c r="AU35" s="26"/>
      <c r="AX35" s="32">
        <v>0</v>
      </c>
      <c r="AY35" s="26"/>
      <c r="AZ35" s="25"/>
      <c r="BB35" s="32">
        <v>0</v>
      </c>
      <c r="BC35" s="26"/>
      <c r="BD35" s="25"/>
      <c r="BF35" s="32">
        <v>0</v>
      </c>
      <c r="BG35" s="26"/>
      <c r="BJ35" s="32">
        <v>0</v>
      </c>
      <c r="BK35" s="26"/>
      <c r="BL35" s="25"/>
      <c r="BO35" s="32">
        <v>0</v>
      </c>
      <c r="BP35" s="26"/>
      <c r="BQ35" s="25"/>
      <c r="BU35" s="32">
        <v>0</v>
      </c>
      <c r="BV35" s="26"/>
      <c r="BW35" s="25"/>
      <c r="BZ35" s="32">
        <v>0</v>
      </c>
      <c r="CA35" s="26"/>
      <c r="CD35" s="32">
        <v>0</v>
      </c>
      <c r="CE35" s="26"/>
      <c r="CF35" s="28"/>
      <c r="CH35" s="32">
        <v>0</v>
      </c>
      <c r="CI35" s="26"/>
      <c r="CJ35" s="25"/>
      <c r="CL35" s="32">
        <v>0</v>
      </c>
      <c r="CM35" s="26"/>
      <c r="CN35" s="25"/>
      <c r="CP35" s="32">
        <v>0</v>
      </c>
      <c r="CQ35" s="26"/>
      <c r="CT35" s="32">
        <v>0</v>
      </c>
      <c r="CU35" s="26"/>
      <c r="CX35" s="32">
        <v>0</v>
      </c>
      <c r="CY35" s="26"/>
      <c r="CZ35" s="25"/>
      <c r="DC35" s="32">
        <v>0</v>
      </c>
      <c r="DD35" s="26"/>
      <c r="DE35" s="25"/>
      <c r="DH35" s="32">
        <v>0</v>
      </c>
      <c r="DI35" s="26"/>
      <c r="DL35" s="32">
        <v>0</v>
      </c>
      <c r="DM35" s="26"/>
      <c r="DN35" s="25"/>
      <c r="DS35" s="32">
        <v>0</v>
      </c>
      <c r="DT35" s="26"/>
      <c r="DW35" s="32">
        <v>0</v>
      </c>
      <c r="DX35" s="26"/>
      <c r="DY35" s="25"/>
      <c r="EC35" s="32">
        <v>0</v>
      </c>
      <c r="ED35" s="26"/>
      <c r="EI35" s="32">
        <v>0</v>
      </c>
      <c r="EJ35" s="26"/>
      <c r="EM35" s="32">
        <v>0</v>
      </c>
      <c r="EN35" s="26"/>
      <c r="EO35" s="25"/>
      <c r="EQ35" s="32">
        <v>0</v>
      </c>
      <c r="ER35" s="26"/>
      <c r="ES35" s="25"/>
      <c r="EU35" s="32">
        <v>0</v>
      </c>
      <c r="EV35" s="26"/>
      <c r="EY35" s="32">
        <v>0</v>
      </c>
      <c r="EZ35" s="26"/>
      <c r="FA35" s="25"/>
      <c r="FC35" s="32">
        <v>0</v>
      </c>
      <c r="FD35" s="26"/>
      <c r="FE35" s="25"/>
      <c r="FG35" s="32">
        <v>0</v>
      </c>
      <c r="FH35" s="26"/>
      <c r="FK35" s="32">
        <v>0</v>
      </c>
      <c r="FL35" s="30"/>
      <c r="FO35" s="32">
        <v>0</v>
      </c>
      <c r="FP35" s="26"/>
      <c r="FS35" s="32">
        <v>0</v>
      </c>
      <c r="FT35" s="30"/>
      <c r="FW35" s="32">
        <v>0</v>
      </c>
      <c r="FX35" s="26"/>
      <c r="GA35" s="32">
        <v>0</v>
      </c>
      <c r="GB35" s="30"/>
      <c r="GE35" s="32">
        <v>0</v>
      </c>
      <c r="GF35" s="26"/>
      <c r="GG35" s="28"/>
      <c r="GI35" s="32">
        <v>0</v>
      </c>
      <c r="GJ35" s="30"/>
      <c r="GM35" s="32">
        <v>0</v>
      </c>
      <c r="GN35" s="30"/>
      <c r="GQ35" s="32">
        <v>0</v>
      </c>
      <c r="GR35" s="30"/>
      <c r="GU35" s="32">
        <v>0</v>
      </c>
      <c r="GV35" s="26"/>
      <c r="GW35" s="24"/>
      <c r="GY35" s="24"/>
      <c r="HA35" s="32">
        <v>0</v>
      </c>
      <c r="HB35" s="30"/>
      <c r="HC35" s="29">
        <v>0</v>
      </c>
      <c r="HD35" s="29">
        <v>0</v>
      </c>
      <c r="HE35" s="32">
        <v>0</v>
      </c>
      <c r="HF35" s="30"/>
      <c r="HG35" s="29">
        <v>0</v>
      </c>
      <c r="HH35" s="29">
        <v>0</v>
      </c>
      <c r="HI35" s="32">
        <v>0</v>
      </c>
      <c r="HJ35" s="30"/>
      <c r="HK35" s="28">
        <v>0</v>
      </c>
      <c r="HL35" s="29">
        <v>0</v>
      </c>
      <c r="HM35" s="32">
        <v>0</v>
      </c>
      <c r="HN35" s="30"/>
    </row>
    <row r="36" spans="1:222" x14ac:dyDescent="0.25">
      <c r="A36" s="32" t="s">
        <v>155</v>
      </c>
      <c r="B36" s="24">
        <v>0.4</v>
      </c>
      <c r="E36">
        <v>8</v>
      </c>
      <c r="H36" s="25"/>
      <c r="I36" s="36">
        <v>55</v>
      </c>
      <c r="J36" s="39">
        <f t="shared" si="4"/>
        <v>-55</v>
      </c>
      <c r="K36" s="26">
        <f>-1*J36*B36</f>
        <v>22</v>
      </c>
      <c r="L36" s="25"/>
      <c r="M36" s="36">
        <v>21</v>
      </c>
      <c r="N36" s="39">
        <f t="shared" si="5"/>
        <v>-21</v>
      </c>
      <c r="O36" s="26">
        <f>-1*N36*B36</f>
        <v>8.4</v>
      </c>
      <c r="P36" s="36">
        <v>24</v>
      </c>
      <c r="Q36">
        <v>24</v>
      </c>
      <c r="R36" s="32">
        <v>0</v>
      </c>
      <c r="S36" s="26"/>
      <c r="T36" s="27">
        <v>16</v>
      </c>
      <c r="U36">
        <v>21</v>
      </c>
      <c r="V36" s="32">
        <v>-5</v>
      </c>
      <c r="W36" s="26"/>
      <c r="X36" s="25"/>
      <c r="Z36" s="32">
        <v>0</v>
      </c>
      <c r="AA36" s="26"/>
      <c r="AD36" s="32">
        <v>0</v>
      </c>
      <c r="AE36" s="26"/>
      <c r="AF36" s="25"/>
      <c r="AG36">
        <v>30</v>
      </c>
      <c r="AH36">
        <v>32</v>
      </c>
      <c r="AI36">
        <v>32</v>
      </c>
      <c r="AJ36" s="33">
        <v>-30</v>
      </c>
      <c r="AK36" s="26">
        <v>29.6</v>
      </c>
      <c r="AL36" s="25"/>
      <c r="AN36" s="32">
        <v>0</v>
      </c>
      <c r="AO36" s="26"/>
      <c r="AT36" s="32">
        <v>0</v>
      </c>
      <c r="AU36" s="26"/>
      <c r="AV36">
        <v>56</v>
      </c>
      <c r="AW36">
        <v>54</v>
      </c>
      <c r="AX36" s="32">
        <v>2</v>
      </c>
      <c r="AY36" s="26"/>
      <c r="AZ36" s="25"/>
      <c r="BB36" s="32">
        <v>0</v>
      </c>
      <c r="BC36" s="26"/>
      <c r="BD36" s="27">
        <v>32</v>
      </c>
      <c r="BE36" s="32">
        <v>32</v>
      </c>
      <c r="BF36" s="32">
        <v>0</v>
      </c>
      <c r="BG36" s="26"/>
      <c r="BJ36" s="32">
        <v>0</v>
      </c>
      <c r="BK36" s="26"/>
      <c r="BL36" s="25"/>
      <c r="BO36" s="32">
        <v>0</v>
      </c>
      <c r="BP36" s="26"/>
      <c r="BQ36" s="25"/>
      <c r="BU36" s="32">
        <v>0</v>
      </c>
      <c r="BV36" s="26"/>
      <c r="BW36" s="25"/>
      <c r="BZ36" s="32">
        <v>0</v>
      </c>
      <c r="CA36" s="26"/>
      <c r="CD36" s="32">
        <v>0</v>
      </c>
      <c r="CE36" s="26"/>
      <c r="CF36" s="28"/>
      <c r="CH36" s="32">
        <v>0</v>
      </c>
      <c r="CI36" s="26"/>
      <c r="CJ36" s="25"/>
      <c r="CL36" s="32">
        <v>0</v>
      </c>
      <c r="CM36" s="26"/>
      <c r="CN36" s="25"/>
      <c r="CP36" s="32">
        <v>0</v>
      </c>
      <c r="CQ36" s="26"/>
      <c r="CT36" s="32">
        <v>0</v>
      </c>
      <c r="CU36" s="26"/>
      <c r="CX36" s="32">
        <v>0</v>
      </c>
      <c r="CY36" s="26"/>
      <c r="CZ36" s="25"/>
      <c r="DC36" s="32">
        <v>0</v>
      </c>
      <c r="DD36" s="26"/>
      <c r="DE36" s="25"/>
      <c r="DH36" s="32">
        <v>0</v>
      </c>
      <c r="DI36" s="26"/>
      <c r="DL36" s="32">
        <v>0</v>
      </c>
      <c r="DM36" s="26"/>
      <c r="DN36" s="25"/>
      <c r="DS36" s="32">
        <v>0</v>
      </c>
      <c r="DT36" s="26"/>
      <c r="DW36" s="32">
        <v>0</v>
      </c>
      <c r="DX36" s="26"/>
      <c r="DY36" s="25"/>
      <c r="EC36" s="32">
        <v>0</v>
      </c>
      <c r="ED36" s="26"/>
      <c r="EI36" s="32">
        <v>0</v>
      </c>
      <c r="EJ36" s="26"/>
      <c r="EM36" s="32">
        <v>0</v>
      </c>
      <c r="EN36" s="26"/>
      <c r="EO36" s="25"/>
      <c r="EQ36" s="32">
        <v>0</v>
      </c>
      <c r="ER36" s="26"/>
      <c r="ES36" s="25"/>
      <c r="EU36" s="32">
        <v>0</v>
      </c>
      <c r="EV36" s="26"/>
      <c r="EY36" s="32">
        <v>0</v>
      </c>
      <c r="EZ36" s="26"/>
      <c r="FA36" s="25"/>
      <c r="FC36" s="32">
        <v>0</v>
      </c>
      <c r="FD36" s="26"/>
      <c r="FE36" s="25"/>
      <c r="FG36" s="32">
        <v>0</v>
      </c>
      <c r="FH36" s="26"/>
      <c r="FK36" s="32">
        <v>0</v>
      </c>
      <c r="FL36" s="30"/>
      <c r="FO36" s="32">
        <v>0</v>
      </c>
      <c r="FP36" s="26"/>
      <c r="FS36" s="32">
        <v>0</v>
      </c>
      <c r="FT36" s="30"/>
      <c r="FW36" s="32">
        <v>0</v>
      </c>
      <c r="FX36" s="26"/>
      <c r="GA36" s="32">
        <v>0</v>
      </c>
      <c r="GB36" s="30"/>
      <c r="GE36" s="32">
        <v>0</v>
      </c>
      <c r="GF36" s="26"/>
      <c r="GG36" s="28"/>
      <c r="GI36" s="32">
        <v>0</v>
      </c>
      <c r="GJ36" s="30"/>
      <c r="GM36" s="32">
        <v>0</v>
      </c>
      <c r="GN36" s="30"/>
      <c r="GQ36" s="32">
        <v>0</v>
      </c>
      <c r="GR36" s="30"/>
      <c r="GU36" s="32">
        <v>0</v>
      </c>
      <c r="GV36" s="26"/>
      <c r="GW36" s="24"/>
      <c r="GY36" s="24"/>
      <c r="HA36" s="32">
        <v>0</v>
      </c>
      <c r="HB36" s="30"/>
      <c r="HC36" s="29">
        <v>0</v>
      </c>
      <c r="HD36" s="29">
        <v>0</v>
      </c>
      <c r="HE36" s="32">
        <v>0</v>
      </c>
      <c r="HF36" s="30"/>
      <c r="HG36" s="29">
        <v>0</v>
      </c>
      <c r="HH36" s="29">
        <v>0</v>
      </c>
      <c r="HI36" s="32">
        <v>0</v>
      </c>
      <c r="HJ36" s="30"/>
      <c r="HK36" s="28">
        <v>0</v>
      </c>
      <c r="HL36" s="29">
        <v>0</v>
      </c>
      <c r="HM36" s="32">
        <v>0</v>
      </c>
      <c r="HN36" s="30"/>
    </row>
    <row r="37" spans="1:222" x14ac:dyDescent="0.25">
      <c r="A37" s="32" t="s">
        <v>156</v>
      </c>
      <c r="B37" s="24">
        <v>1</v>
      </c>
      <c r="H37" s="25"/>
      <c r="I37" s="35"/>
      <c r="J37" s="35">
        <f t="shared" si="4"/>
        <v>0</v>
      </c>
      <c r="K37" s="26"/>
      <c r="L37" s="25"/>
      <c r="M37" s="35"/>
      <c r="N37" s="35">
        <f t="shared" si="5"/>
        <v>0</v>
      </c>
      <c r="O37" s="26"/>
      <c r="P37" s="35"/>
      <c r="R37" s="32">
        <v>0</v>
      </c>
      <c r="S37" s="26"/>
      <c r="T37" s="25"/>
      <c r="V37" s="32">
        <v>0</v>
      </c>
      <c r="W37" s="26"/>
      <c r="X37" s="25"/>
      <c r="Z37" s="32">
        <v>0</v>
      </c>
      <c r="AA37" s="26"/>
      <c r="AD37" s="32">
        <v>0</v>
      </c>
      <c r="AE37" s="26"/>
      <c r="AF37" s="25"/>
      <c r="AJ37" s="32">
        <v>0</v>
      </c>
      <c r="AK37" s="26"/>
      <c r="AL37" s="25"/>
      <c r="AN37" s="32">
        <v>0</v>
      </c>
      <c r="AO37" s="26"/>
      <c r="AT37" s="32">
        <v>0</v>
      </c>
      <c r="AU37" s="26"/>
      <c r="AX37" s="32">
        <v>0</v>
      </c>
      <c r="AY37" s="26"/>
      <c r="AZ37" s="25"/>
      <c r="BB37" s="32">
        <v>0</v>
      </c>
      <c r="BC37" s="26"/>
      <c r="BD37" s="25"/>
      <c r="BF37" s="32">
        <v>0</v>
      </c>
      <c r="BG37" s="26"/>
      <c r="BJ37" s="32">
        <v>0</v>
      </c>
      <c r="BK37" s="26"/>
      <c r="BL37" s="25"/>
      <c r="BO37" s="32">
        <v>0</v>
      </c>
      <c r="BP37" s="26"/>
      <c r="BQ37" s="25"/>
      <c r="BU37" s="32">
        <v>0</v>
      </c>
      <c r="BV37" s="26"/>
      <c r="BW37" s="25"/>
      <c r="BZ37" s="32">
        <v>0</v>
      </c>
      <c r="CA37" s="26"/>
      <c r="CD37" s="32">
        <v>0</v>
      </c>
      <c r="CE37" s="26"/>
      <c r="CF37" s="28"/>
      <c r="CH37" s="32">
        <v>0</v>
      </c>
      <c r="CI37" s="26"/>
      <c r="CJ37" s="25"/>
      <c r="CL37" s="32">
        <v>0</v>
      </c>
      <c r="CM37" s="26"/>
      <c r="CN37" s="25"/>
      <c r="CP37" s="32">
        <v>0</v>
      </c>
      <c r="CQ37" s="26"/>
      <c r="CT37" s="32">
        <v>0</v>
      </c>
      <c r="CU37" s="26"/>
      <c r="CX37" s="32">
        <v>0</v>
      </c>
      <c r="CY37" s="26"/>
      <c r="CZ37" s="25"/>
      <c r="DC37" s="32">
        <v>0</v>
      </c>
      <c r="DD37" s="26"/>
      <c r="DE37" s="25"/>
      <c r="DH37" s="32">
        <v>0</v>
      </c>
      <c r="DI37" s="26"/>
      <c r="DL37" s="32">
        <v>0</v>
      </c>
      <c r="DM37" s="26"/>
      <c r="DN37" s="25"/>
      <c r="DS37" s="32">
        <v>0</v>
      </c>
      <c r="DT37" s="26"/>
      <c r="DW37" s="32">
        <v>0</v>
      </c>
      <c r="DX37" s="26"/>
      <c r="DY37" s="25"/>
      <c r="EC37" s="32">
        <v>0</v>
      </c>
      <c r="ED37" s="26"/>
      <c r="EI37" s="32">
        <v>0</v>
      </c>
      <c r="EJ37" s="26"/>
      <c r="EM37" s="32">
        <v>0</v>
      </c>
      <c r="EN37" s="26"/>
      <c r="EO37" s="25"/>
      <c r="EQ37" s="32">
        <v>0</v>
      </c>
      <c r="ER37" s="26"/>
      <c r="ES37" s="25"/>
      <c r="EU37" s="32">
        <v>0</v>
      </c>
      <c r="EV37" s="26"/>
      <c r="EY37" s="32">
        <v>0</v>
      </c>
      <c r="EZ37" s="26"/>
      <c r="FA37" s="25"/>
      <c r="FC37" s="32">
        <v>0</v>
      </c>
      <c r="FD37" s="26"/>
      <c r="FE37" s="25"/>
      <c r="FG37" s="32">
        <v>0</v>
      </c>
      <c r="FH37" s="26"/>
      <c r="FK37" s="32">
        <v>0</v>
      </c>
      <c r="FL37" s="30"/>
      <c r="FO37" s="32">
        <v>0</v>
      </c>
      <c r="FP37" s="26"/>
      <c r="FS37" s="32">
        <v>0</v>
      </c>
      <c r="FT37" s="30"/>
      <c r="FW37" s="32">
        <v>0</v>
      </c>
      <c r="FX37" s="26"/>
      <c r="GA37" s="32">
        <v>0</v>
      </c>
      <c r="GB37" s="30"/>
      <c r="GE37" s="32">
        <v>0</v>
      </c>
      <c r="GF37" s="26"/>
      <c r="GG37" s="28"/>
      <c r="GI37" s="32">
        <v>0</v>
      </c>
      <c r="GJ37" s="30"/>
      <c r="GM37" s="32">
        <v>0</v>
      </c>
      <c r="GN37" s="30"/>
      <c r="GQ37" s="32">
        <v>0</v>
      </c>
      <c r="GR37" s="30"/>
      <c r="GU37" s="32">
        <v>0</v>
      </c>
      <c r="GV37" s="26"/>
      <c r="GW37" s="24"/>
      <c r="GY37" s="24"/>
      <c r="HA37" s="32">
        <v>0</v>
      </c>
      <c r="HB37" s="30"/>
      <c r="HC37" s="29">
        <v>0</v>
      </c>
      <c r="HD37" s="29">
        <v>0</v>
      </c>
      <c r="HE37" s="32">
        <v>0</v>
      </c>
      <c r="HF37" s="30"/>
      <c r="HG37" s="29">
        <v>0</v>
      </c>
      <c r="HH37" s="29">
        <v>0</v>
      </c>
      <c r="HI37" s="32">
        <v>0</v>
      </c>
      <c r="HJ37" s="30"/>
      <c r="HK37" s="28">
        <v>0</v>
      </c>
      <c r="HL37" s="29">
        <v>0</v>
      </c>
      <c r="HM37" s="32">
        <v>0</v>
      </c>
      <c r="HN37" s="30"/>
    </row>
    <row r="38" spans="1:222" x14ac:dyDescent="0.25">
      <c r="A38" s="32" t="s">
        <v>157</v>
      </c>
      <c r="B38" s="24">
        <v>1</v>
      </c>
      <c r="H38" s="25"/>
      <c r="I38" s="35"/>
      <c r="J38" s="35">
        <f t="shared" si="4"/>
        <v>0</v>
      </c>
      <c r="K38" s="26"/>
      <c r="L38" s="25"/>
      <c r="M38" s="35"/>
      <c r="N38" s="35">
        <f t="shared" si="5"/>
        <v>0</v>
      </c>
      <c r="O38" s="26"/>
      <c r="P38" s="35"/>
      <c r="R38" s="32">
        <v>0</v>
      </c>
      <c r="S38" s="26"/>
      <c r="T38" s="25"/>
      <c r="V38" s="32">
        <v>0</v>
      </c>
      <c r="W38" s="26"/>
      <c r="X38" s="25"/>
      <c r="Z38" s="32">
        <v>0</v>
      </c>
      <c r="AA38" s="26"/>
      <c r="AD38" s="32">
        <v>0</v>
      </c>
      <c r="AE38" s="26"/>
      <c r="AF38" s="25"/>
      <c r="AJ38" s="32">
        <v>0</v>
      </c>
      <c r="AK38" s="26"/>
      <c r="AL38" s="25"/>
      <c r="AN38" s="32">
        <v>0</v>
      </c>
      <c r="AO38" s="26"/>
      <c r="AT38" s="32">
        <v>0</v>
      </c>
      <c r="AU38" s="26"/>
      <c r="AX38" s="32">
        <v>0</v>
      </c>
      <c r="AY38" s="26"/>
      <c r="AZ38" s="25"/>
      <c r="BB38" s="32">
        <v>0</v>
      </c>
      <c r="BC38" s="26"/>
      <c r="BD38" s="25"/>
      <c r="BF38" s="32">
        <v>0</v>
      </c>
      <c r="BG38" s="26"/>
      <c r="BJ38" s="32">
        <v>0</v>
      </c>
      <c r="BK38" s="26"/>
      <c r="BL38" s="25"/>
      <c r="BO38" s="32">
        <v>0</v>
      </c>
      <c r="BP38" s="26"/>
      <c r="BQ38" s="25"/>
      <c r="BU38" s="32">
        <v>0</v>
      </c>
      <c r="BV38" s="26"/>
      <c r="BW38" s="25"/>
      <c r="BZ38" s="32">
        <v>0</v>
      </c>
      <c r="CA38" s="26"/>
      <c r="CD38" s="32">
        <v>0</v>
      </c>
      <c r="CE38" s="26"/>
      <c r="CF38" s="28"/>
      <c r="CH38" s="32">
        <v>0</v>
      </c>
      <c r="CI38" s="26"/>
      <c r="CJ38" s="25"/>
      <c r="CL38" s="32">
        <v>0</v>
      </c>
      <c r="CM38" s="26"/>
      <c r="CN38" s="25"/>
      <c r="CP38" s="32">
        <v>0</v>
      </c>
      <c r="CQ38" s="26"/>
      <c r="CT38" s="32">
        <v>0</v>
      </c>
      <c r="CU38" s="26"/>
      <c r="CX38" s="32">
        <v>0</v>
      </c>
      <c r="CY38" s="26"/>
      <c r="CZ38" s="25"/>
      <c r="DC38" s="32">
        <v>0</v>
      </c>
      <c r="DD38" s="26"/>
      <c r="DE38" s="25"/>
      <c r="DH38" s="32">
        <v>0</v>
      </c>
      <c r="DI38" s="26"/>
      <c r="DL38" s="32">
        <v>0</v>
      </c>
      <c r="DM38" s="26"/>
      <c r="DN38" s="25"/>
      <c r="DS38" s="32">
        <v>0</v>
      </c>
      <c r="DT38" s="26"/>
      <c r="DW38" s="32">
        <v>0</v>
      </c>
      <c r="DX38" s="26"/>
      <c r="DY38" s="25"/>
      <c r="EC38" s="32">
        <v>0</v>
      </c>
      <c r="ED38" s="26"/>
      <c r="EI38" s="32">
        <v>0</v>
      </c>
      <c r="EJ38" s="26"/>
      <c r="EM38" s="32">
        <v>0</v>
      </c>
      <c r="EN38" s="26"/>
      <c r="EO38" s="25"/>
      <c r="EQ38" s="32">
        <v>0</v>
      </c>
      <c r="ER38" s="26"/>
      <c r="ES38" s="25"/>
      <c r="EU38" s="32">
        <v>0</v>
      </c>
      <c r="EV38" s="26"/>
      <c r="EY38" s="32">
        <v>0</v>
      </c>
      <c r="EZ38" s="26"/>
      <c r="FA38" s="25"/>
      <c r="FC38" s="32">
        <v>0</v>
      </c>
      <c r="FD38" s="26"/>
      <c r="FE38" s="25"/>
      <c r="FG38" s="32">
        <v>0</v>
      </c>
      <c r="FH38" s="26"/>
      <c r="FK38" s="32">
        <v>0</v>
      </c>
      <c r="FL38" s="30"/>
      <c r="FO38" s="32">
        <v>0</v>
      </c>
      <c r="FP38" s="26"/>
      <c r="FS38" s="32">
        <v>0</v>
      </c>
      <c r="FT38" s="30"/>
      <c r="FW38" s="32">
        <v>0</v>
      </c>
      <c r="FX38" s="26"/>
      <c r="GA38" s="32">
        <v>0</v>
      </c>
      <c r="GB38" s="30"/>
      <c r="GE38" s="32">
        <v>0</v>
      </c>
      <c r="GF38" s="26"/>
      <c r="GG38" s="28"/>
      <c r="GI38" s="32">
        <v>0</v>
      </c>
      <c r="GJ38" s="30"/>
      <c r="GM38" s="32">
        <v>0</v>
      </c>
      <c r="GN38" s="30"/>
      <c r="GQ38" s="32">
        <v>0</v>
      </c>
      <c r="GR38" s="30"/>
      <c r="GU38" s="32">
        <v>0</v>
      </c>
      <c r="GV38" s="26"/>
      <c r="GW38" s="24"/>
      <c r="GY38" s="24"/>
      <c r="HA38" s="32">
        <v>0</v>
      </c>
      <c r="HB38" s="30"/>
      <c r="HC38" s="29">
        <v>0</v>
      </c>
      <c r="HD38" s="29">
        <v>0</v>
      </c>
      <c r="HE38" s="32">
        <v>0</v>
      </c>
      <c r="HF38" s="30"/>
      <c r="HG38" s="29">
        <v>0</v>
      </c>
      <c r="HH38" s="29">
        <v>0</v>
      </c>
      <c r="HI38" s="32">
        <v>0</v>
      </c>
      <c r="HJ38" s="30"/>
      <c r="HK38" s="28">
        <v>0</v>
      </c>
      <c r="HL38" s="29">
        <v>0</v>
      </c>
      <c r="HM38" s="32">
        <v>0</v>
      </c>
      <c r="HN38" s="30"/>
    </row>
    <row r="39" spans="1:222" x14ac:dyDescent="0.25">
      <c r="A39" s="32" t="s">
        <v>158</v>
      </c>
      <c r="B39" s="24">
        <v>0.4</v>
      </c>
      <c r="H39" s="25"/>
      <c r="I39" s="35"/>
      <c r="J39" s="35">
        <f t="shared" si="4"/>
        <v>0</v>
      </c>
      <c r="K39" s="26"/>
      <c r="L39" s="25"/>
      <c r="M39" s="35"/>
      <c r="N39" s="35">
        <f t="shared" si="5"/>
        <v>0</v>
      </c>
      <c r="O39" s="26"/>
      <c r="P39" s="35"/>
      <c r="R39" s="32">
        <v>0</v>
      </c>
      <c r="S39" s="26"/>
      <c r="T39" s="25"/>
      <c r="V39" s="32">
        <v>0</v>
      </c>
      <c r="W39" s="26"/>
      <c r="X39" s="25"/>
      <c r="Z39" s="32">
        <v>0</v>
      </c>
      <c r="AA39" s="26"/>
      <c r="AD39" s="32">
        <v>0</v>
      </c>
      <c r="AE39" s="26"/>
      <c r="AF39" s="25"/>
      <c r="AJ39" s="32">
        <v>0</v>
      </c>
      <c r="AK39" s="26"/>
      <c r="AL39" s="25"/>
      <c r="AN39" s="32">
        <v>0</v>
      </c>
      <c r="AO39" s="26"/>
      <c r="AT39" s="32">
        <v>0</v>
      </c>
      <c r="AU39" s="26"/>
      <c r="AX39" s="32">
        <v>0</v>
      </c>
      <c r="AY39" s="26"/>
      <c r="AZ39" s="25"/>
      <c r="BB39" s="32">
        <v>0</v>
      </c>
      <c r="BC39" s="26"/>
      <c r="BD39" s="25"/>
      <c r="BF39" s="32">
        <v>0</v>
      </c>
      <c r="BG39" s="26"/>
      <c r="BJ39" s="32">
        <v>0</v>
      </c>
      <c r="BK39" s="26"/>
      <c r="BL39" s="25"/>
      <c r="BO39" s="32">
        <v>0</v>
      </c>
      <c r="BP39" s="26"/>
      <c r="BQ39" s="25"/>
      <c r="BU39" s="32">
        <v>0</v>
      </c>
      <c r="BV39" s="26"/>
      <c r="BW39" s="25"/>
      <c r="BZ39" s="32">
        <v>0</v>
      </c>
      <c r="CA39" s="26"/>
      <c r="CD39" s="32">
        <v>0</v>
      </c>
      <c r="CE39" s="26"/>
      <c r="CF39" s="28"/>
      <c r="CH39" s="32">
        <v>0</v>
      </c>
      <c r="CI39" s="26"/>
      <c r="CJ39" s="25"/>
      <c r="CL39" s="32">
        <v>0</v>
      </c>
      <c r="CM39" s="26"/>
      <c r="CN39" s="25"/>
      <c r="CP39" s="32">
        <v>0</v>
      </c>
      <c r="CQ39" s="26"/>
      <c r="CT39" s="32">
        <v>0</v>
      </c>
      <c r="CU39" s="26"/>
      <c r="CX39" s="32">
        <v>0</v>
      </c>
      <c r="CY39" s="26"/>
      <c r="CZ39" s="25"/>
      <c r="DC39" s="32">
        <v>0</v>
      </c>
      <c r="DD39" s="26"/>
      <c r="DE39" s="25"/>
      <c r="DH39" s="32">
        <v>0</v>
      </c>
      <c r="DI39" s="26"/>
      <c r="DL39" s="32">
        <v>0</v>
      </c>
      <c r="DM39" s="26"/>
      <c r="DN39" s="25"/>
      <c r="DS39" s="32">
        <v>0</v>
      </c>
      <c r="DT39" s="26"/>
      <c r="DW39" s="32">
        <v>0</v>
      </c>
      <c r="DX39" s="26"/>
      <c r="DY39" s="25"/>
      <c r="EC39" s="32">
        <v>0</v>
      </c>
      <c r="ED39" s="26"/>
      <c r="EI39" s="32">
        <v>0</v>
      </c>
      <c r="EJ39" s="26"/>
      <c r="EM39" s="32">
        <v>0</v>
      </c>
      <c r="EN39" s="26"/>
      <c r="EO39" s="25"/>
      <c r="EQ39" s="32">
        <v>0</v>
      </c>
      <c r="ER39" s="26"/>
      <c r="ES39" s="25"/>
      <c r="EU39" s="32">
        <v>0</v>
      </c>
      <c r="EV39" s="26"/>
      <c r="EY39" s="32">
        <v>0</v>
      </c>
      <c r="EZ39" s="26"/>
      <c r="FA39" s="25"/>
      <c r="FC39" s="32">
        <v>0</v>
      </c>
      <c r="FD39" s="26"/>
      <c r="FE39" s="25"/>
      <c r="FG39" s="32">
        <v>0</v>
      </c>
      <c r="FH39" s="26"/>
      <c r="FK39" s="32">
        <v>0</v>
      </c>
      <c r="FL39" s="30"/>
      <c r="FO39" s="32">
        <v>0</v>
      </c>
      <c r="FP39" s="26"/>
      <c r="FS39" s="32">
        <v>0</v>
      </c>
      <c r="FT39" s="30"/>
      <c r="FW39" s="32">
        <v>0</v>
      </c>
      <c r="FX39" s="26"/>
      <c r="GA39" s="32">
        <v>0</v>
      </c>
      <c r="GB39" s="30"/>
      <c r="GE39" s="32">
        <v>0</v>
      </c>
      <c r="GF39" s="26"/>
      <c r="GG39" s="28"/>
      <c r="GI39" s="32">
        <v>0</v>
      </c>
      <c r="GJ39" s="30"/>
      <c r="GM39" s="32">
        <v>0</v>
      </c>
      <c r="GN39" s="30"/>
      <c r="GQ39" s="32">
        <v>0</v>
      </c>
      <c r="GR39" s="30"/>
      <c r="GU39" s="32">
        <v>0</v>
      </c>
      <c r="GV39" s="26"/>
      <c r="GW39" s="24"/>
      <c r="GY39" s="24"/>
      <c r="HA39" s="32">
        <v>0</v>
      </c>
      <c r="HB39" s="30"/>
      <c r="HC39" s="29">
        <v>0</v>
      </c>
      <c r="HD39" s="29">
        <v>0</v>
      </c>
      <c r="HE39" s="32">
        <v>0</v>
      </c>
      <c r="HF39" s="30"/>
      <c r="HG39" s="29">
        <v>0</v>
      </c>
      <c r="HH39" s="29">
        <v>0</v>
      </c>
      <c r="HI39" s="32">
        <v>0</v>
      </c>
      <c r="HJ39" s="30"/>
      <c r="HK39" s="28">
        <v>0</v>
      </c>
      <c r="HL39" s="29">
        <v>0</v>
      </c>
      <c r="HM39" s="32">
        <v>0</v>
      </c>
      <c r="HN39" s="30"/>
    </row>
    <row r="40" spans="1:222" x14ac:dyDescent="0.25">
      <c r="A40" s="32" t="s">
        <v>159</v>
      </c>
      <c r="B40" s="24">
        <v>0.33</v>
      </c>
      <c r="H40" s="25"/>
      <c r="I40" s="35"/>
      <c r="J40" s="35">
        <f t="shared" si="4"/>
        <v>0</v>
      </c>
      <c r="K40" s="26"/>
      <c r="L40" s="25"/>
      <c r="M40" s="35"/>
      <c r="N40" s="35">
        <f t="shared" si="5"/>
        <v>0</v>
      </c>
      <c r="O40" s="26"/>
      <c r="P40" s="35"/>
      <c r="R40" s="32">
        <v>0</v>
      </c>
      <c r="S40" s="26"/>
      <c r="T40" s="25"/>
      <c r="V40" s="32">
        <v>0</v>
      </c>
      <c r="W40" s="26"/>
      <c r="X40" s="25"/>
      <c r="Z40" s="32">
        <v>0</v>
      </c>
      <c r="AA40" s="26"/>
      <c r="AD40" s="32">
        <v>0</v>
      </c>
      <c r="AE40" s="26"/>
      <c r="AF40" s="25"/>
      <c r="AJ40" s="32">
        <v>0</v>
      </c>
      <c r="AK40" s="26"/>
      <c r="AL40" s="25"/>
      <c r="AN40" s="32">
        <v>0</v>
      </c>
      <c r="AO40" s="26"/>
      <c r="AT40" s="32">
        <v>0</v>
      </c>
      <c r="AU40" s="26"/>
      <c r="AX40" s="32">
        <v>0</v>
      </c>
      <c r="AY40" s="26"/>
      <c r="AZ40" s="25"/>
      <c r="BB40" s="32">
        <v>0</v>
      </c>
      <c r="BC40" s="26"/>
      <c r="BD40" s="25"/>
      <c r="BF40" s="32">
        <v>0</v>
      </c>
      <c r="BG40" s="26"/>
      <c r="BJ40" s="32">
        <v>0</v>
      </c>
      <c r="BK40" s="26"/>
      <c r="BL40" s="25"/>
      <c r="BO40" s="32">
        <v>0</v>
      </c>
      <c r="BP40" s="26"/>
      <c r="BQ40" s="25"/>
      <c r="BU40" s="32">
        <v>0</v>
      </c>
      <c r="BV40" s="26"/>
      <c r="BW40" s="25"/>
      <c r="BZ40" s="32">
        <v>0</v>
      </c>
      <c r="CA40" s="26"/>
      <c r="CD40" s="32">
        <v>0</v>
      </c>
      <c r="CE40" s="26"/>
      <c r="CF40" s="28"/>
      <c r="CH40" s="32">
        <v>0</v>
      </c>
      <c r="CI40" s="26"/>
      <c r="CJ40" s="25"/>
      <c r="CL40" s="32">
        <v>0</v>
      </c>
      <c r="CM40" s="26"/>
      <c r="CN40" s="25"/>
      <c r="CP40" s="32">
        <v>0</v>
      </c>
      <c r="CQ40" s="26"/>
      <c r="CT40" s="32">
        <v>0</v>
      </c>
      <c r="CU40" s="26"/>
      <c r="CX40" s="32">
        <v>0</v>
      </c>
      <c r="CY40" s="26"/>
      <c r="CZ40" s="25"/>
      <c r="DC40" s="32">
        <v>0</v>
      </c>
      <c r="DD40" s="26"/>
      <c r="DE40" s="25"/>
      <c r="DH40" s="32">
        <v>0</v>
      </c>
      <c r="DI40" s="26"/>
      <c r="DL40" s="32">
        <v>0</v>
      </c>
      <c r="DM40" s="26"/>
      <c r="DN40" s="25"/>
      <c r="DQ40">
        <v>16</v>
      </c>
      <c r="DR40">
        <v>14</v>
      </c>
      <c r="DS40" s="32">
        <v>2</v>
      </c>
      <c r="DT40" s="26"/>
      <c r="DU40">
        <v>16</v>
      </c>
      <c r="DV40" s="29">
        <v>19.600000000000001</v>
      </c>
      <c r="DW40" s="32">
        <v>-3.600000000000001</v>
      </c>
      <c r="DX40" s="26"/>
      <c r="DY40" s="25"/>
      <c r="EA40">
        <v>8</v>
      </c>
      <c r="EB40">
        <v>12</v>
      </c>
      <c r="EC40" s="32">
        <v>-4</v>
      </c>
      <c r="ED40" s="26"/>
      <c r="EG40">
        <v>16</v>
      </c>
      <c r="EH40">
        <v>16</v>
      </c>
      <c r="EI40" s="32">
        <v>0</v>
      </c>
      <c r="EJ40" s="26"/>
      <c r="EM40" s="32">
        <v>0</v>
      </c>
      <c r="EN40" s="26"/>
      <c r="EO40" s="27">
        <v>16</v>
      </c>
      <c r="EP40">
        <v>16</v>
      </c>
      <c r="EQ40" s="32">
        <v>0</v>
      </c>
      <c r="ER40" s="26"/>
      <c r="ES40" s="25"/>
      <c r="EU40" s="32">
        <v>0</v>
      </c>
      <c r="EV40" s="26"/>
      <c r="EY40" s="32">
        <v>0</v>
      </c>
      <c r="EZ40" s="26"/>
      <c r="FA40" s="27">
        <v>24</v>
      </c>
      <c r="FB40">
        <v>23</v>
      </c>
      <c r="FC40" s="32">
        <v>1</v>
      </c>
      <c r="FD40" s="26"/>
      <c r="FE40" s="25"/>
      <c r="FG40" s="32">
        <v>0</v>
      </c>
      <c r="FH40" s="26"/>
      <c r="FK40" s="32">
        <v>0</v>
      </c>
      <c r="FL40" s="30"/>
      <c r="FM40">
        <v>8</v>
      </c>
      <c r="FN40">
        <v>5</v>
      </c>
      <c r="FO40" s="32">
        <v>3</v>
      </c>
      <c r="FP40" s="26"/>
      <c r="FQ40">
        <v>16</v>
      </c>
      <c r="FR40">
        <v>16</v>
      </c>
      <c r="FS40" s="32">
        <v>0</v>
      </c>
      <c r="FT40" s="30"/>
      <c r="FU40">
        <v>8</v>
      </c>
      <c r="FV40">
        <v>5</v>
      </c>
      <c r="FW40" s="32">
        <v>3</v>
      </c>
      <c r="FX40" s="26"/>
      <c r="GA40" s="32">
        <v>0</v>
      </c>
      <c r="GB40" s="30"/>
      <c r="GE40" s="32">
        <v>0</v>
      </c>
      <c r="GF40" s="26"/>
      <c r="GG40" s="28"/>
      <c r="GI40" s="32">
        <v>0</v>
      </c>
      <c r="GJ40" s="30"/>
      <c r="GK40">
        <v>16</v>
      </c>
      <c r="GL40">
        <v>20</v>
      </c>
      <c r="GM40" s="32">
        <v>-4</v>
      </c>
      <c r="GN40" s="30"/>
      <c r="GQ40" s="32">
        <v>0</v>
      </c>
      <c r="GR40" s="30"/>
      <c r="GV40" s="26"/>
      <c r="GW40" s="24"/>
      <c r="GY40" s="24"/>
      <c r="HB40" s="30"/>
      <c r="HF40" s="30"/>
      <c r="HG40" s="29"/>
      <c r="HH40" s="29"/>
      <c r="HJ40" s="30"/>
      <c r="HK40" s="28"/>
      <c r="HL40" s="29"/>
      <c r="HN40" s="30"/>
    </row>
    <row r="41" spans="1:222" x14ac:dyDescent="0.25">
      <c r="A41" s="32" t="s">
        <v>160</v>
      </c>
      <c r="B41" s="24">
        <v>1</v>
      </c>
      <c r="H41" s="25"/>
      <c r="I41" s="35"/>
      <c r="J41" s="35">
        <f t="shared" si="4"/>
        <v>0</v>
      </c>
      <c r="K41" s="26"/>
      <c r="L41" s="25"/>
      <c r="M41" s="35"/>
      <c r="N41" s="35">
        <f t="shared" si="5"/>
        <v>0</v>
      </c>
      <c r="O41" s="26"/>
      <c r="P41" s="35"/>
      <c r="R41" s="32">
        <v>0</v>
      </c>
      <c r="S41" s="26"/>
      <c r="T41" s="25"/>
      <c r="V41" s="32">
        <v>0</v>
      </c>
      <c r="W41" s="26"/>
      <c r="X41" s="25"/>
      <c r="Z41" s="32">
        <v>0</v>
      </c>
      <c r="AA41" s="26"/>
      <c r="AD41" s="32">
        <v>0</v>
      </c>
      <c r="AE41" s="26"/>
      <c r="AF41" s="25"/>
      <c r="AJ41" s="32">
        <v>0</v>
      </c>
      <c r="AK41" s="26"/>
      <c r="AL41" s="25"/>
      <c r="AN41" s="32">
        <v>0</v>
      </c>
      <c r="AO41" s="26"/>
      <c r="AT41" s="32">
        <v>0</v>
      </c>
      <c r="AU41" s="26"/>
      <c r="AX41" s="32">
        <v>0</v>
      </c>
      <c r="AY41" s="26"/>
      <c r="AZ41" s="25"/>
      <c r="BB41" s="32">
        <v>0</v>
      </c>
      <c r="BC41" s="26"/>
      <c r="BD41" s="25"/>
      <c r="BF41" s="32">
        <v>0</v>
      </c>
      <c r="BG41" s="26"/>
      <c r="BJ41" s="32">
        <v>0</v>
      </c>
      <c r="BK41" s="26"/>
      <c r="BL41" s="25"/>
      <c r="BO41" s="32">
        <v>0</v>
      </c>
      <c r="BP41" s="26"/>
      <c r="BQ41" s="25"/>
      <c r="BU41" s="32">
        <v>0</v>
      </c>
      <c r="BV41" s="26"/>
      <c r="BW41" s="25"/>
      <c r="BZ41" s="32">
        <v>0</v>
      </c>
      <c r="CA41" s="26"/>
      <c r="CD41" s="32">
        <v>0</v>
      </c>
      <c r="CE41" s="26"/>
      <c r="CF41" s="28"/>
      <c r="CH41" s="32">
        <v>0</v>
      </c>
      <c r="CI41" s="26"/>
      <c r="CJ41" s="25"/>
      <c r="CL41" s="32">
        <v>0</v>
      </c>
      <c r="CM41" s="26"/>
      <c r="CN41" s="25"/>
      <c r="CP41" s="32">
        <v>0</v>
      </c>
      <c r="CQ41" s="26"/>
      <c r="CT41" s="32">
        <v>0</v>
      </c>
      <c r="CU41" s="26"/>
      <c r="CX41" s="32">
        <v>0</v>
      </c>
      <c r="CY41" s="26"/>
      <c r="CZ41" s="25"/>
      <c r="DC41" s="32">
        <v>0</v>
      </c>
      <c r="DD41" s="26"/>
      <c r="DE41" s="25"/>
      <c r="DH41" s="32">
        <v>0</v>
      </c>
      <c r="DI41" s="26"/>
      <c r="DL41" s="32">
        <v>0</v>
      </c>
      <c r="DM41" s="26"/>
      <c r="DN41" s="25"/>
      <c r="DS41" s="32">
        <v>0</v>
      </c>
      <c r="DT41" s="26"/>
      <c r="DW41" s="32">
        <v>0</v>
      </c>
      <c r="DX41" s="26"/>
      <c r="DY41" s="25"/>
      <c r="EC41" s="32">
        <v>0</v>
      </c>
      <c r="ED41" s="26"/>
      <c r="EI41" s="32">
        <v>0</v>
      </c>
      <c r="EJ41" s="26"/>
      <c r="EM41" s="32">
        <v>0</v>
      </c>
      <c r="EN41" s="26"/>
      <c r="EO41" s="25"/>
      <c r="EQ41" s="32">
        <v>0</v>
      </c>
      <c r="ER41" s="26"/>
      <c r="ES41" s="25"/>
      <c r="EU41" s="32">
        <v>0</v>
      </c>
      <c r="EV41" s="26"/>
      <c r="EY41" s="32">
        <v>0</v>
      </c>
      <c r="EZ41" s="26"/>
      <c r="FA41" s="25"/>
      <c r="FC41" s="32">
        <v>0</v>
      </c>
      <c r="FD41" s="26"/>
      <c r="FE41" s="25"/>
      <c r="FG41" s="32">
        <v>0</v>
      </c>
      <c r="FH41" s="26"/>
      <c r="FK41" s="32">
        <v>0</v>
      </c>
      <c r="FL41" s="30"/>
      <c r="FO41" s="32">
        <v>0</v>
      </c>
      <c r="FP41" s="26"/>
      <c r="FS41" s="32">
        <v>0</v>
      </c>
      <c r="FT41" s="30"/>
      <c r="FW41" s="32">
        <v>0</v>
      </c>
      <c r="FX41" s="26"/>
      <c r="GA41" s="32">
        <v>0</v>
      </c>
      <c r="GB41" s="30"/>
      <c r="GE41" s="32">
        <v>0</v>
      </c>
      <c r="GF41" s="26"/>
      <c r="GG41" s="28"/>
      <c r="GI41" s="32">
        <v>0</v>
      </c>
      <c r="GJ41" s="30"/>
      <c r="GM41" s="32">
        <v>0</v>
      </c>
      <c r="GN41" s="30"/>
      <c r="GQ41" s="32">
        <v>0</v>
      </c>
      <c r="GR41" s="30"/>
      <c r="GU41" s="32">
        <v>0</v>
      </c>
      <c r="GV41" s="26"/>
      <c r="GW41" s="24"/>
      <c r="GX41">
        <v>70</v>
      </c>
      <c r="GY41" s="24"/>
      <c r="GZ41" s="12">
        <v>49</v>
      </c>
      <c r="HA41" s="33">
        <v>-70</v>
      </c>
      <c r="HB41" s="30">
        <v>70</v>
      </c>
      <c r="HC41" s="29">
        <v>76.488</v>
      </c>
      <c r="HD41" s="29">
        <v>70</v>
      </c>
      <c r="HE41" s="32">
        <v>6.4880000000000004</v>
      </c>
      <c r="HF41" s="30"/>
      <c r="HG41" s="29">
        <v>58.465000000000003</v>
      </c>
      <c r="HH41" s="29">
        <v>55.213999999999999</v>
      </c>
      <c r="HI41" s="32">
        <v>3.2510000000000052</v>
      </c>
      <c r="HJ41" s="30"/>
      <c r="HK41" s="28">
        <v>0</v>
      </c>
      <c r="HL41" s="29">
        <v>0</v>
      </c>
      <c r="HM41" s="32">
        <v>0</v>
      </c>
      <c r="HN41" s="30"/>
    </row>
    <row r="42" spans="1:222" x14ac:dyDescent="0.25">
      <c r="A42" s="32" t="s">
        <v>161</v>
      </c>
      <c r="B42" s="24">
        <v>1</v>
      </c>
      <c r="H42" s="25"/>
      <c r="I42" s="35"/>
      <c r="J42" s="35">
        <f t="shared" si="4"/>
        <v>0</v>
      </c>
      <c r="K42" s="26"/>
      <c r="L42" s="25"/>
      <c r="M42" s="35"/>
      <c r="N42" s="35">
        <f t="shared" si="5"/>
        <v>0</v>
      </c>
      <c r="O42" s="26"/>
      <c r="P42" s="35"/>
      <c r="R42" s="32">
        <v>0</v>
      </c>
      <c r="S42" s="26"/>
      <c r="T42" s="25"/>
      <c r="V42" s="32">
        <v>0</v>
      </c>
      <c r="W42" s="26"/>
      <c r="X42" s="25"/>
      <c r="Z42" s="32">
        <v>0</v>
      </c>
      <c r="AA42" s="26"/>
      <c r="AD42" s="32">
        <v>0</v>
      </c>
      <c r="AE42" s="26"/>
      <c r="AF42" s="25"/>
      <c r="AJ42" s="32">
        <v>0</v>
      </c>
      <c r="AK42" s="26"/>
      <c r="AL42" s="25"/>
      <c r="AN42" s="32">
        <v>0</v>
      </c>
      <c r="AO42" s="26"/>
      <c r="AT42" s="32">
        <v>0</v>
      </c>
      <c r="AU42" s="26"/>
      <c r="AX42" s="32">
        <v>0</v>
      </c>
      <c r="AY42" s="26"/>
      <c r="AZ42" s="25"/>
      <c r="BB42" s="32">
        <v>0</v>
      </c>
      <c r="BC42" s="26"/>
      <c r="BD42" s="25"/>
      <c r="BF42" s="32">
        <v>0</v>
      </c>
      <c r="BG42" s="26"/>
      <c r="BJ42" s="32">
        <v>0</v>
      </c>
      <c r="BK42" s="26"/>
      <c r="BL42" s="25"/>
      <c r="BO42" s="32">
        <v>0</v>
      </c>
      <c r="BP42" s="26"/>
      <c r="BQ42" s="25"/>
      <c r="BU42" s="32">
        <v>0</v>
      </c>
      <c r="BV42" s="26"/>
      <c r="BW42" s="25"/>
      <c r="BZ42" s="32">
        <v>0</v>
      </c>
      <c r="CA42" s="26"/>
      <c r="CD42" s="32">
        <v>0</v>
      </c>
      <c r="CE42" s="26"/>
      <c r="CF42" s="28"/>
      <c r="CH42" s="32">
        <v>0</v>
      </c>
      <c r="CI42" s="26"/>
      <c r="CJ42" s="25"/>
      <c r="CL42" s="32">
        <v>0</v>
      </c>
      <c r="CM42" s="26"/>
      <c r="CN42" s="25"/>
      <c r="CP42" s="32">
        <v>0</v>
      </c>
      <c r="CQ42" s="26"/>
      <c r="CT42" s="32">
        <v>0</v>
      </c>
      <c r="CU42" s="26"/>
      <c r="CX42" s="32">
        <v>0</v>
      </c>
      <c r="CY42" s="26"/>
      <c r="CZ42" s="25"/>
      <c r="DC42" s="32">
        <v>0</v>
      </c>
      <c r="DD42" s="26"/>
      <c r="DE42" s="25"/>
      <c r="DH42" s="32">
        <v>0</v>
      </c>
      <c r="DI42" s="26"/>
      <c r="DL42" s="32">
        <v>0</v>
      </c>
      <c r="DM42" s="26"/>
      <c r="DN42" s="25"/>
      <c r="DS42" s="32">
        <v>0</v>
      </c>
      <c r="DT42" s="26"/>
      <c r="DW42" s="32">
        <v>0</v>
      </c>
      <c r="DX42" s="26"/>
      <c r="DY42" s="25"/>
      <c r="EC42" s="32">
        <v>0</v>
      </c>
      <c r="ED42" s="26"/>
      <c r="EI42" s="32">
        <v>0</v>
      </c>
      <c r="EJ42" s="26"/>
      <c r="EM42" s="32">
        <v>0</v>
      </c>
      <c r="EN42" s="26"/>
      <c r="EO42" s="25"/>
      <c r="EQ42" s="32">
        <v>0</v>
      </c>
      <c r="ER42" s="26"/>
      <c r="ES42" s="25"/>
      <c r="EU42" s="32">
        <v>0</v>
      </c>
      <c r="EV42" s="26"/>
      <c r="EY42" s="32">
        <v>0</v>
      </c>
      <c r="EZ42" s="26"/>
      <c r="FA42" s="25"/>
      <c r="FC42" s="32">
        <v>0</v>
      </c>
      <c r="FD42" s="26"/>
      <c r="FE42" s="25"/>
      <c r="FG42" s="32">
        <v>0</v>
      </c>
      <c r="FH42" s="26"/>
      <c r="FK42" s="32">
        <v>0</v>
      </c>
      <c r="FL42" s="30"/>
      <c r="FO42" s="32">
        <v>0</v>
      </c>
      <c r="FP42" s="26"/>
      <c r="FS42" s="32">
        <v>0</v>
      </c>
      <c r="FT42" s="30"/>
      <c r="FW42" s="32">
        <v>0</v>
      </c>
      <c r="FX42" s="26"/>
      <c r="GA42" s="32">
        <v>0</v>
      </c>
      <c r="GB42" s="30"/>
      <c r="GE42" s="32">
        <v>0</v>
      </c>
      <c r="GF42" s="26"/>
      <c r="GG42" s="28"/>
      <c r="GI42" s="32">
        <v>0</v>
      </c>
      <c r="GJ42" s="30"/>
      <c r="GM42" s="32">
        <v>0</v>
      </c>
      <c r="GN42" s="30"/>
      <c r="GQ42" s="32">
        <v>0</v>
      </c>
      <c r="GR42" s="30"/>
      <c r="GU42" s="32">
        <v>0</v>
      </c>
      <c r="GV42" s="26"/>
      <c r="GW42" s="24"/>
      <c r="GY42" s="24"/>
      <c r="HA42" s="32">
        <v>0</v>
      </c>
      <c r="HB42" s="30"/>
      <c r="HC42" s="29">
        <v>0</v>
      </c>
      <c r="HD42" s="29">
        <v>0</v>
      </c>
      <c r="HE42" s="32">
        <v>0</v>
      </c>
      <c r="HF42" s="30"/>
      <c r="HG42" s="29">
        <v>0</v>
      </c>
      <c r="HH42" s="29">
        <v>0</v>
      </c>
      <c r="HI42" s="32">
        <v>0</v>
      </c>
      <c r="HJ42" s="30"/>
      <c r="HK42" s="28">
        <v>0</v>
      </c>
      <c r="HL42" s="29">
        <v>0</v>
      </c>
      <c r="HM42" s="32">
        <v>0</v>
      </c>
      <c r="HN42" s="30"/>
    </row>
    <row r="43" spans="1:222" x14ac:dyDescent="0.25">
      <c r="A43" s="32" t="s">
        <v>162</v>
      </c>
      <c r="B43" s="24">
        <v>0.36</v>
      </c>
      <c r="H43" s="25"/>
      <c r="I43" s="35"/>
      <c r="J43" s="35">
        <f t="shared" si="4"/>
        <v>0</v>
      </c>
      <c r="K43" s="26"/>
      <c r="L43" s="25"/>
      <c r="M43" s="35"/>
      <c r="N43" s="35">
        <f t="shared" si="5"/>
        <v>0</v>
      </c>
      <c r="O43" s="26"/>
      <c r="P43" s="35"/>
      <c r="R43" s="32">
        <v>0</v>
      </c>
      <c r="S43" s="26"/>
      <c r="T43" s="25"/>
      <c r="V43" s="32">
        <v>0</v>
      </c>
      <c r="W43" s="26"/>
      <c r="X43" s="25"/>
      <c r="Z43" s="32">
        <v>0</v>
      </c>
      <c r="AA43" s="26"/>
      <c r="AD43" s="32">
        <v>0</v>
      </c>
      <c r="AE43" s="26"/>
      <c r="AF43" s="25"/>
      <c r="AJ43" s="32">
        <v>0</v>
      </c>
      <c r="AK43" s="26"/>
      <c r="AL43" s="25"/>
      <c r="AN43" s="32">
        <v>0</v>
      </c>
      <c r="AO43" s="26"/>
      <c r="AT43" s="32">
        <v>0</v>
      </c>
      <c r="AU43" s="26"/>
      <c r="AX43" s="32">
        <v>0</v>
      </c>
      <c r="AY43" s="26"/>
      <c r="AZ43" s="25"/>
      <c r="BB43" s="32">
        <v>0</v>
      </c>
      <c r="BC43" s="26"/>
      <c r="BD43" s="25"/>
      <c r="BF43" s="32">
        <v>0</v>
      </c>
      <c r="BG43" s="26"/>
      <c r="BJ43" s="32">
        <v>0</v>
      </c>
      <c r="BK43" s="26"/>
      <c r="BL43" s="25"/>
      <c r="BO43" s="32">
        <v>0</v>
      </c>
      <c r="BP43" s="26"/>
      <c r="BQ43" s="25"/>
      <c r="BU43" s="32">
        <v>0</v>
      </c>
      <c r="BV43" s="26"/>
      <c r="BW43" s="25"/>
      <c r="BZ43" s="32">
        <v>0</v>
      </c>
      <c r="CA43" s="26"/>
      <c r="CD43" s="32">
        <v>0</v>
      </c>
      <c r="CE43" s="26"/>
      <c r="CF43" s="28"/>
      <c r="CH43" s="32">
        <v>0</v>
      </c>
      <c r="CI43" s="26"/>
      <c r="CJ43" s="25"/>
      <c r="CL43" s="32">
        <v>0</v>
      </c>
      <c r="CM43" s="26"/>
      <c r="CN43" s="25"/>
      <c r="CP43" s="32">
        <v>0</v>
      </c>
      <c r="CQ43" s="26"/>
      <c r="CT43" s="32">
        <v>0</v>
      </c>
      <c r="CU43" s="26"/>
      <c r="CX43" s="32">
        <v>0</v>
      </c>
      <c r="CY43" s="26"/>
      <c r="CZ43" s="25"/>
      <c r="DC43" s="32">
        <v>0</v>
      </c>
      <c r="DD43" s="26"/>
      <c r="DE43" s="25"/>
      <c r="DH43" s="32">
        <v>0</v>
      </c>
      <c r="DI43" s="26"/>
      <c r="DL43" s="32">
        <v>0</v>
      </c>
      <c r="DM43" s="26"/>
      <c r="DN43" s="25"/>
      <c r="DS43" s="32">
        <v>0</v>
      </c>
      <c r="DT43" s="26"/>
      <c r="DW43" s="32">
        <v>0</v>
      </c>
      <c r="DX43" s="26"/>
      <c r="DY43" s="25"/>
      <c r="EC43" s="32">
        <v>0</v>
      </c>
      <c r="ED43" s="26"/>
      <c r="EI43" s="32">
        <v>0</v>
      </c>
      <c r="EJ43" s="26"/>
      <c r="EM43" s="32">
        <v>0</v>
      </c>
      <c r="EN43" s="26"/>
      <c r="EO43" s="25"/>
      <c r="EQ43" s="32">
        <v>0</v>
      </c>
      <c r="ER43" s="26"/>
      <c r="ES43" s="25"/>
      <c r="EU43" s="32">
        <v>0</v>
      </c>
      <c r="EV43" s="26"/>
      <c r="EY43" s="32">
        <v>0</v>
      </c>
      <c r="EZ43" s="26"/>
      <c r="FA43" s="25"/>
      <c r="FC43" s="32">
        <v>0</v>
      </c>
      <c r="FD43" s="26"/>
      <c r="FE43" s="25"/>
      <c r="FG43" s="32">
        <v>0</v>
      </c>
      <c r="FH43" s="26"/>
      <c r="FK43" s="32">
        <v>0</v>
      </c>
      <c r="FL43" s="30"/>
      <c r="FO43" s="32">
        <v>0</v>
      </c>
      <c r="FP43" s="26"/>
      <c r="FS43" s="32">
        <v>0</v>
      </c>
      <c r="FT43" s="30"/>
      <c r="FW43" s="32">
        <v>0</v>
      </c>
      <c r="FX43" s="26"/>
      <c r="GA43" s="32">
        <v>0</v>
      </c>
      <c r="GB43" s="30"/>
      <c r="GE43" s="32">
        <v>0</v>
      </c>
      <c r="GF43" s="26"/>
      <c r="GG43" s="28"/>
      <c r="GI43" s="32">
        <v>0</v>
      </c>
      <c r="GJ43" s="30"/>
      <c r="GM43" s="32">
        <v>0</v>
      </c>
      <c r="GN43" s="30"/>
      <c r="GQ43" s="32">
        <v>0</v>
      </c>
      <c r="GR43" s="30"/>
      <c r="GU43" s="32">
        <v>0</v>
      </c>
      <c r="GV43" s="26"/>
      <c r="GW43" s="24"/>
      <c r="GY43" s="24"/>
      <c r="HA43" s="32">
        <v>0</v>
      </c>
      <c r="HB43" s="30"/>
      <c r="HC43" s="29">
        <v>0</v>
      </c>
      <c r="HD43" s="29">
        <v>0</v>
      </c>
      <c r="HE43" s="32">
        <v>0</v>
      </c>
      <c r="HF43" s="30"/>
      <c r="HG43" s="29">
        <v>0</v>
      </c>
      <c r="HH43" s="29">
        <v>0</v>
      </c>
      <c r="HI43" s="32">
        <v>0</v>
      </c>
      <c r="HJ43" s="30"/>
      <c r="HK43" s="28">
        <v>0</v>
      </c>
      <c r="HL43" s="29">
        <v>0</v>
      </c>
      <c r="HM43" s="32">
        <v>0</v>
      </c>
      <c r="HN43" s="30"/>
    </row>
    <row r="44" spans="1:222" x14ac:dyDescent="0.25">
      <c r="A44" s="32" t="s">
        <v>163</v>
      </c>
      <c r="B44" s="24">
        <v>0.3</v>
      </c>
      <c r="H44" s="25"/>
      <c r="I44" s="35"/>
      <c r="J44" s="35">
        <f t="shared" si="4"/>
        <v>0</v>
      </c>
      <c r="K44" s="26"/>
      <c r="L44" s="25"/>
      <c r="M44" s="35"/>
      <c r="N44" s="35">
        <f t="shared" si="5"/>
        <v>0</v>
      </c>
      <c r="O44" s="26"/>
      <c r="P44" s="35"/>
      <c r="R44" s="32">
        <v>0</v>
      </c>
      <c r="S44" s="26"/>
      <c r="T44" s="25"/>
      <c r="V44" s="32">
        <v>0</v>
      </c>
      <c r="W44" s="26"/>
      <c r="X44" s="25"/>
      <c r="Z44" s="32">
        <v>0</v>
      </c>
      <c r="AA44" s="26"/>
      <c r="AD44" s="32">
        <v>0</v>
      </c>
      <c r="AE44" s="26"/>
      <c r="AF44" s="25"/>
      <c r="AJ44" s="32">
        <v>0</v>
      </c>
      <c r="AK44" s="26"/>
      <c r="AL44" s="25"/>
      <c r="AN44" s="32">
        <v>0</v>
      </c>
      <c r="AO44" s="26"/>
      <c r="AT44" s="32">
        <v>0</v>
      </c>
      <c r="AU44" s="26"/>
      <c r="AX44" s="32">
        <v>0</v>
      </c>
      <c r="AY44" s="26"/>
      <c r="AZ44" s="25"/>
      <c r="BB44" s="32">
        <v>0</v>
      </c>
      <c r="BC44" s="26"/>
      <c r="BD44" s="25"/>
      <c r="BF44" s="32">
        <v>0</v>
      </c>
      <c r="BG44" s="26"/>
      <c r="BJ44" s="32">
        <v>0</v>
      </c>
      <c r="BK44" s="26"/>
      <c r="BL44" s="25"/>
      <c r="BO44" s="32">
        <v>0</v>
      </c>
      <c r="BP44" s="26"/>
      <c r="BQ44" s="25"/>
      <c r="BU44" s="32">
        <v>0</v>
      </c>
      <c r="BV44" s="26"/>
      <c r="BW44" s="25"/>
      <c r="BZ44" s="32">
        <v>0</v>
      </c>
      <c r="CA44" s="26"/>
      <c r="CD44" s="32">
        <v>0</v>
      </c>
      <c r="CE44" s="26"/>
      <c r="CF44" s="28"/>
      <c r="CH44" s="32">
        <v>0</v>
      </c>
      <c r="CI44" s="26"/>
      <c r="CJ44" s="25"/>
      <c r="CL44" s="32">
        <v>0</v>
      </c>
      <c r="CM44" s="26"/>
      <c r="CN44" s="25"/>
      <c r="CP44" s="32">
        <v>0</v>
      </c>
      <c r="CQ44" s="26"/>
      <c r="CT44" s="32">
        <v>0</v>
      </c>
      <c r="CU44" s="26"/>
      <c r="CX44" s="32">
        <v>0</v>
      </c>
      <c r="CY44" s="26"/>
      <c r="CZ44" s="25"/>
      <c r="DC44" s="32">
        <v>0</v>
      </c>
      <c r="DD44" s="26"/>
      <c r="DE44" s="25"/>
      <c r="DH44" s="32">
        <v>0</v>
      </c>
      <c r="DI44" s="26"/>
      <c r="DL44" s="32">
        <v>0</v>
      </c>
      <c r="DM44" s="26"/>
      <c r="DN44" s="25"/>
      <c r="DS44" s="32">
        <v>0</v>
      </c>
      <c r="DT44" s="26"/>
      <c r="DW44" s="32">
        <v>0</v>
      </c>
      <c r="DX44" s="26"/>
      <c r="DY44" s="25"/>
      <c r="EC44" s="32">
        <v>0</v>
      </c>
      <c r="ED44" s="26"/>
      <c r="EI44" s="32">
        <v>0</v>
      </c>
      <c r="EJ44" s="26"/>
      <c r="EM44" s="32">
        <v>0</v>
      </c>
      <c r="EN44" s="26"/>
      <c r="EO44" s="25"/>
      <c r="EQ44" s="32">
        <v>0</v>
      </c>
      <c r="ER44" s="26"/>
      <c r="ES44" s="25"/>
      <c r="EU44" s="32">
        <v>0</v>
      </c>
      <c r="EV44" s="26"/>
      <c r="EY44" s="32">
        <v>0</v>
      </c>
      <c r="EZ44" s="26"/>
      <c r="FA44" s="25"/>
      <c r="FC44" s="32">
        <v>0</v>
      </c>
      <c r="FD44" s="26"/>
      <c r="FE44" s="25"/>
      <c r="FG44" s="32">
        <v>0</v>
      </c>
      <c r="FH44" s="26"/>
      <c r="FK44" s="32">
        <v>0</v>
      </c>
      <c r="FL44" s="30"/>
      <c r="FO44" s="32">
        <v>0</v>
      </c>
      <c r="FP44" s="26"/>
      <c r="FQ44">
        <v>12</v>
      </c>
      <c r="FR44">
        <v>10</v>
      </c>
      <c r="FS44" s="32">
        <v>2</v>
      </c>
      <c r="FT44" s="30"/>
      <c r="FU44">
        <v>42</v>
      </c>
      <c r="FV44">
        <v>40</v>
      </c>
      <c r="FW44" s="32">
        <v>2</v>
      </c>
      <c r="FX44" s="26"/>
      <c r="FY44">
        <v>6</v>
      </c>
      <c r="FZ44">
        <v>10</v>
      </c>
      <c r="GA44" s="32">
        <v>-4</v>
      </c>
      <c r="GB44" s="30"/>
      <c r="GE44" s="32">
        <v>0</v>
      </c>
      <c r="GF44" s="26"/>
      <c r="GG44" s="27">
        <v>24</v>
      </c>
      <c r="GH44" s="29">
        <v>25</v>
      </c>
      <c r="GI44" s="32">
        <v>-1</v>
      </c>
      <c r="GJ44" s="30"/>
      <c r="GM44" s="32">
        <v>0</v>
      </c>
      <c r="GN44" s="30"/>
      <c r="GO44">
        <v>18</v>
      </c>
      <c r="GP44">
        <v>20</v>
      </c>
      <c r="GQ44" s="32">
        <v>2</v>
      </c>
      <c r="GR44" s="30"/>
      <c r="GU44" s="32">
        <v>0</v>
      </c>
      <c r="GV44" s="26"/>
      <c r="GW44" s="24"/>
      <c r="GY44" s="24"/>
      <c r="HA44" s="32">
        <v>0</v>
      </c>
      <c r="HB44" s="30"/>
      <c r="HC44" s="29">
        <v>42</v>
      </c>
      <c r="HD44" s="29">
        <v>40</v>
      </c>
      <c r="HE44" s="32">
        <v>2</v>
      </c>
      <c r="HF44" s="30"/>
      <c r="HG44" s="29">
        <v>0</v>
      </c>
      <c r="HH44" s="29">
        <v>0</v>
      </c>
      <c r="HI44" s="32">
        <v>0</v>
      </c>
      <c r="HJ44" s="30"/>
      <c r="HK44" s="28">
        <v>0</v>
      </c>
      <c r="HL44" s="29">
        <v>0</v>
      </c>
      <c r="HM44" s="32">
        <v>0</v>
      </c>
      <c r="HN44" s="30"/>
    </row>
    <row r="45" spans="1:222" x14ac:dyDescent="0.25">
      <c r="A45" s="32" t="s">
        <v>164</v>
      </c>
      <c r="B45" s="24">
        <v>0.35</v>
      </c>
      <c r="H45" s="25"/>
      <c r="I45" s="35"/>
      <c r="J45" s="35">
        <f t="shared" si="4"/>
        <v>0</v>
      </c>
      <c r="K45" s="26"/>
      <c r="L45" s="25"/>
      <c r="M45" s="35"/>
      <c r="N45" s="35">
        <f t="shared" si="5"/>
        <v>0</v>
      </c>
      <c r="O45" s="26"/>
      <c r="P45" s="35"/>
      <c r="R45" s="32">
        <v>0</v>
      </c>
      <c r="S45" s="26"/>
      <c r="T45" s="25"/>
      <c r="V45" s="32">
        <v>0</v>
      </c>
      <c r="W45" s="26"/>
      <c r="X45" s="25"/>
      <c r="Z45" s="32">
        <v>0</v>
      </c>
      <c r="AA45" s="26"/>
      <c r="AD45" s="32">
        <v>0</v>
      </c>
      <c r="AE45" s="26"/>
      <c r="AF45" s="25"/>
      <c r="AJ45" s="32">
        <v>0</v>
      </c>
      <c r="AK45" s="26"/>
      <c r="AL45" s="25"/>
      <c r="AN45" s="32">
        <v>0</v>
      </c>
      <c r="AO45" s="26"/>
      <c r="AT45" s="32">
        <v>0</v>
      </c>
      <c r="AU45" s="26"/>
      <c r="AX45" s="32">
        <v>0</v>
      </c>
      <c r="AY45" s="26"/>
      <c r="AZ45" s="25"/>
      <c r="BB45" s="32">
        <v>0</v>
      </c>
      <c r="BC45" s="26"/>
      <c r="BD45" s="25"/>
      <c r="BF45" s="32">
        <v>0</v>
      </c>
      <c r="BG45" s="26"/>
      <c r="BJ45" s="32">
        <v>0</v>
      </c>
      <c r="BK45" s="26"/>
      <c r="BL45" s="25"/>
      <c r="BO45" s="32">
        <v>0</v>
      </c>
      <c r="BP45" s="26"/>
      <c r="BQ45" s="25"/>
      <c r="BU45" s="32">
        <v>0</v>
      </c>
      <c r="BV45" s="26"/>
      <c r="BW45" s="25"/>
      <c r="BZ45" s="32">
        <v>0</v>
      </c>
      <c r="CA45" s="26"/>
      <c r="CD45" s="32">
        <v>0</v>
      </c>
      <c r="CE45" s="26"/>
      <c r="CF45" s="28"/>
      <c r="CH45" s="32">
        <v>0</v>
      </c>
      <c r="CI45" s="26"/>
      <c r="CJ45" s="25"/>
      <c r="CL45" s="32">
        <v>0</v>
      </c>
      <c r="CM45" s="26"/>
      <c r="CN45" s="25"/>
      <c r="CP45" s="32">
        <v>0</v>
      </c>
      <c r="CQ45" s="26"/>
      <c r="CT45" s="32">
        <v>0</v>
      </c>
      <c r="CU45" s="26"/>
      <c r="CX45" s="32">
        <v>0</v>
      </c>
      <c r="CY45" s="26"/>
      <c r="CZ45" s="25"/>
      <c r="DC45" s="32">
        <v>0</v>
      </c>
      <c r="DD45" s="26"/>
      <c r="DE45" s="25"/>
      <c r="DH45" s="32">
        <v>0</v>
      </c>
      <c r="DI45" s="26"/>
      <c r="DL45" s="32">
        <v>0</v>
      </c>
      <c r="DM45" s="26"/>
      <c r="DN45" s="25"/>
      <c r="DS45" s="32">
        <v>0</v>
      </c>
      <c r="DT45" s="26"/>
      <c r="DW45" s="32">
        <v>0</v>
      </c>
      <c r="DX45" s="26"/>
      <c r="DY45" s="25"/>
      <c r="EC45" s="32">
        <v>0</v>
      </c>
      <c r="ED45" s="26"/>
      <c r="EI45" s="32">
        <v>0</v>
      </c>
      <c r="EJ45" s="26"/>
      <c r="EM45" s="32">
        <v>0</v>
      </c>
      <c r="EN45" s="26"/>
      <c r="EO45" s="25"/>
      <c r="EQ45" s="32">
        <v>0</v>
      </c>
      <c r="ER45" s="26"/>
      <c r="ES45" s="25"/>
      <c r="EU45" s="32">
        <v>0</v>
      </c>
      <c r="EV45" s="26"/>
      <c r="EY45" s="32">
        <v>0</v>
      </c>
      <c r="EZ45" s="26"/>
      <c r="FA45" s="25"/>
      <c r="FC45" s="32">
        <v>0</v>
      </c>
      <c r="FD45" s="26"/>
      <c r="FE45" s="25"/>
      <c r="FG45" s="32">
        <v>0</v>
      </c>
      <c r="FH45" s="26"/>
      <c r="FK45" s="32">
        <v>0</v>
      </c>
      <c r="FL45" s="30"/>
      <c r="FO45" s="32">
        <v>0</v>
      </c>
      <c r="FP45" s="26"/>
      <c r="FS45" s="32">
        <v>0</v>
      </c>
      <c r="FT45" s="30"/>
      <c r="FW45" s="32">
        <v>0</v>
      </c>
      <c r="FX45" s="26"/>
      <c r="GA45" s="32">
        <v>0</v>
      </c>
      <c r="GB45" s="30"/>
      <c r="GE45" s="32">
        <v>0</v>
      </c>
      <c r="GF45" s="26"/>
      <c r="GG45" s="28"/>
      <c r="GI45" s="32">
        <v>0</v>
      </c>
      <c r="GJ45" s="30"/>
      <c r="GM45" s="32">
        <v>0</v>
      </c>
      <c r="GN45" s="30"/>
      <c r="GQ45" s="32">
        <v>0</v>
      </c>
      <c r="GR45" s="30"/>
      <c r="GU45" s="32">
        <v>0</v>
      </c>
      <c r="GV45" s="26"/>
      <c r="GW45" s="24"/>
      <c r="GY45" s="24"/>
      <c r="HA45" s="32">
        <v>0</v>
      </c>
      <c r="HB45" s="30"/>
      <c r="HC45" s="29">
        <v>0</v>
      </c>
      <c r="HD45" s="29">
        <v>0</v>
      </c>
      <c r="HE45" s="32">
        <v>0</v>
      </c>
      <c r="HF45" s="30"/>
      <c r="HG45" s="29">
        <v>0</v>
      </c>
      <c r="HH45" s="29">
        <v>0</v>
      </c>
      <c r="HI45" s="32">
        <v>0</v>
      </c>
      <c r="HJ45" s="30"/>
      <c r="HK45" s="28">
        <v>0</v>
      </c>
      <c r="HL45" s="29">
        <v>0</v>
      </c>
      <c r="HM45" s="32">
        <v>0</v>
      </c>
      <c r="HN45" s="30"/>
    </row>
    <row r="46" spans="1:222" x14ac:dyDescent="0.25">
      <c r="A46" s="32" t="s">
        <v>165</v>
      </c>
      <c r="B46" s="24">
        <v>1</v>
      </c>
      <c r="H46" s="25"/>
      <c r="I46" s="35"/>
      <c r="J46" s="35">
        <f t="shared" si="4"/>
        <v>0</v>
      </c>
      <c r="K46" s="26"/>
      <c r="L46" s="25"/>
      <c r="M46" s="35"/>
      <c r="N46" s="35">
        <f t="shared" si="5"/>
        <v>0</v>
      </c>
      <c r="O46" s="26"/>
      <c r="P46" s="35"/>
      <c r="R46" s="32">
        <v>0</v>
      </c>
      <c r="S46" s="26"/>
      <c r="T46" s="25"/>
      <c r="V46" s="32">
        <v>0</v>
      </c>
      <c r="W46" s="26"/>
      <c r="X46" s="25"/>
      <c r="Z46" s="32">
        <v>0</v>
      </c>
      <c r="AA46" s="26"/>
      <c r="AD46" s="32">
        <v>0</v>
      </c>
      <c r="AE46" s="26"/>
      <c r="AF46" s="25"/>
      <c r="AJ46" s="32">
        <v>0</v>
      </c>
      <c r="AK46" s="26"/>
      <c r="AL46" s="25"/>
      <c r="AN46" s="32">
        <v>0</v>
      </c>
      <c r="AO46" s="26"/>
      <c r="AT46" s="32">
        <v>0</v>
      </c>
      <c r="AU46" s="26"/>
      <c r="AX46" s="32">
        <v>0</v>
      </c>
      <c r="AY46" s="26"/>
      <c r="AZ46" s="25"/>
      <c r="BB46" s="32">
        <v>0</v>
      </c>
      <c r="BC46" s="26"/>
      <c r="BD46" s="25"/>
      <c r="BF46" s="32">
        <v>0</v>
      </c>
      <c r="BG46" s="26"/>
      <c r="BJ46" s="32">
        <v>0</v>
      </c>
      <c r="BK46" s="26"/>
      <c r="BL46" s="25"/>
      <c r="BO46" s="32">
        <v>0</v>
      </c>
      <c r="BP46" s="26"/>
      <c r="BQ46" s="25"/>
      <c r="BU46" s="32">
        <v>0</v>
      </c>
      <c r="BV46" s="26"/>
      <c r="BW46" s="25"/>
      <c r="BZ46" s="32">
        <v>0</v>
      </c>
      <c r="CA46" s="26"/>
      <c r="CD46" s="32">
        <v>0</v>
      </c>
      <c r="CE46" s="26"/>
      <c r="CF46" s="28"/>
      <c r="CH46" s="32">
        <v>0</v>
      </c>
      <c r="CI46" s="26"/>
      <c r="CJ46" s="25"/>
      <c r="CL46" s="32">
        <v>0</v>
      </c>
      <c r="CM46" s="26"/>
      <c r="CN46" s="25"/>
      <c r="CP46" s="32">
        <v>0</v>
      </c>
      <c r="CQ46" s="26"/>
      <c r="CT46" s="32">
        <v>0</v>
      </c>
      <c r="CU46" s="26"/>
      <c r="CX46" s="32">
        <v>0</v>
      </c>
      <c r="CY46" s="26"/>
      <c r="CZ46" s="25"/>
      <c r="DC46" s="32">
        <v>0</v>
      </c>
      <c r="DD46" s="26"/>
      <c r="DE46" s="25"/>
      <c r="DH46" s="32">
        <v>0</v>
      </c>
      <c r="DI46" s="26"/>
      <c r="DL46" s="32">
        <v>0</v>
      </c>
      <c r="DM46" s="26"/>
      <c r="DN46" s="25"/>
      <c r="DS46" s="32">
        <v>0</v>
      </c>
      <c r="DT46" s="26"/>
      <c r="DW46" s="32">
        <v>0</v>
      </c>
      <c r="DX46" s="26"/>
      <c r="DY46" s="25"/>
      <c r="EC46" s="32">
        <v>0</v>
      </c>
      <c r="ED46" s="26"/>
      <c r="EI46" s="32">
        <v>0</v>
      </c>
      <c r="EJ46" s="26"/>
      <c r="EM46" s="32">
        <v>0</v>
      </c>
      <c r="EN46" s="26"/>
      <c r="EO46" s="25"/>
      <c r="EQ46" s="32">
        <v>0</v>
      </c>
      <c r="ER46" s="26"/>
      <c r="ES46" s="25"/>
      <c r="EU46" s="32">
        <v>0</v>
      </c>
      <c r="EV46" s="26"/>
      <c r="EY46" s="32">
        <v>0</v>
      </c>
      <c r="EZ46" s="26"/>
      <c r="FA46" s="25"/>
      <c r="FC46" s="32">
        <v>0</v>
      </c>
      <c r="FD46" s="26"/>
      <c r="FE46" s="25"/>
      <c r="FG46" s="32">
        <v>0</v>
      </c>
      <c r="FH46" s="26"/>
      <c r="FK46" s="32">
        <v>0</v>
      </c>
      <c r="FL46" s="30"/>
      <c r="FO46" s="32">
        <v>0</v>
      </c>
      <c r="FP46" s="26"/>
      <c r="FS46" s="32">
        <v>0</v>
      </c>
      <c r="FT46" s="30"/>
      <c r="FW46" s="32">
        <v>0</v>
      </c>
      <c r="FX46" s="26"/>
      <c r="GA46" s="32">
        <v>0</v>
      </c>
      <c r="GB46" s="30"/>
      <c r="GE46" s="32">
        <v>0</v>
      </c>
      <c r="GF46" s="26"/>
      <c r="GG46" s="28"/>
      <c r="GI46" s="32">
        <v>0</v>
      </c>
      <c r="GJ46" s="30"/>
      <c r="GM46" s="32">
        <v>0</v>
      </c>
      <c r="GN46" s="30"/>
      <c r="GQ46" s="32">
        <v>0</v>
      </c>
      <c r="GR46" s="30"/>
      <c r="GU46" s="32">
        <v>0</v>
      </c>
      <c r="GV46" s="26"/>
      <c r="GW46" s="24"/>
      <c r="GY46" s="24"/>
      <c r="HA46" s="32">
        <v>0</v>
      </c>
      <c r="HB46" s="30"/>
      <c r="HC46" s="29">
        <v>0</v>
      </c>
      <c r="HD46" s="29">
        <v>0</v>
      </c>
      <c r="HE46" s="32">
        <v>0</v>
      </c>
      <c r="HF46" s="30"/>
      <c r="HG46" s="29">
        <v>0</v>
      </c>
      <c r="HH46" s="29">
        <v>0</v>
      </c>
      <c r="HI46" s="32">
        <v>0</v>
      </c>
      <c r="HJ46" s="30"/>
      <c r="HK46" s="28">
        <v>0</v>
      </c>
      <c r="HL46" s="29">
        <v>0</v>
      </c>
      <c r="HM46" s="32">
        <v>0</v>
      </c>
      <c r="HN46" s="30"/>
    </row>
    <row r="47" spans="1:222" x14ac:dyDescent="0.25">
      <c r="A47" s="32" t="s">
        <v>166</v>
      </c>
      <c r="B47" s="24">
        <v>0.09</v>
      </c>
      <c r="H47" s="27">
        <v>110</v>
      </c>
      <c r="I47" s="36">
        <v>113</v>
      </c>
      <c r="J47" s="35">
        <f t="shared" si="4"/>
        <v>-3</v>
      </c>
      <c r="K47" s="26"/>
      <c r="L47" s="25"/>
      <c r="M47" s="35"/>
      <c r="N47" s="35">
        <f t="shared" si="5"/>
        <v>0</v>
      </c>
      <c r="O47" s="26"/>
      <c r="P47" s="36">
        <v>90</v>
      </c>
      <c r="Q47">
        <v>98</v>
      </c>
      <c r="R47" s="32">
        <v>-8</v>
      </c>
      <c r="S47" s="26"/>
      <c r="T47" s="27">
        <v>10</v>
      </c>
      <c r="U47">
        <v>10</v>
      </c>
      <c r="V47" s="32">
        <v>0</v>
      </c>
      <c r="W47" s="26"/>
      <c r="X47" s="27">
        <v>50</v>
      </c>
      <c r="Y47">
        <v>53</v>
      </c>
      <c r="Z47" s="32">
        <v>-3</v>
      </c>
      <c r="AA47" s="26"/>
      <c r="AB47">
        <v>20</v>
      </c>
      <c r="AC47">
        <v>19</v>
      </c>
      <c r="AD47" s="32">
        <v>1</v>
      </c>
      <c r="AE47" s="26"/>
      <c r="AF47" s="25"/>
      <c r="AG47">
        <v>14</v>
      </c>
      <c r="AH47">
        <v>30</v>
      </c>
      <c r="AI47">
        <v>20</v>
      </c>
      <c r="AJ47" s="32">
        <v>-4</v>
      </c>
      <c r="AK47" s="26"/>
      <c r="AL47" s="25"/>
      <c r="AN47" s="32">
        <v>0</v>
      </c>
      <c r="AO47" s="26"/>
      <c r="AT47" s="32">
        <v>0</v>
      </c>
      <c r="AU47" s="26"/>
      <c r="AV47">
        <v>40</v>
      </c>
      <c r="AW47">
        <v>45</v>
      </c>
      <c r="AX47" s="32">
        <v>-5</v>
      </c>
      <c r="AY47" s="26"/>
      <c r="AZ47" s="25"/>
      <c r="BB47" s="32">
        <v>0</v>
      </c>
      <c r="BC47" s="26"/>
      <c r="BD47" s="25">
        <v>30</v>
      </c>
      <c r="BE47" s="32">
        <v>30</v>
      </c>
      <c r="BF47" s="32">
        <v>0</v>
      </c>
      <c r="BG47" s="26"/>
      <c r="BJ47" s="32">
        <v>0</v>
      </c>
      <c r="BK47" s="26"/>
      <c r="BL47" s="25"/>
      <c r="BO47" s="32">
        <v>0</v>
      </c>
      <c r="BP47" s="26"/>
      <c r="BQ47" s="25"/>
      <c r="BU47" s="32">
        <v>0</v>
      </c>
      <c r="BV47" s="26"/>
      <c r="BW47" s="25"/>
      <c r="CA47" s="26"/>
      <c r="CE47" s="26"/>
      <c r="CF47" s="28"/>
      <c r="CI47" s="26"/>
      <c r="CJ47" s="25"/>
      <c r="CM47" s="26"/>
      <c r="CN47" s="25"/>
      <c r="CQ47" s="26"/>
      <c r="CU47" s="26"/>
      <c r="CY47" s="26"/>
      <c r="CZ47" s="25"/>
      <c r="DD47" s="26"/>
      <c r="DE47" s="25"/>
      <c r="DI47" s="26"/>
      <c r="DM47" s="26"/>
      <c r="DN47" s="25"/>
      <c r="DT47" s="26"/>
      <c r="DX47" s="26"/>
      <c r="DY47" s="25"/>
      <c r="ED47" s="26"/>
      <c r="EJ47" s="26"/>
      <c r="EN47" s="26"/>
      <c r="EO47" s="25"/>
      <c r="ER47" s="26"/>
      <c r="ES47" s="25"/>
      <c r="EV47" s="26"/>
      <c r="EZ47" s="26"/>
      <c r="FA47" s="25"/>
      <c r="FD47" s="26"/>
      <c r="FE47" s="25"/>
      <c r="FH47" s="26"/>
      <c r="FL47" s="30"/>
      <c r="FP47" s="26"/>
      <c r="FT47" s="30"/>
      <c r="FX47" s="26"/>
      <c r="GB47" s="30"/>
      <c r="GF47" s="26"/>
      <c r="GG47" s="28"/>
      <c r="GJ47" s="30"/>
      <c r="GN47" s="30"/>
      <c r="GR47" s="30"/>
      <c r="GV47" s="26"/>
      <c r="GW47" s="24"/>
      <c r="GY47" s="24"/>
      <c r="HB47" s="30"/>
      <c r="HC47" s="29"/>
      <c r="HD47" s="29"/>
      <c r="HF47" s="30"/>
      <c r="HG47" s="29"/>
      <c r="HH47" s="29"/>
      <c r="HJ47" s="30"/>
      <c r="HK47" s="28"/>
      <c r="HL47" s="29"/>
      <c r="HN47" s="30"/>
    </row>
    <row r="48" spans="1:222" x14ac:dyDescent="0.25">
      <c r="A48" s="32" t="s">
        <v>167</v>
      </c>
      <c r="B48" s="24">
        <v>0.15</v>
      </c>
      <c r="E48">
        <v>144</v>
      </c>
      <c r="H48" s="25"/>
      <c r="I48" s="35"/>
      <c r="J48" s="35">
        <f t="shared" si="4"/>
        <v>0</v>
      </c>
      <c r="K48" s="26"/>
      <c r="L48" s="27">
        <v>72</v>
      </c>
      <c r="M48" s="36">
        <v>70</v>
      </c>
      <c r="N48" s="35">
        <f t="shared" si="5"/>
        <v>2</v>
      </c>
      <c r="O48" s="26"/>
      <c r="P48" s="36">
        <v>8</v>
      </c>
      <c r="Q48">
        <v>10</v>
      </c>
      <c r="R48" s="32">
        <v>-2</v>
      </c>
      <c r="S48" s="26"/>
      <c r="T48" s="27">
        <v>40</v>
      </c>
      <c r="U48">
        <v>45</v>
      </c>
      <c r="V48" s="32">
        <v>-5</v>
      </c>
      <c r="W48" s="26"/>
      <c r="X48" s="27">
        <v>24</v>
      </c>
      <c r="Y48">
        <v>22</v>
      </c>
      <c r="Z48" s="32">
        <v>2</v>
      </c>
      <c r="AA48" s="26"/>
      <c r="AB48">
        <v>24</v>
      </c>
      <c r="AC48">
        <v>23</v>
      </c>
      <c r="AD48" s="32">
        <v>1</v>
      </c>
      <c r="AE48" s="26"/>
      <c r="AF48" s="25"/>
      <c r="AJ48" s="32">
        <v>0</v>
      </c>
      <c r="AK48" s="26"/>
      <c r="AL48" s="27">
        <v>16</v>
      </c>
      <c r="AM48">
        <v>15</v>
      </c>
      <c r="AN48" s="32">
        <v>1</v>
      </c>
      <c r="AO48" s="26"/>
      <c r="AR48">
        <v>24</v>
      </c>
      <c r="AS48" s="32">
        <v>24</v>
      </c>
      <c r="AT48" s="32">
        <v>0</v>
      </c>
      <c r="AU48" s="26"/>
      <c r="AX48" s="32">
        <v>0</v>
      </c>
      <c r="AY48" s="26"/>
      <c r="AZ48" s="25"/>
      <c r="BB48" s="32">
        <v>0</v>
      </c>
      <c r="BC48" s="26"/>
      <c r="BD48" s="25">
        <v>32</v>
      </c>
      <c r="BE48" s="32">
        <v>30</v>
      </c>
      <c r="BF48" s="32">
        <v>2</v>
      </c>
      <c r="BG48" s="26"/>
      <c r="BJ48" s="32">
        <v>0</v>
      </c>
      <c r="BK48" s="26"/>
      <c r="BL48" s="25"/>
      <c r="BO48" s="32">
        <v>0</v>
      </c>
      <c r="BP48" s="26"/>
      <c r="BQ48" s="25"/>
      <c r="BU48" s="32">
        <v>0</v>
      </c>
      <c r="BV48" s="26"/>
      <c r="BW48" s="25"/>
      <c r="CA48" s="30"/>
      <c r="CE48" s="26"/>
      <c r="CF48" s="28"/>
      <c r="CI48" s="26"/>
      <c r="CJ48" s="25"/>
      <c r="CM48" s="26"/>
      <c r="CN48" s="25"/>
      <c r="CQ48" s="26"/>
      <c r="CU48" s="26"/>
      <c r="CY48" s="26"/>
      <c r="CZ48" s="25"/>
      <c r="DD48" s="26"/>
      <c r="DE48" s="25"/>
      <c r="DI48" s="26"/>
      <c r="DM48" s="26"/>
      <c r="DN48" s="25"/>
      <c r="DT48" s="26"/>
      <c r="DX48" s="26"/>
      <c r="DY48" s="25"/>
      <c r="EB48" s="24"/>
      <c r="ED48" s="26"/>
      <c r="EJ48" s="26"/>
      <c r="EK48" s="29"/>
      <c r="EN48" s="26"/>
      <c r="EO48" s="25"/>
      <c r="ER48" s="26"/>
      <c r="ES48" s="25"/>
      <c r="EV48" s="26"/>
      <c r="EZ48" s="26"/>
      <c r="FA48" s="25"/>
      <c r="FD48" s="26"/>
      <c r="FE48" s="25"/>
      <c r="FH48" s="26"/>
      <c r="FL48" s="30"/>
      <c r="FP48" s="26"/>
      <c r="FT48" s="30"/>
      <c r="FX48" s="26"/>
      <c r="GB48" s="30"/>
      <c r="GF48" s="26"/>
      <c r="GG48" s="28"/>
      <c r="GJ48" s="30"/>
      <c r="GN48" s="30"/>
      <c r="GR48" s="30"/>
      <c r="GV48" s="26"/>
      <c r="GW48" s="24"/>
      <c r="GY48" s="24"/>
      <c r="HB48" s="30"/>
      <c r="HC48" s="29"/>
      <c r="HD48" s="29"/>
      <c r="HF48" s="30"/>
      <c r="HG48" s="29"/>
      <c r="HH48" s="29"/>
      <c r="HJ48" s="30"/>
      <c r="HK48" s="28"/>
      <c r="HL48" s="29"/>
      <c r="HN48" s="30"/>
    </row>
    <row r="49" spans="1:222" x14ac:dyDescent="0.25">
      <c r="A49" s="32" t="s">
        <v>168</v>
      </c>
      <c r="B49" s="24">
        <v>0.09</v>
      </c>
      <c r="H49" s="27">
        <v>200</v>
      </c>
      <c r="I49" s="36">
        <v>203</v>
      </c>
      <c r="J49" s="35">
        <f t="shared" si="4"/>
        <v>-3</v>
      </c>
      <c r="K49" s="26"/>
      <c r="L49" s="25"/>
      <c r="M49" s="35"/>
      <c r="N49" s="35">
        <f t="shared" si="5"/>
        <v>0</v>
      </c>
      <c r="O49" s="26"/>
      <c r="P49" s="36">
        <v>140</v>
      </c>
      <c r="Q49">
        <v>142</v>
      </c>
      <c r="R49" s="32">
        <v>-2</v>
      </c>
      <c r="S49" s="26"/>
      <c r="T49" s="25"/>
      <c r="V49" s="32">
        <v>0</v>
      </c>
      <c r="W49" s="26"/>
      <c r="X49" s="27">
        <v>80</v>
      </c>
      <c r="Y49">
        <v>87</v>
      </c>
      <c r="Z49" s="32">
        <v>-7</v>
      </c>
      <c r="AA49" s="26"/>
      <c r="AD49" s="32">
        <v>0</v>
      </c>
      <c r="AE49" s="26"/>
      <c r="AF49" s="27">
        <v>20</v>
      </c>
      <c r="AG49">
        <v>20</v>
      </c>
      <c r="AH49">
        <v>30</v>
      </c>
      <c r="AI49">
        <v>35</v>
      </c>
      <c r="AJ49" s="32">
        <v>-5</v>
      </c>
      <c r="AK49" s="26"/>
      <c r="AL49" s="27">
        <v>20</v>
      </c>
      <c r="AM49">
        <v>22</v>
      </c>
      <c r="AN49" s="32">
        <v>-2</v>
      </c>
      <c r="AO49" s="26"/>
      <c r="AR49">
        <v>10</v>
      </c>
      <c r="AS49">
        <v>10</v>
      </c>
      <c r="AT49" s="32">
        <v>0</v>
      </c>
      <c r="AU49" s="26"/>
      <c r="AV49">
        <v>40</v>
      </c>
      <c r="AW49">
        <v>43</v>
      </c>
      <c r="AX49" s="32">
        <v>-3</v>
      </c>
      <c r="AY49" s="26"/>
      <c r="AZ49" s="27">
        <v>10</v>
      </c>
      <c r="BA49">
        <v>12</v>
      </c>
      <c r="BB49" s="32">
        <v>-2</v>
      </c>
      <c r="BC49" s="26"/>
      <c r="BD49" s="25"/>
      <c r="BF49" s="32">
        <v>0</v>
      </c>
      <c r="BG49" s="26"/>
      <c r="BH49">
        <v>40</v>
      </c>
      <c r="BI49">
        <v>47</v>
      </c>
      <c r="BJ49" s="32">
        <v>-7</v>
      </c>
      <c r="BK49" s="26"/>
      <c r="BL49" s="25"/>
      <c r="BO49" s="32">
        <v>0</v>
      </c>
      <c r="BP49" s="26"/>
      <c r="BQ49" s="25"/>
      <c r="BS49">
        <v>50</v>
      </c>
      <c r="BT49">
        <v>53</v>
      </c>
      <c r="BU49" s="32">
        <v>-3</v>
      </c>
      <c r="BV49" s="26"/>
      <c r="BW49" s="27">
        <v>10</v>
      </c>
      <c r="BY49">
        <v>9</v>
      </c>
      <c r="BZ49" s="32">
        <v>1</v>
      </c>
      <c r="CA49" s="26"/>
      <c r="CB49">
        <v>30</v>
      </c>
      <c r="CC49" s="32">
        <v>32.799999999999997</v>
      </c>
      <c r="CD49" s="32">
        <v>-2.7999999999999972</v>
      </c>
      <c r="CE49" s="26"/>
      <c r="CF49" s="27">
        <v>10</v>
      </c>
      <c r="CG49" s="32">
        <v>8</v>
      </c>
      <c r="CH49" s="32">
        <v>2</v>
      </c>
      <c r="CI49" s="26"/>
      <c r="CJ49" s="25"/>
      <c r="CL49" s="32">
        <v>0</v>
      </c>
      <c r="CM49" s="26"/>
      <c r="CN49" s="27">
        <v>30</v>
      </c>
      <c r="CO49">
        <v>33</v>
      </c>
      <c r="CP49" s="32">
        <v>-3</v>
      </c>
      <c r="CQ49" s="26"/>
      <c r="CT49" s="32">
        <v>0</v>
      </c>
      <c r="CU49" s="26"/>
      <c r="CX49" s="32">
        <v>0</v>
      </c>
      <c r="CY49" s="26"/>
      <c r="CZ49" s="25"/>
      <c r="DC49" s="32">
        <v>0</v>
      </c>
      <c r="DD49" s="26"/>
      <c r="DE49" s="27">
        <v>30</v>
      </c>
      <c r="DG49">
        <v>29</v>
      </c>
      <c r="DH49" s="32">
        <v>1</v>
      </c>
      <c r="DI49" s="26"/>
      <c r="DJ49">
        <v>30</v>
      </c>
      <c r="DK49" s="29">
        <v>28.2</v>
      </c>
      <c r="DL49" s="32">
        <v>1.8000000000000009</v>
      </c>
      <c r="DM49" s="26"/>
      <c r="DN49" s="25"/>
      <c r="DS49" s="32">
        <v>0</v>
      </c>
      <c r="DT49" s="26"/>
      <c r="DU49">
        <v>30</v>
      </c>
      <c r="DV49" s="29">
        <v>34.400000000000013</v>
      </c>
      <c r="DW49" s="32">
        <v>-4.4000000000000128</v>
      </c>
      <c r="DX49" s="26"/>
      <c r="DY49" s="25"/>
      <c r="EC49" s="32">
        <v>0</v>
      </c>
      <c r="ED49" s="26"/>
      <c r="EI49" s="32">
        <v>0</v>
      </c>
      <c r="EJ49" s="26"/>
      <c r="EK49">
        <v>30</v>
      </c>
      <c r="EL49" s="29">
        <v>35</v>
      </c>
      <c r="EM49" s="32">
        <v>-5</v>
      </c>
      <c r="EN49" s="26"/>
      <c r="EO49" s="27">
        <v>20</v>
      </c>
      <c r="EP49">
        <v>20</v>
      </c>
      <c r="EQ49" s="32">
        <v>0</v>
      </c>
      <c r="ER49" s="26"/>
      <c r="ES49" s="27">
        <v>10</v>
      </c>
      <c r="ET49">
        <v>10</v>
      </c>
      <c r="EU49" s="32">
        <v>0</v>
      </c>
      <c r="EV49" s="26"/>
      <c r="EY49" s="32">
        <v>0</v>
      </c>
      <c r="EZ49" s="26"/>
      <c r="FA49" s="27">
        <v>20</v>
      </c>
      <c r="FB49">
        <v>20</v>
      </c>
      <c r="FC49" s="32">
        <v>0</v>
      </c>
      <c r="FD49" s="26"/>
      <c r="FE49" s="27">
        <v>10</v>
      </c>
      <c r="FF49">
        <v>12</v>
      </c>
      <c r="FG49" s="32">
        <v>-2</v>
      </c>
      <c r="FH49" s="26"/>
      <c r="FI49">
        <v>30</v>
      </c>
      <c r="FJ49">
        <v>30</v>
      </c>
      <c r="FK49" s="32">
        <v>0</v>
      </c>
      <c r="FL49" s="30"/>
      <c r="FO49" s="32">
        <v>0</v>
      </c>
      <c r="FP49" s="26"/>
      <c r="FQ49">
        <v>30</v>
      </c>
      <c r="FR49">
        <v>30</v>
      </c>
      <c r="FS49" s="32">
        <v>0</v>
      </c>
      <c r="FT49" s="30"/>
      <c r="FU49">
        <v>10</v>
      </c>
      <c r="FV49">
        <v>10</v>
      </c>
      <c r="FW49" s="32">
        <v>0</v>
      </c>
      <c r="FX49" s="26"/>
      <c r="FZ49">
        <v>20</v>
      </c>
      <c r="GA49" s="33">
        <v>-20</v>
      </c>
      <c r="GB49" s="26">
        <v>1.8</v>
      </c>
      <c r="GE49" s="32">
        <v>0</v>
      </c>
      <c r="GF49" s="26"/>
      <c r="GG49" s="27">
        <v>30</v>
      </c>
      <c r="GH49" s="29">
        <v>30</v>
      </c>
      <c r="GI49" s="32">
        <v>0</v>
      </c>
      <c r="GJ49" s="30"/>
      <c r="GM49" s="32">
        <v>0</v>
      </c>
      <c r="GN49" s="30"/>
      <c r="GO49">
        <v>20</v>
      </c>
      <c r="GP49">
        <v>20</v>
      </c>
      <c r="GQ49" s="32">
        <v>0</v>
      </c>
      <c r="GR49" s="30"/>
      <c r="GU49" s="32">
        <v>0</v>
      </c>
      <c r="GV49" s="26"/>
      <c r="GW49" s="24"/>
      <c r="GY49">
        <v>10</v>
      </c>
      <c r="GZ49">
        <v>16</v>
      </c>
      <c r="HA49" s="32">
        <v>-6</v>
      </c>
      <c r="HB49" s="30"/>
      <c r="HC49" s="29">
        <v>0</v>
      </c>
      <c r="HD49" s="29">
        <v>0</v>
      </c>
      <c r="HE49" s="32">
        <v>0</v>
      </c>
      <c r="HF49" s="30"/>
      <c r="HG49" s="29">
        <v>10</v>
      </c>
      <c r="HH49" s="29">
        <v>10</v>
      </c>
      <c r="HI49" s="32">
        <v>0</v>
      </c>
      <c r="HJ49" s="30"/>
      <c r="HK49" s="28">
        <v>0</v>
      </c>
      <c r="HL49" s="29">
        <v>0</v>
      </c>
      <c r="HM49" s="32">
        <v>0</v>
      </c>
      <c r="HN49" s="30"/>
    </row>
    <row r="50" spans="1:222" x14ac:dyDescent="0.25">
      <c r="A50" s="32" t="s">
        <v>169</v>
      </c>
      <c r="B50" s="24">
        <v>0.3</v>
      </c>
      <c r="H50" s="25"/>
      <c r="I50" s="35"/>
      <c r="J50" s="35">
        <f t="shared" si="4"/>
        <v>0</v>
      </c>
      <c r="K50" s="26"/>
      <c r="L50" s="25"/>
      <c r="M50" s="35"/>
      <c r="N50" s="35">
        <f t="shared" si="5"/>
        <v>0</v>
      </c>
      <c r="O50" s="26"/>
      <c r="P50" s="35"/>
      <c r="R50" s="32">
        <v>0</v>
      </c>
      <c r="S50" s="26"/>
      <c r="T50" s="25"/>
      <c r="V50" s="32">
        <v>0</v>
      </c>
      <c r="W50" s="26"/>
      <c r="X50" s="25"/>
      <c r="Z50" s="32">
        <v>0</v>
      </c>
      <c r="AA50" s="26"/>
      <c r="AD50" s="32">
        <v>0</v>
      </c>
      <c r="AE50" s="26"/>
      <c r="AF50" s="25"/>
      <c r="AJ50" s="32">
        <v>0</v>
      </c>
      <c r="AK50" s="26"/>
      <c r="AL50" s="25"/>
      <c r="AN50" s="32">
        <v>0</v>
      </c>
      <c r="AO50" s="26"/>
      <c r="AT50" s="32">
        <v>0</v>
      </c>
      <c r="AU50" s="26"/>
      <c r="AX50" s="32">
        <v>0</v>
      </c>
      <c r="AY50" s="26"/>
      <c r="AZ50" s="25"/>
      <c r="BB50" s="32">
        <v>0</v>
      </c>
      <c r="BC50" s="26"/>
      <c r="BD50" s="25"/>
      <c r="BF50" s="32">
        <v>0</v>
      </c>
      <c r="BG50" s="26"/>
      <c r="BJ50" s="32">
        <v>0</v>
      </c>
      <c r="BK50" s="26"/>
      <c r="BL50" s="25"/>
      <c r="BO50" s="32">
        <v>0</v>
      </c>
      <c r="BP50" s="26"/>
      <c r="BQ50" s="25"/>
      <c r="BU50" s="32">
        <v>0</v>
      </c>
      <c r="BV50" s="26"/>
      <c r="BW50" s="25"/>
      <c r="BZ50" s="32">
        <v>0</v>
      </c>
      <c r="CA50" s="26"/>
      <c r="CD50" s="32">
        <v>0</v>
      </c>
      <c r="CE50" s="26"/>
      <c r="CF50" s="28"/>
      <c r="CH50" s="32">
        <v>0</v>
      </c>
      <c r="CI50" s="26"/>
      <c r="CJ50" s="25"/>
      <c r="CL50" s="32">
        <v>0</v>
      </c>
      <c r="CM50" s="26"/>
      <c r="CN50" s="25"/>
      <c r="CP50" s="32">
        <v>0</v>
      </c>
      <c r="CQ50" s="26"/>
      <c r="CT50" s="32">
        <v>0</v>
      </c>
      <c r="CU50" s="26"/>
      <c r="CX50" s="32">
        <v>0</v>
      </c>
      <c r="CY50" s="26"/>
      <c r="CZ50" s="25"/>
      <c r="DC50" s="32">
        <v>0</v>
      </c>
      <c r="DD50" s="26"/>
      <c r="DE50" s="25"/>
      <c r="DH50" s="32">
        <v>0</v>
      </c>
      <c r="DI50" s="26"/>
      <c r="DL50" s="32">
        <v>0</v>
      </c>
      <c r="DM50" s="26"/>
      <c r="DN50" s="25"/>
      <c r="DS50" s="32">
        <v>0</v>
      </c>
      <c r="DT50" s="26"/>
      <c r="DW50" s="32">
        <v>0</v>
      </c>
      <c r="DX50" s="26"/>
      <c r="DY50" s="25"/>
      <c r="EC50" s="32">
        <v>0</v>
      </c>
      <c r="ED50" s="26"/>
      <c r="EI50" s="32">
        <v>0</v>
      </c>
      <c r="EJ50" s="26"/>
      <c r="EM50" s="32">
        <v>0</v>
      </c>
      <c r="EN50" s="26"/>
      <c r="EO50" s="25"/>
      <c r="EQ50" s="32">
        <v>0</v>
      </c>
      <c r="ER50" s="26"/>
      <c r="ES50" s="25"/>
      <c r="EU50" s="32">
        <v>0</v>
      </c>
      <c r="EV50" s="26"/>
      <c r="EY50" s="32">
        <v>0</v>
      </c>
      <c r="EZ50" s="26"/>
      <c r="FA50" s="25"/>
      <c r="FC50" s="32">
        <v>0</v>
      </c>
      <c r="FD50" s="26"/>
      <c r="FE50" s="25"/>
      <c r="FG50" s="32">
        <v>0</v>
      </c>
      <c r="FH50" s="26"/>
      <c r="FK50" s="32">
        <v>0</v>
      </c>
      <c r="FL50" s="30"/>
      <c r="FO50" s="32">
        <v>0</v>
      </c>
      <c r="FP50" s="26"/>
      <c r="FS50" s="32">
        <v>0</v>
      </c>
      <c r="FT50" s="30"/>
      <c r="FW50" s="32">
        <v>0</v>
      </c>
      <c r="FX50" s="26"/>
      <c r="GA50" s="32">
        <v>0</v>
      </c>
      <c r="GB50" s="30"/>
      <c r="GE50" s="32">
        <v>0</v>
      </c>
      <c r="GF50" s="26"/>
      <c r="GG50" s="28"/>
      <c r="GI50" s="32">
        <v>0</v>
      </c>
      <c r="GJ50" s="30"/>
      <c r="GM50" s="32">
        <v>0</v>
      </c>
      <c r="GN50" s="30"/>
      <c r="GQ50" s="32">
        <v>0</v>
      </c>
      <c r="GR50" s="30"/>
      <c r="GU50" s="32">
        <v>0</v>
      </c>
      <c r="GV50" s="26"/>
      <c r="GW50" s="24"/>
      <c r="GY50" s="24"/>
      <c r="HA50" s="32">
        <v>0</v>
      </c>
      <c r="HB50" s="30"/>
      <c r="HC50" s="29">
        <v>0</v>
      </c>
      <c r="HD50" s="29">
        <v>0</v>
      </c>
      <c r="HE50" s="32">
        <v>0</v>
      </c>
      <c r="HF50" s="30"/>
      <c r="HG50" s="29">
        <v>0</v>
      </c>
      <c r="HH50" s="29">
        <v>0</v>
      </c>
      <c r="HI50" s="32">
        <v>0</v>
      </c>
      <c r="HJ50" s="30"/>
      <c r="HK50" s="28">
        <v>0</v>
      </c>
      <c r="HL50" s="29">
        <v>0</v>
      </c>
      <c r="HM50" s="32">
        <v>0</v>
      </c>
      <c r="HN50" s="30"/>
    </row>
    <row r="51" spans="1:222" x14ac:dyDescent="0.25">
      <c r="A51" s="32" t="s">
        <v>170</v>
      </c>
      <c r="B51" s="24">
        <v>0.27</v>
      </c>
      <c r="H51" s="25"/>
      <c r="I51" s="35"/>
      <c r="J51" s="35">
        <f t="shared" si="4"/>
        <v>0</v>
      </c>
      <c r="K51" s="26"/>
      <c r="L51" s="25"/>
      <c r="M51" s="35"/>
      <c r="N51" s="35">
        <f t="shared" si="5"/>
        <v>0</v>
      </c>
      <c r="O51" s="26"/>
      <c r="P51" s="35"/>
      <c r="R51" s="32">
        <v>0</v>
      </c>
      <c r="S51" s="26"/>
      <c r="T51" s="25"/>
      <c r="V51" s="32">
        <v>0</v>
      </c>
      <c r="W51" s="26"/>
      <c r="X51" s="25"/>
      <c r="Z51" s="32">
        <v>0</v>
      </c>
      <c r="AA51" s="26"/>
      <c r="AD51" s="32">
        <v>0</v>
      </c>
      <c r="AE51" s="26"/>
      <c r="AF51" s="25"/>
      <c r="AJ51" s="32">
        <v>0</v>
      </c>
      <c r="AK51" s="26"/>
      <c r="AL51" s="25"/>
      <c r="AN51" s="32">
        <v>0</v>
      </c>
      <c r="AO51" s="26"/>
      <c r="AT51" s="32">
        <v>0</v>
      </c>
      <c r="AU51" s="26"/>
      <c r="AX51" s="32">
        <v>0</v>
      </c>
      <c r="AY51" s="26"/>
      <c r="AZ51" s="25"/>
      <c r="BB51" s="32">
        <v>0</v>
      </c>
      <c r="BC51" s="26"/>
      <c r="BD51" s="25"/>
      <c r="BF51" s="32">
        <v>0</v>
      </c>
      <c r="BG51" s="26"/>
      <c r="BJ51" s="32">
        <v>0</v>
      </c>
      <c r="BK51" s="26"/>
      <c r="BL51" s="25"/>
      <c r="BO51" s="32">
        <v>0</v>
      </c>
      <c r="BP51" s="26"/>
      <c r="BQ51" s="25"/>
      <c r="BU51" s="32">
        <v>0</v>
      </c>
      <c r="BV51" s="26"/>
      <c r="BW51" s="25"/>
      <c r="BZ51" s="32">
        <v>0</v>
      </c>
      <c r="CA51" s="26"/>
      <c r="CD51" s="32">
        <v>0</v>
      </c>
      <c r="CE51" s="26"/>
      <c r="CF51" s="28"/>
      <c r="CH51" s="32">
        <v>0</v>
      </c>
      <c r="CI51" s="26"/>
      <c r="CJ51" s="25"/>
      <c r="CL51" s="32">
        <v>0</v>
      </c>
      <c r="CM51" s="26"/>
      <c r="CN51" s="25"/>
      <c r="CP51" s="32">
        <v>0</v>
      </c>
      <c r="CQ51" s="26"/>
      <c r="CT51" s="32">
        <v>0</v>
      </c>
      <c r="CU51" s="26"/>
      <c r="CX51" s="32">
        <v>0</v>
      </c>
      <c r="CY51" s="26"/>
      <c r="CZ51" s="25"/>
      <c r="DC51" s="32">
        <v>0</v>
      </c>
      <c r="DD51" s="26"/>
      <c r="DE51" s="25"/>
      <c r="DH51" s="32">
        <v>0</v>
      </c>
      <c r="DI51" s="26"/>
      <c r="DL51" s="32">
        <v>0</v>
      </c>
      <c r="DM51" s="26"/>
      <c r="DN51" s="25"/>
      <c r="DS51" s="32">
        <v>0</v>
      </c>
      <c r="DT51" s="26"/>
      <c r="DW51" s="32">
        <v>0</v>
      </c>
      <c r="DX51" s="26"/>
      <c r="DY51" s="25"/>
      <c r="EC51" s="32">
        <v>0</v>
      </c>
      <c r="ED51" s="26"/>
      <c r="EI51" s="32">
        <v>0</v>
      </c>
      <c r="EJ51" s="26"/>
      <c r="EM51" s="32">
        <v>0</v>
      </c>
      <c r="EN51" s="26"/>
      <c r="EO51" s="25"/>
      <c r="EQ51" s="32">
        <v>0</v>
      </c>
      <c r="ER51" s="26"/>
      <c r="ES51" s="25"/>
      <c r="EU51" s="32">
        <v>0</v>
      </c>
      <c r="EV51" s="26"/>
      <c r="EY51" s="32">
        <v>0</v>
      </c>
      <c r="EZ51" s="26"/>
      <c r="FA51" s="25"/>
      <c r="FC51" s="32">
        <v>0</v>
      </c>
      <c r="FD51" s="26"/>
      <c r="FE51" s="25"/>
      <c r="FG51" s="32">
        <v>0</v>
      </c>
      <c r="FH51" s="26"/>
      <c r="FK51" s="32">
        <v>0</v>
      </c>
      <c r="FL51" s="30"/>
      <c r="FO51" s="32">
        <v>0</v>
      </c>
      <c r="FP51" s="26"/>
      <c r="FS51" s="32">
        <v>0</v>
      </c>
      <c r="FT51" s="30"/>
      <c r="FW51" s="32">
        <v>0</v>
      </c>
      <c r="FX51" s="26"/>
      <c r="GA51" s="32">
        <v>0</v>
      </c>
      <c r="GB51" s="30"/>
      <c r="GE51" s="32">
        <v>0</v>
      </c>
      <c r="GF51" s="26"/>
      <c r="GG51" s="28"/>
      <c r="GI51" s="32">
        <v>0</v>
      </c>
      <c r="GJ51" s="30"/>
      <c r="GM51" s="32">
        <v>0</v>
      </c>
      <c r="GN51" s="30"/>
      <c r="GQ51" s="32">
        <v>0</v>
      </c>
      <c r="GR51" s="30"/>
      <c r="GU51" s="32">
        <v>0</v>
      </c>
      <c r="GV51" s="26"/>
      <c r="GW51" s="24"/>
      <c r="GY51" s="24"/>
      <c r="HA51" s="32">
        <v>0</v>
      </c>
      <c r="HB51" s="30"/>
      <c r="HC51" s="29">
        <v>0</v>
      </c>
      <c r="HD51" s="29">
        <v>0</v>
      </c>
      <c r="HE51" s="32">
        <v>0</v>
      </c>
      <c r="HF51" s="30"/>
      <c r="HG51" s="29">
        <v>0</v>
      </c>
      <c r="HH51" s="29">
        <v>0</v>
      </c>
      <c r="HI51" s="32">
        <v>0</v>
      </c>
      <c r="HJ51" s="30"/>
      <c r="HK51" s="28">
        <v>0</v>
      </c>
      <c r="HL51" s="29">
        <v>0</v>
      </c>
      <c r="HM51" s="32">
        <v>0</v>
      </c>
      <c r="HN51" s="30"/>
    </row>
    <row r="52" spans="1:222" x14ac:dyDescent="0.25">
      <c r="A52" s="32" t="s">
        <v>171</v>
      </c>
      <c r="B52" s="24">
        <v>1</v>
      </c>
      <c r="E52">
        <v>118</v>
      </c>
      <c r="H52" s="27">
        <v>257</v>
      </c>
      <c r="I52" s="36">
        <v>237</v>
      </c>
      <c r="J52" s="35">
        <f t="shared" si="4"/>
        <v>20</v>
      </c>
      <c r="K52" s="26"/>
      <c r="L52" s="27">
        <v>125</v>
      </c>
      <c r="M52" s="36">
        <v>122</v>
      </c>
      <c r="N52" s="35">
        <f t="shared" si="5"/>
        <v>3</v>
      </c>
      <c r="O52" s="26"/>
      <c r="P52" s="36">
        <v>38</v>
      </c>
      <c r="Q52">
        <v>36</v>
      </c>
      <c r="R52" s="32">
        <v>2</v>
      </c>
      <c r="S52" s="26"/>
      <c r="T52" s="27">
        <v>314</v>
      </c>
      <c r="U52">
        <v>311</v>
      </c>
      <c r="V52" s="32">
        <v>3</v>
      </c>
      <c r="W52" s="26"/>
      <c r="X52" s="27">
        <v>95</v>
      </c>
      <c r="Y52">
        <v>90</v>
      </c>
      <c r="Z52" s="32">
        <v>5</v>
      </c>
      <c r="AA52" s="26"/>
      <c r="AD52" s="32">
        <v>0</v>
      </c>
      <c r="AE52" s="26"/>
      <c r="AF52" s="27">
        <v>115</v>
      </c>
      <c r="AG52">
        <v>110</v>
      </c>
      <c r="AH52">
        <v>124</v>
      </c>
      <c r="AI52">
        <v>119</v>
      </c>
      <c r="AJ52" s="32">
        <v>10</v>
      </c>
      <c r="AK52" s="26"/>
      <c r="AL52" s="25"/>
      <c r="AN52" s="32">
        <v>0</v>
      </c>
      <c r="AO52" s="26"/>
      <c r="AR52">
        <v>208</v>
      </c>
      <c r="AS52">
        <v>198</v>
      </c>
      <c r="AT52" s="32">
        <v>10</v>
      </c>
      <c r="AU52" s="26"/>
      <c r="AX52" s="32">
        <v>0</v>
      </c>
      <c r="AY52" s="26"/>
      <c r="AZ52" s="27">
        <v>196</v>
      </c>
      <c r="BA52">
        <v>187</v>
      </c>
      <c r="BB52" s="32">
        <v>9</v>
      </c>
      <c r="BC52" s="26"/>
      <c r="BD52" s="25"/>
      <c r="BF52" s="32">
        <v>0</v>
      </c>
      <c r="BG52" s="26"/>
      <c r="BH52">
        <v>163</v>
      </c>
      <c r="BI52">
        <v>157</v>
      </c>
      <c r="BJ52" s="32">
        <v>6</v>
      </c>
      <c r="BK52" s="26"/>
      <c r="BL52" s="27">
        <v>48</v>
      </c>
      <c r="BN52">
        <v>46</v>
      </c>
      <c r="BO52" s="32">
        <v>2</v>
      </c>
      <c r="BP52" s="26"/>
      <c r="BQ52" s="25"/>
      <c r="BS52">
        <v>18</v>
      </c>
      <c r="BT52">
        <v>17</v>
      </c>
      <c r="BU52" s="32">
        <v>1</v>
      </c>
      <c r="BV52" s="26"/>
      <c r="BW52" s="27">
        <v>66</v>
      </c>
      <c r="BY52">
        <v>63</v>
      </c>
      <c r="BZ52" s="32">
        <v>3</v>
      </c>
      <c r="CA52" s="26"/>
      <c r="CB52">
        <v>138</v>
      </c>
      <c r="CC52" s="32">
        <v>129.14519999999999</v>
      </c>
      <c r="CD52" s="32">
        <v>8.8548000000000116</v>
      </c>
      <c r="CE52" s="26"/>
      <c r="CF52" s="27">
        <v>29</v>
      </c>
      <c r="CG52" s="32">
        <v>25.150999999999978</v>
      </c>
      <c r="CH52" s="32">
        <v>3.849000000000022</v>
      </c>
      <c r="CI52" s="26"/>
      <c r="CJ52" s="25"/>
      <c r="CL52" s="32">
        <v>0</v>
      </c>
      <c r="CM52" s="26"/>
      <c r="CN52" s="27">
        <v>70</v>
      </c>
      <c r="CO52">
        <v>67</v>
      </c>
      <c r="CP52" s="32">
        <v>3</v>
      </c>
      <c r="CQ52" s="26"/>
      <c r="CR52">
        <v>135</v>
      </c>
      <c r="CS52" s="29">
        <v>131.45339999999999</v>
      </c>
      <c r="CT52" s="32">
        <v>3.5466000000000122</v>
      </c>
      <c r="CU52" s="26"/>
      <c r="CV52">
        <v>100</v>
      </c>
      <c r="CW52">
        <v>96</v>
      </c>
      <c r="CX52" s="32">
        <v>4</v>
      </c>
      <c r="CY52" s="26"/>
      <c r="CZ52" s="25"/>
      <c r="DC52" s="32">
        <v>0</v>
      </c>
      <c r="DD52" s="26"/>
      <c r="DE52" s="25"/>
      <c r="DH52" s="32">
        <v>0</v>
      </c>
      <c r="DI52" s="26"/>
      <c r="DL52" s="32">
        <v>0</v>
      </c>
      <c r="DM52" s="26"/>
      <c r="DN52" s="25"/>
      <c r="DO52">
        <v>60</v>
      </c>
      <c r="DP52">
        <v>60</v>
      </c>
      <c r="DQ52">
        <v>51</v>
      </c>
      <c r="DR52">
        <v>50</v>
      </c>
      <c r="DS52" s="32">
        <v>1</v>
      </c>
      <c r="DT52" s="26"/>
      <c r="DU52">
        <v>136</v>
      </c>
      <c r="DV52" s="29">
        <v>127.8438</v>
      </c>
      <c r="DW52" s="32">
        <v>8.1561999999999983</v>
      </c>
      <c r="DX52" s="26"/>
      <c r="DY52" s="25"/>
      <c r="EA52">
        <v>69</v>
      </c>
      <c r="EB52">
        <v>67</v>
      </c>
      <c r="EC52" s="32">
        <v>2</v>
      </c>
      <c r="ED52" s="26"/>
      <c r="EG52">
        <v>97</v>
      </c>
      <c r="EH52">
        <v>90</v>
      </c>
      <c r="EI52" s="32">
        <v>7</v>
      </c>
      <c r="EJ52" s="26"/>
      <c r="EM52" s="32">
        <v>0</v>
      </c>
      <c r="EN52" s="26"/>
      <c r="EO52" s="27">
        <v>83</v>
      </c>
      <c r="EP52">
        <v>80</v>
      </c>
      <c r="EQ52" s="32">
        <v>3</v>
      </c>
      <c r="ER52" s="26"/>
      <c r="ES52" s="25"/>
      <c r="EU52" s="32">
        <v>0</v>
      </c>
      <c r="EV52" s="26"/>
      <c r="EY52" s="32">
        <v>0</v>
      </c>
      <c r="EZ52" s="26"/>
      <c r="FA52" s="27">
        <v>126</v>
      </c>
      <c r="FB52">
        <v>130</v>
      </c>
      <c r="FC52" s="32">
        <v>-4</v>
      </c>
      <c r="FD52" s="26"/>
      <c r="FE52" s="27">
        <v>5</v>
      </c>
      <c r="FF52">
        <v>3</v>
      </c>
      <c r="FG52" s="32">
        <v>2</v>
      </c>
      <c r="FH52" s="26"/>
      <c r="FI52">
        <v>72</v>
      </c>
      <c r="FJ52">
        <v>70</v>
      </c>
      <c r="FK52" s="32">
        <v>2</v>
      </c>
      <c r="FL52" s="30"/>
      <c r="FM52">
        <v>38</v>
      </c>
      <c r="FN52">
        <v>37</v>
      </c>
      <c r="FO52" s="32">
        <v>1</v>
      </c>
      <c r="FP52" s="26"/>
      <c r="FQ52">
        <v>14</v>
      </c>
      <c r="FR52">
        <v>15</v>
      </c>
      <c r="FS52" s="32">
        <v>-1</v>
      </c>
      <c r="FT52" s="30"/>
      <c r="FU52">
        <v>52</v>
      </c>
      <c r="FV52">
        <v>51</v>
      </c>
      <c r="FW52" s="32">
        <v>1</v>
      </c>
      <c r="FX52" s="26"/>
      <c r="FY52">
        <v>9</v>
      </c>
      <c r="FZ52">
        <v>10</v>
      </c>
      <c r="GA52" s="32">
        <v>-1</v>
      </c>
      <c r="GB52" s="30"/>
      <c r="GC52">
        <v>34</v>
      </c>
      <c r="GD52" s="29">
        <v>35.027999999999999</v>
      </c>
      <c r="GE52" s="32">
        <v>-1.0279999999999989</v>
      </c>
      <c r="GF52" s="26"/>
      <c r="GG52" s="28"/>
      <c r="GI52" s="32">
        <v>0</v>
      </c>
      <c r="GJ52" s="30"/>
      <c r="GM52" s="32">
        <v>0</v>
      </c>
      <c r="GN52" s="30"/>
      <c r="GQ52" s="32">
        <v>0</v>
      </c>
      <c r="GR52" s="30"/>
      <c r="GU52" s="32">
        <v>0</v>
      </c>
      <c r="GV52" s="26"/>
      <c r="GW52">
        <v>81</v>
      </c>
      <c r="GX52">
        <v>80</v>
      </c>
      <c r="GY52">
        <v>67</v>
      </c>
      <c r="GZ52">
        <v>67</v>
      </c>
      <c r="HA52" s="32">
        <v>1</v>
      </c>
      <c r="HB52" s="30"/>
      <c r="HC52" s="29">
        <v>71.789000000000001</v>
      </c>
      <c r="HD52" s="29">
        <v>70</v>
      </c>
      <c r="HE52" s="32">
        <v>1.789000000000001</v>
      </c>
      <c r="HF52" s="30"/>
      <c r="HG52" s="29">
        <v>66.991</v>
      </c>
      <c r="HH52" s="29">
        <v>65.108000000000004</v>
      </c>
      <c r="HI52" s="32">
        <v>1.882999999999996</v>
      </c>
      <c r="HJ52" s="30"/>
      <c r="HK52" s="28">
        <v>77.289000000000001</v>
      </c>
      <c r="HL52" s="29">
        <v>75</v>
      </c>
      <c r="HM52" s="32">
        <v>2.289000000000001</v>
      </c>
      <c r="HN52" s="30"/>
    </row>
    <row r="53" spans="1:222" x14ac:dyDescent="0.25">
      <c r="A53" s="32" t="s">
        <v>172</v>
      </c>
      <c r="B53" s="24">
        <v>1</v>
      </c>
      <c r="H53" s="25"/>
      <c r="I53" s="35"/>
      <c r="J53" s="35">
        <f t="shared" si="4"/>
        <v>0</v>
      </c>
      <c r="K53" s="26"/>
      <c r="L53" s="25"/>
      <c r="M53" s="35"/>
      <c r="N53" s="35">
        <f t="shared" si="5"/>
        <v>0</v>
      </c>
      <c r="O53" s="26"/>
      <c r="P53" s="35"/>
      <c r="R53" s="32">
        <v>0</v>
      </c>
      <c r="S53" s="26"/>
      <c r="T53" s="25"/>
      <c r="V53" s="32">
        <v>0</v>
      </c>
      <c r="W53" s="26"/>
      <c r="X53" s="25"/>
      <c r="Z53" s="32">
        <v>0</v>
      </c>
      <c r="AA53" s="26"/>
      <c r="AD53" s="32">
        <v>0</v>
      </c>
      <c r="AE53" s="26"/>
      <c r="AF53" s="25"/>
      <c r="AJ53" s="32">
        <v>0</v>
      </c>
      <c r="AK53" s="26"/>
      <c r="AL53" s="25"/>
      <c r="AN53" s="32">
        <v>0</v>
      </c>
      <c r="AO53" s="26"/>
      <c r="AT53" s="32">
        <v>0</v>
      </c>
      <c r="AU53" s="26"/>
      <c r="AX53" s="32">
        <v>0</v>
      </c>
      <c r="AY53" s="26"/>
      <c r="AZ53" s="25"/>
      <c r="BB53" s="32">
        <v>0</v>
      </c>
      <c r="BC53" s="26"/>
      <c r="BD53" s="25"/>
      <c r="BF53" s="32">
        <v>0</v>
      </c>
      <c r="BG53" s="26"/>
      <c r="BJ53" s="32">
        <v>0</v>
      </c>
      <c r="BK53" s="26"/>
      <c r="BL53" s="25"/>
      <c r="BO53" s="32">
        <v>0</v>
      </c>
      <c r="BP53" s="26"/>
      <c r="BQ53" s="25"/>
      <c r="BU53" s="32">
        <v>0</v>
      </c>
      <c r="BV53" s="26"/>
      <c r="BW53" s="25"/>
      <c r="BZ53" s="32">
        <v>0</v>
      </c>
      <c r="CA53" s="26"/>
      <c r="CD53" s="32">
        <v>0</v>
      </c>
      <c r="CE53" s="26"/>
      <c r="CF53" s="28"/>
      <c r="CH53" s="32">
        <v>0</v>
      </c>
      <c r="CI53" s="26"/>
      <c r="CJ53" s="25"/>
      <c r="CL53" s="32">
        <v>0</v>
      </c>
      <c r="CM53" s="26"/>
      <c r="CN53" s="25"/>
      <c r="CP53" s="32">
        <v>0</v>
      </c>
      <c r="CQ53" s="26"/>
      <c r="CT53" s="32">
        <v>0</v>
      </c>
      <c r="CU53" s="26"/>
      <c r="CX53" s="32">
        <v>0</v>
      </c>
      <c r="CY53" s="26"/>
      <c r="CZ53" s="25"/>
      <c r="DC53" s="32">
        <v>0</v>
      </c>
      <c r="DD53" s="26"/>
      <c r="DE53" s="25"/>
      <c r="DH53" s="32">
        <v>0</v>
      </c>
      <c r="DI53" s="26"/>
      <c r="DL53" s="32">
        <v>0</v>
      </c>
      <c r="DM53" s="26"/>
      <c r="DN53" s="25"/>
      <c r="DS53" s="32">
        <v>0</v>
      </c>
      <c r="DT53" s="26"/>
      <c r="DW53" s="32">
        <v>0</v>
      </c>
      <c r="DX53" s="26"/>
      <c r="DY53" s="25"/>
      <c r="EC53" s="32">
        <v>0</v>
      </c>
      <c r="ED53" s="26"/>
      <c r="EI53" s="32">
        <v>0</v>
      </c>
      <c r="EJ53" s="26"/>
      <c r="EM53" s="32">
        <v>0</v>
      </c>
      <c r="EN53" s="26"/>
      <c r="EO53" s="25"/>
      <c r="EQ53" s="32">
        <v>0</v>
      </c>
      <c r="ER53" s="26"/>
      <c r="ES53" s="25"/>
      <c r="EU53" s="32">
        <v>0</v>
      </c>
      <c r="EV53" s="26"/>
      <c r="EY53" s="32">
        <v>0</v>
      </c>
      <c r="EZ53" s="26"/>
      <c r="FA53" s="25"/>
      <c r="FC53" s="32">
        <v>0</v>
      </c>
      <c r="FD53" s="26"/>
      <c r="FE53" s="25"/>
      <c r="FG53" s="32">
        <v>0</v>
      </c>
      <c r="FH53" s="26"/>
      <c r="FK53" s="32">
        <v>0</v>
      </c>
      <c r="FL53" s="30"/>
      <c r="FO53" s="32">
        <v>0</v>
      </c>
      <c r="FP53" s="26"/>
      <c r="FS53" s="32">
        <v>0</v>
      </c>
      <c r="FT53" s="30"/>
      <c r="FW53" s="32">
        <v>0</v>
      </c>
      <c r="FX53" s="26"/>
      <c r="GA53" s="32">
        <v>0</v>
      </c>
      <c r="GB53" s="30"/>
      <c r="GE53" s="32">
        <v>0</v>
      </c>
      <c r="GF53" s="26"/>
      <c r="GG53" s="28"/>
      <c r="GI53" s="32">
        <v>0</v>
      </c>
      <c r="GJ53" s="30"/>
      <c r="GM53" s="32">
        <v>0</v>
      </c>
      <c r="GN53" s="30"/>
      <c r="GQ53" s="32">
        <v>0</v>
      </c>
      <c r="GR53" s="30"/>
      <c r="GU53" s="32">
        <v>0</v>
      </c>
      <c r="GV53" s="26"/>
      <c r="GW53" s="24"/>
      <c r="GY53" s="24"/>
      <c r="HA53" s="32">
        <v>0</v>
      </c>
      <c r="HB53" s="30"/>
      <c r="HC53" s="29">
        <v>0</v>
      </c>
      <c r="HD53" s="29">
        <v>0</v>
      </c>
      <c r="HE53" s="32">
        <v>0</v>
      </c>
      <c r="HF53" s="30"/>
      <c r="HG53" s="29">
        <v>0</v>
      </c>
      <c r="HH53" s="29">
        <v>0</v>
      </c>
      <c r="HI53" s="32">
        <v>0</v>
      </c>
      <c r="HJ53" s="30"/>
      <c r="HK53" s="28">
        <v>0</v>
      </c>
      <c r="HL53" s="29">
        <v>0</v>
      </c>
      <c r="HM53" s="32">
        <v>0</v>
      </c>
      <c r="HN53" s="30"/>
    </row>
    <row r="54" spans="1:222" x14ac:dyDescent="0.25">
      <c r="A54" s="32" t="s">
        <v>173</v>
      </c>
      <c r="B54" s="24">
        <v>0.4</v>
      </c>
      <c r="E54">
        <v>51</v>
      </c>
      <c r="H54" s="27">
        <v>72</v>
      </c>
      <c r="I54" s="36">
        <v>72</v>
      </c>
      <c r="J54" s="35">
        <f t="shared" si="4"/>
        <v>0</v>
      </c>
      <c r="K54" s="26"/>
      <c r="L54" s="27">
        <v>48</v>
      </c>
      <c r="M54" s="36">
        <v>48</v>
      </c>
      <c r="N54" s="35">
        <f t="shared" si="5"/>
        <v>0</v>
      </c>
      <c r="O54" s="26"/>
      <c r="P54" s="36">
        <v>8</v>
      </c>
      <c r="Q54">
        <v>8</v>
      </c>
      <c r="R54" s="32">
        <v>0</v>
      </c>
      <c r="S54" s="26"/>
      <c r="T54" s="27">
        <v>72</v>
      </c>
      <c r="U54">
        <v>71</v>
      </c>
      <c r="V54" s="32">
        <v>1</v>
      </c>
      <c r="W54" s="26"/>
      <c r="X54" s="25"/>
      <c r="Z54" s="32">
        <v>0</v>
      </c>
      <c r="AA54" s="26"/>
      <c r="AB54">
        <v>32</v>
      </c>
      <c r="AC54">
        <v>30</v>
      </c>
      <c r="AD54" s="32">
        <v>2</v>
      </c>
      <c r="AE54" s="26"/>
      <c r="AF54" s="25"/>
      <c r="AH54">
        <v>16</v>
      </c>
      <c r="AI54">
        <v>20</v>
      </c>
      <c r="AJ54" s="32">
        <v>-4</v>
      </c>
      <c r="AK54" s="26"/>
      <c r="AL54" s="25"/>
      <c r="AN54" s="32">
        <v>0</v>
      </c>
      <c r="AO54" s="26"/>
      <c r="AR54">
        <v>32</v>
      </c>
      <c r="AS54">
        <v>36</v>
      </c>
      <c r="AT54" s="32">
        <v>-4</v>
      </c>
      <c r="AU54" s="26"/>
      <c r="AX54" s="32">
        <v>0</v>
      </c>
      <c r="AY54" s="26"/>
      <c r="AZ54" s="27">
        <v>8</v>
      </c>
      <c r="BA54">
        <v>11</v>
      </c>
      <c r="BB54" s="32">
        <v>-3</v>
      </c>
      <c r="BC54" s="26"/>
      <c r="BD54" s="25"/>
      <c r="BF54" s="32">
        <v>0</v>
      </c>
      <c r="BG54" s="26"/>
      <c r="BH54">
        <v>32</v>
      </c>
      <c r="BI54">
        <v>30</v>
      </c>
      <c r="BJ54" s="32">
        <v>2</v>
      </c>
      <c r="BK54" s="26"/>
      <c r="BL54" s="25"/>
      <c r="BO54" s="32">
        <v>0</v>
      </c>
      <c r="BP54" s="26"/>
      <c r="BQ54" s="25"/>
      <c r="BS54">
        <v>40</v>
      </c>
      <c r="BT54">
        <v>38</v>
      </c>
      <c r="BU54" s="32">
        <v>2</v>
      </c>
      <c r="BV54" s="26"/>
      <c r="BW54" s="25"/>
      <c r="BZ54" s="32">
        <v>0</v>
      </c>
      <c r="CA54" s="26"/>
      <c r="CB54">
        <v>24</v>
      </c>
      <c r="CC54" s="32">
        <v>21.6</v>
      </c>
      <c r="CD54" s="32">
        <v>2.399999999999999</v>
      </c>
      <c r="CE54" s="26"/>
      <c r="CF54" s="28"/>
      <c r="CH54" s="32">
        <v>0</v>
      </c>
      <c r="CI54" s="26"/>
      <c r="CJ54" s="25"/>
      <c r="CL54" s="32">
        <v>0</v>
      </c>
      <c r="CM54" s="26"/>
      <c r="CN54" s="25"/>
      <c r="CP54" s="32">
        <v>0</v>
      </c>
      <c r="CQ54" s="26"/>
      <c r="CT54" s="32">
        <v>0</v>
      </c>
      <c r="CU54" s="26"/>
      <c r="CV54">
        <v>32</v>
      </c>
      <c r="CW54">
        <v>32</v>
      </c>
      <c r="CX54" s="32">
        <v>0</v>
      </c>
      <c r="CY54" s="26"/>
      <c r="CZ54" s="25"/>
      <c r="DC54" s="32">
        <v>0</v>
      </c>
      <c r="DD54" s="26"/>
      <c r="DE54" s="27">
        <v>16</v>
      </c>
      <c r="DG54">
        <v>20</v>
      </c>
      <c r="DH54" s="32">
        <v>-4</v>
      </c>
      <c r="DI54" s="26"/>
      <c r="DL54" s="32">
        <v>0</v>
      </c>
      <c r="DM54" s="26"/>
      <c r="DN54" s="25"/>
      <c r="DQ54">
        <v>24</v>
      </c>
      <c r="DR54">
        <v>24</v>
      </c>
      <c r="DS54" s="32">
        <v>0</v>
      </c>
      <c r="DT54" s="26"/>
      <c r="DW54" s="32">
        <v>0</v>
      </c>
      <c r="DX54" s="26"/>
      <c r="DY54" s="25"/>
      <c r="EC54" s="32">
        <v>0</v>
      </c>
      <c r="ED54" s="26"/>
      <c r="EG54">
        <v>8</v>
      </c>
      <c r="EH54">
        <v>13</v>
      </c>
      <c r="EI54" s="32">
        <v>-5</v>
      </c>
      <c r="EJ54" s="26"/>
      <c r="EM54" s="32">
        <v>0</v>
      </c>
      <c r="EN54" s="26"/>
      <c r="EO54" s="25"/>
      <c r="EQ54" s="32">
        <v>0</v>
      </c>
      <c r="ER54" s="26"/>
      <c r="ES54" s="27">
        <v>32</v>
      </c>
      <c r="ET54" s="32">
        <v>32</v>
      </c>
      <c r="EU54" s="32">
        <v>0</v>
      </c>
      <c r="EV54" s="26"/>
      <c r="EY54" s="32">
        <v>0</v>
      </c>
      <c r="EZ54" s="26"/>
      <c r="FA54" s="27">
        <v>16</v>
      </c>
      <c r="FB54" s="32">
        <v>16</v>
      </c>
      <c r="FC54" s="32">
        <v>0</v>
      </c>
      <c r="FD54" s="26"/>
      <c r="FE54" s="25"/>
      <c r="FH54" s="26"/>
      <c r="FL54" s="30"/>
      <c r="FP54" s="26"/>
      <c r="FT54" s="30"/>
      <c r="FX54" s="26"/>
      <c r="GB54" s="30"/>
      <c r="GD54" s="24"/>
      <c r="GF54" s="26"/>
      <c r="GG54" s="28"/>
      <c r="GJ54" s="30"/>
      <c r="GN54" s="30"/>
      <c r="GR54" s="30"/>
      <c r="GV54" s="26"/>
      <c r="GW54" s="24"/>
      <c r="GY54" s="24"/>
      <c r="HB54" s="30"/>
      <c r="HC54" s="29"/>
      <c r="HD54" s="29"/>
      <c r="HF54" s="30"/>
      <c r="HG54" s="29"/>
      <c r="HH54" s="29"/>
      <c r="HJ54" s="30"/>
      <c r="HK54" s="28"/>
      <c r="HL54" s="29"/>
      <c r="HN54" s="30"/>
    </row>
    <row r="55" spans="1:222" x14ac:dyDescent="0.25">
      <c r="A55" s="32" t="s">
        <v>174</v>
      </c>
      <c r="B55" s="24">
        <v>0.4</v>
      </c>
      <c r="E55">
        <v>71</v>
      </c>
      <c r="H55" s="27">
        <v>8</v>
      </c>
      <c r="I55" s="36">
        <v>8</v>
      </c>
      <c r="J55" s="35">
        <f t="shared" si="4"/>
        <v>0</v>
      </c>
      <c r="K55" s="26"/>
      <c r="L55" s="27">
        <v>48</v>
      </c>
      <c r="M55" s="36">
        <v>48</v>
      </c>
      <c r="N55" s="35">
        <f t="shared" si="5"/>
        <v>0</v>
      </c>
      <c r="O55" s="26"/>
      <c r="P55" s="36">
        <v>16</v>
      </c>
      <c r="Q55">
        <v>16</v>
      </c>
      <c r="R55" s="32">
        <v>0</v>
      </c>
      <c r="S55" s="26"/>
      <c r="T55" s="27">
        <v>24</v>
      </c>
      <c r="U55">
        <v>23</v>
      </c>
      <c r="V55" s="32">
        <v>1</v>
      </c>
      <c r="W55" s="26"/>
      <c r="X55" s="25"/>
      <c r="Y55">
        <v>16</v>
      </c>
      <c r="Z55" s="32">
        <v>-16</v>
      </c>
      <c r="AA55" s="26"/>
      <c r="AD55" s="32">
        <v>0</v>
      </c>
      <c r="AE55" s="26"/>
      <c r="AF55" s="27">
        <v>24</v>
      </c>
      <c r="AG55">
        <v>24</v>
      </c>
      <c r="AI55">
        <v>26</v>
      </c>
      <c r="AJ55" s="33">
        <v>-26</v>
      </c>
      <c r="AK55" s="26">
        <v>25.6</v>
      </c>
      <c r="AL55" s="25"/>
      <c r="AN55" s="32">
        <v>0</v>
      </c>
      <c r="AO55" s="26"/>
      <c r="AT55" s="32">
        <v>0</v>
      </c>
      <c r="AU55" s="26"/>
      <c r="AV55">
        <v>32</v>
      </c>
      <c r="AW55">
        <v>33</v>
      </c>
      <c r="AX55" s="32">
        <v>-1</v>
      </c>
      <c r="AY55" s="26"/>
      <c r="AZ55" s="25"/>
      <c r="BB55" s="32">
        <v>0</v>
      </c>
      <c r="BC55" s="26"/>
      <c r="BD55" s="25">
        <v>32</v>
      </c>
      <c r="BE55" s="32">
        <v>32</v>
      </c>
      <c r="BF55" s="32">
        <v>0</v>
      </c>
      <c r="BG55" s="26"/>
      <c r="BJ55" s="32">
        <v>0</v>
      </c>
      <c r="BK55" s="26"/>
      <c r="BL55" s="25"/>
      <c r="BO55" s="32">
        <v>0</v>
      </c>
      <c r="BP55" s="26"/>
      <c r="BQ55" s="25"/>
      <c r="BU55" s="32">
        <v>0</v>
      </c>
      <c r="BV55" s="26"/>
      <c r="BW55" s="25"/>
      <c r="CA55" s="30"/>
      <c r="CE55" s="26"/>
      <c r="CF55" s="28"/>
      <c r="CI55" s="26"/>
      <c r="CJ55" s="25"/>
      <c r="CM55" s="26"/>
      <c r="CN55" s="25"/>
      <c r="CQ55" s="26"/>
      <c r="CU55" s="26"/>
      <c r="CY55" s="26"/>
      <c r="CZ55" s="25"/>
      <c r="DD55" s="26"/>
      <c r="DE55" s="27"/>
      <c r="DI55" s="26"/>
      <c r="DM55" s="26"/>
      <c r="DN55" s="25"/>
      <c r="DT55" s="26"/>
      <c r="DX55" s="26"/>
      <c r="DY55" s="25"/>
      <c r="EB55" s="24"/>
      <c r="ED55" s="26"/>
      <c r="EJ55" s="26"/>
      <c r="EK55" s="29"/>
      <c r="EN55" s="26"/>
      <c r="EO55" s="25"/>
      <c r="ER55" s="26"/>
      <c r="ES55" s="27"/>
      <c r="EV55" s="26"/>
      <c r="EZ55" s="26"/>
      <c r="FA55" s="27"/>
      <c r="FD55" s="26"/>
      <c r="FE55" s="25"/>
      <c r="FH55" s="26"/>
      <c r="FL55" s="30"/>
      <c r="FP55" s="26"/>
      <c r="FT55" s="30"/>
      <c r="FX55" s="26"/>
      <c r="GB55" s="30"/>
      <c r="GD55" s="24"/>
      <c r="GF55" s="26"/>
      <c r="GG55" s="28"/>
      <c r="GJ55" s="30"/>
      <c r="GN55" s="30"/>
      <c r="GR55" s="30"/>
      <c r="GV55" s="26"/>
      <c r="GW55" s="24"/>
      <c r="GY55" s="24"/>
      <c r="HB55" s="30"/>
      <c r="HC55" s="29"/>
      <c r="HD55" s="29"/>
      <c r="HF55" s="30"/>
      <c r="HG55" s="29"/>
      <c r="HH55" s="29"/>
      <c r="HJ55" s="30"/>
      <c r="HK55" s="28"/>
      <c r="HL55" s="29"/>
      <c r="HN55" s="30"/>
    </row>
    <row r="56" spans="1:222" x14ac:dyDescent="0.25">
      <c r="A56" s="32" t="s">
        <v>175</v>
      </c>
      <c r="B56" s="24">
        <v>0.5</v>
      </c>
      <c r="H56" s="25"/>
      <c r="I56" s="35"/>
      <c r="J56" s="35">
        <f t="shared" si="4"/>
        <v>0</v>
      </c>
      <c r="K56" s="26"/>
      <c r="L56" s="25"/>
      <c r="M56" s="35"/>
      <c r="N56" s="35">
        <f t="shared" si="5"/>
        <v>0</v>
      </c>
      <c r="O56" s="26"/>
      <c r="P56" s="35"/>
      <c r="R56" s="32">
        <v>0</v>
      </c>
      <c r="S56" s="26"/>
      <c r="T56" s="25"/>
      <c r="V56" s="32">
        <v>0</v>
      </c>
      <c r="W56" s="26"/>
      <c r="X56" s="25"/>
      <c r="Z56" s="32">
        <v>0</v>
      </c>
      <c r="AA56" s="26"/>
      <c r="AD56" s="32">
        <v>0</v>
      </c>
      <c r="AE56" s="26"/>
      <c r="AF56" s="25"/>
      <c r="AJ56" s="32">
        <v>0</v>
      </c>
      <c r="AK56" s="26"/>
      <c r="AL56" s="25"/>
      <c r="AN56" s="32">
        <v>0</v>
      </c>
      <c r="AO56" s="26"/>
      <c r="AT56" s="32">
        <v>0</v>
      </c>
      <c r="AU56" s="26"/>
      <c r="AX56" s="32">
        <v>0</v>
      </c>
      <c r="AY56" s="26"/>
      <c r="AZ56" s="25"/>
      <c r="BB56" s="32">
        <v>0</v>
      </c>
      <c r="BC56" s="26"/>
      <c r="BD56" s="25"/>
      <c r="BF56" s="32">
        <v>0</v>
      </c>
      <c r="BG56" s="26"/>
      <c r="BJ56" s="32">
        <v>0</v>
      </c>
      <c r="BK56" s="26"/>
      <c r="BL56" s="25"/>
      <c r="BO56" s="32">
        <v>0</v>
      </c>
      <c r="BP56" s="26"/>
      <c r="BQ56" s="25"/>
      <c r="BU56" s="32">
        <v>0</v>
      </c>
      <c r="BV56" s="26"/>
      <c r="BW56" s="25"/>
      <c r="BZ56" s="32">
        <v>0</v>
      </c>
      <c r="CA56" s="26"/>
      <c r="CD56" s="32">
        <v>0</v>
      </c>
      <c r="CE56" s="26"/>
      <c r="CF56" s="28"/>
      <c r="CH56" s="32">
        <v>0</v>
      </c>
      <c r="CI56" s="26"/>
      <c r="CJ56" s="25"/>
      <c r="CL56" s="32">
        <v>0</v>
      </c>
      <c r="CM56" s="26"/>
      <c r="CN56" s="25"/>
      <c r="CP56" s="32">
        <v>0</v>
      </c>
      <c r="CQ56" s="26"/>
      <c r="CT56" s="32">
        <v>0</v>
      </c>
      <c r="CU56" s="26"/>
      <c r="CX56" s="32">
        <v>0</v>
      </c>
      <c r="CY56" s="26"/>
      <c r="CZ56" s="25"/>
      <c r="DC56" s="32">
        <v>0</v>
      </c>
      <c r="DD56" s="26"/>
      <c r="DE56" s="25"/>
      <c r="DH56" s="32">
        <v>0</v>
      </c>
      <c r="DI56" s="26"/>
      <c r="DL56" s="32">
        <v>0</v>
      </c>
      <c r="DM56" s="26"/>
      <c r="DN56" s="25"/>
      <c r="DS56" s="32">
        <v>0</v>
      </c>
      <c r="DT56" s="26"/>
      <c r="DW56" s="32">
        <v>0</v>
      </c>
      <c r="DX56" s="26"/>
      <c r="DY56" s="25"/>
      <c r="EC56" s="32">
        <v>0</v>
      </c>
      <c r="ED56" s="26"/>
      <c r="EI56" s="32">
        <v>0</v>
      </c>
      <c r="EJ56" s="26"/>
      <c r="EM56" s="32">
        <v>0</v>
      </c>
      <c r="EN56" s="26"/>
      <c r="EO56" s="25"/>
      <c r="EQ56" s="32">
        <v>0</v>
      </c>
      <c r="ER56" s="26"/>
      <c r="ES56" s="25"/>
      <c r="EU56" s="32">
        <v>0</v>
      </c>
      <c r="EV56" s="26"/>
      <c r="EY56" s="32">
        <v>0</v>
      </c>
      <c r="EZ56" s="26"/>
      <c r="FA56" s="25"/>
      <c r="FC56" s="32">
        <v>0</v>
      </c>
      <c r="FD56" s="26"/>
      <c r="FE56" s="25"/>
      <c r="FG56" s="32">
        <v>0</v>
      </c>
      <c r="FH56" s="26"/>
      <c r="FK56" s="32">
        <v>0</v>
      </c>
      <c r="FL56" s="30"/>
      <c r="FO56" s="32">
        <v>0</v>
      </c>
      <c r="FP56" s="26"/>
      <c r="FS56" s="32">
        <v>0</v>
      </c>
      <c r="FT56" s="30"/>
      <c r="FW56" s="32">
        <v>0</v>
      </c>
      <c r="FX56" s="26"/>
      <c r="GA56" s="32">
        <v>0</v>
      </c>
      <c r="GB56" s="30"/>
      <c r="GE56" s="32">
        <v>0</v>
      </c>
      <c r="GF56" s="26"/>
      <c r="GG56" s="28"/>
      <c r="GI56" s="32">
        <v>0</v>
      </c>
      <c r="GJ56" s="30"/>
      <c r="GM56" s="32">
        <v>0</v>
      </c>
      <c r="GN56" s="30"/>
      <c r="GQ56" s="32">
        <v>0</v>
      </c>
      <c r="GR56" s="30"/>
      <c r="GU56" s="32">
        <v>0</v>
      </c>
      <c r="GV56" s="26"/>
      <c r="GW56" s="24"/>
      <c r="GY56" s="24"/>
      <c r="HA56" s="32">
        <v>0</v>
      </c>
      <c r="HB56" s="30"/>
      <c r="HC56" s="29">
        <v>0</v>
      </c>
      <c r="HD56" s="29">
        <v>0</v>
      </c>
      <c r="HE56" s="32">
        <v>0</v>
      </c>
      <c r="HF56" s="30"/>
      <c r="HG56" s="29">
        <v>0</v>
      </c>
      <c r="HH56" s="29">
        <v>0</v>
      </c>
      <c r="HI56" s="32">
        <v>0</v>
      </c>
      <c r="HJ56" s="30"/>
      <c r="HK56" s="28">
        <v>0</v>
      </c>
      <c r="HL56" s="29">
        <v>0</v>
      </c>
      <c r="HM56" s="32">
        <v>0</v>
      </c>
      <c r="HN56" s="30"/>
    </row>
    <row r="57" spans="1:222" x14ac:dyDescent="0.25">
      <c r="A57" s="32" t="s">
        <v>176</v>
      </c>
      <c r="B57" s="24">
        <v>0.4</v>
      </c>
      <c r="E57">
        <v>620</v>
      </c>
      <c r="H57" s="27">
        <v>208</v>
      </c>
      <c r="I57" s="36">
        <v>208</v>
      </c>
      <c r="J57" s="35">
        <f t="shared" si="4"/>
        <v>0</v>
      </c>
      <c r="K57" s="26"/>
      <c r="L57" s="27">
        <v>88</v>
      </c>
      <c r="M57" s="36">
        <v>86</v>
      </c>
      <c r="N57" s="35">
        <f t="shared" si="5"/>
        <v>2</v>
      </c>
      <c r="O57" s="26"/>
      <c r="P57" s="36">
        <v>344</v>
      </c>
      <c r="Q57">
        <v>342</v>
      </c>
      <c r="R57" s="32">
        <v>2</v>
      </c>
      <c r="S57" s="26"/>
      <c r="T57" s="27">
        <v>160</v>
      </c>
      <c r="U57">
        <v>162</v>
      </c>
      <c r="V57" s="32">
        <v>-2</v>
      </c>
      <c r="W57" s="26"/>
      <c r="X57" s="27">
        <v>176</v>
      </c>
      <c r="Y57">
        <v>174</v>
      </c>
      <c r="Z57" s="32">
        <v>2</v>
      </c>
      <c r="AA57" s="26"/>
      <c r="AD57" s="32">
        <v>0</v>
      </c>
      <c r="AE57" s="26"/>
      <c r="AF57" s="25"/>
      <c r="AJ57" s="32">
        <v>0</v>
      </c>
      <c r="AK57" s="26"/>
      <c r="AL57" s="27">
        <v>232</v>
      </c>
      <c r="AM57">
        <v>232</v>
      </c>
      <c r="AN57" s="32">
        <v>0</v>
      </c>
      <c r="AO57" s="26"/>
      <c r="AR57">
        <v>32</v>
      </c>
      <c r="AS57">
        <v>31</v>
      </c>
      <c r="AT57" s="32">
        <v>1</v>
      </c>
      <c r="AU57" s="26"/>
      <c r="AX57" s="32">
        <v>0</v>
      </c>
      <c r="AY57" s="26"/>
      <c r="AZ57" s="27">
        <v>152</v>
      </c>
      <c r="BA57">
        <v>150</v>
      </c>
      <c r="BB57" s="32">
        <v>2</v>
      </c>
      <c r="BC57" s="26"/>
      <c r="BD57" s="27">
        <v>112</v>
      </c>
      <c r="BE57">
        <v>113</v>
      </c>
      <c r="BF57" s="32">
        <v>-1</v>
      </c>
      <c r="BG57" s="26"/>
      <c r="BH57">
        <v>16</v>
      </c>
      <c r="BI57">
        <v>14</v>
      </c>
      <c r="BJ57" s="32">
        <v>2</v>
      </c>
      <c r="BK57" s="26"/>
      <c r="BL57" s="27">
        <v>40</v>
      </c>
      <c r="BN57">
        <v>40</v>
      </c>
      <c r="BO57" s="32">
        <v>0</v>
      </c>
      <c r="BP57" s="26"/>
      <c r="BQ57" s="25"/>
      <c r="BS57">
        <v>120</v>
      </c>
      <c r="BT57">
        <v>121</v>
      </c>
      <c r="BU57" s="32">
        <v>-1</v>
      </c>
      <c r="BV57" s="26"/>
      <c r="BW57" s="25"/>
      <c r="BZ57" s="32">
        <v>0</v>
      </c>
      <c r="CA57" s="26"/>
      <c r="CB57">
        <v>184</v>
      </c>
      <c r="CC57" s="32">
        <v>183.6</v>
      </c>
      <c r="CD57" s="32">
        <v>0.40000000000000568</v>
      </c>
      <c r="CE57" s="26"/>
      <c r="CF57" s="28"/>
      <c r="CH57" s="32">
        <v>0</v>
      </c>
      <c r="CI57" s="26"/>
      <c r="CJ57" s="27">
        <v>64</v>
      </c>
      <c r="CK57" s="32">
        <v>67.400000000000006</v>
      </c>
      <c r="CL57" s="32">
        <v>-3.4000000000000061</v>
      </c>
      <c r="CM57" s="26"/>
      <c r="CN57" s="25"/>
      <c r="CP57" s="32">
        <v>0</v>
      </c>
      <c r="CQ57" s="26"/>
      <c r="CR57">
        <v>120</v>
      </c>
      <c r="CS57" s="29">
        <v>122</v>
      </c>
      <c r="CT57" s="32">
        <v>-2</v>
      </c>
      <c r="CU57" s="26"/>
      <c r="CX57" s="32">
        <v>0</v>
      </c>
      <c r="CY57" s="26"/>
      <c r="CZ57" s="25"/>
      <c r="DC57" s="32">
        <v>0</v>
      </c>
      <c r="DD57" s="26"/>
      <c r="DE57" s="27">
        <v>96</v>
      </c>
      <c r="DG57">
        <v>98</v>
      </c>
      <c r="DH57" s="32">
        <v>-2</v>
      </c>
      <c r="DI57" s="26"/>
      <c r="DJ57">
        <v>112</v>
      </c>
      <c r="DK57" s="29">
        <v>113.6</v>
      </c>
      <c r="DL57" s="32">
        <v>-1.5999999999999941</v>
      </c>
      <c r="DM57" s="26"/>
      <c r="DN57" s="25"/>
      <c r="DQ57">
        <v>56</v>
      </c>
      <c r="DR57">
        <v>54</v>
      </c>
      <c r="DS57" s="32">
        <v>2</v>
      </c>
      <c r="DT57" s="26"/>
      <c r="DU57">
        <v>104</v>
      </c>
      <c r="DV57" s="29">
        <v>101.6</v>
      </c>
      <c r="DW57" s="32">
        <v>2.4000000000000061</v>
      </c>
      <c r="DX57" s="26"/>
      <c r="DY57" s="25"/>
      <c r="EA57">
        <v>40</v>
      </c>
      <c r="EB57">
        <v>40</v>
      </c>
      <c r="EC57" s="32">
        <v>0</v>
      </c>
      <c r="ED57" s="26"/>
      <c r="EG57">
        <v>40</v>
      </c>
      <c r="EH57">
        <v>40</v>
      </c>
      <c r="EI57" s="32">
        <v>0</v>
      </c>
      <c r="EJ57" s="26"/>
      <c r="EK57">
        <v>80</v>
      </c>
      <c r="EL57" s="29">
        <v>80</v>
      </c>
      <c r="EM57" s="32">
        <v>0</v>
      </c>
      <c r="EN57" s="26"/>
      <c r="EO57" s="27">
        <v>40</v>
      </c>
      <c r="EP57">
        <v>41</v>
      </c>
      <c r="EQ57" s="32">
        <v>-1</v>
      </c>
      <c r="ER57" s="26"/>
      <c r="ES57" s="25"/>
      <c r="EU57" s="32">
        <v>0</v>
      </c>
      <c r="EV57" s="26"/>
      <c r="EW57">
        <v>40</v>
      </c>
      <c r="EX57">
        <v>40</v>
      </c>
      <c r="EY57" s="32">
        <v>0</v>
      </c>
      <c r="EZ57" s="26"/>
      <c r="FA57" s="27">
        <v>64</v>
      </c>
      <c r="FB57">
        <v>65</v>
      </c>
      <c r="FC57" s="32">
        <v>-1</v>
      </c>
      <c r="FD57" s="26"/>
      <c r="FE57" s="25"/>
      <c r="FG57" s="32">
        <v>0</v>
      </c>
      <c r="FH57" s="26"/>
      <c r="FK57" s="32">
        <v>0</v>
      </c>
      <c r="FL57" s="30"/>
      <c r="FM57">
        <v>56</v>
      </c>
      <c r="FN57">
        <v>56</v>
      </c>
      <c r="FO57" s="32">
        <v>0</v>
      </c>
      <c r="FP57" s="26"/>
      <c r="FQ57">
        <v>56</v>
      </c>
      <c r="FR57">
        <v>57.2</v>
      </c>
      <c r="FS57" s="32">
        <v>-1.2000000000000031</v>
      </c>
      <c r="FT57" s="30"/>
      <c r="FU57">
        <v>64</v>
      </c>
      <c r="FV57">
        <v>64</v>
      </c>
      <c r="FW57" s="32">
        <v>0</v>
      </c>
      <c r="FX57" s="26"/>
      <c r="FY57">
        <v>48</v>
      </c>
      <c r="FZ57">
        <v>50</v>
      </c>
      <c r="GA57" s="32">
        <v>-2</v>
      </c>
      <c r="GB57" s="30"/>
      <c r="GE57" s="32">
        <v>0</v>
      </c>
      <c r="GF57" s="26"/>
      <c r="GG57" s="28"/>
      <c r="GI57" s="32">
        <v>0</v>
      </c>
      <c r="GJ57" s="30"/>
      <c r="GK57">
        <v>40</v>
      </c>
      <c r="GL57">
        <v>40</v>
      </c>
      <c r="GM57" s="32">
        <v>0</v>
      </c>
      <c r="GN57" s="30"/>
      <c r="GQ57" s="32">
        <v>0</v>
      </c>
      <c r="GR57" s="30"/>
      <c r="GU57" s="32">
        <v>0</v>
      </c>
      <c r="GV57" s="26"/>
      <c r="GW57">
        <v>56</v>
      </c>
      <c r="GX57">
        <v>60</v>
      </c>
      <c r="GY57">
        <v>48</v>
      </c>
      <c r="GZ57">
        <v>50</v>
      </c>
      <c r="HA57" s="32">
        <v>-6</v>
      </c>
      <c r="HB57" s="30"/>
      <c r="HC57" s="29">
        <v>0</v>
      </c>
      <c r="HD57" s="29">
        <v>0</v>
      </c>
      <c r="HE57" s="32">
        <v>0</v>
      </c>
      <c r="HF57" s="30"/>
      <c r="HG57" s="29">
        <v>88</v>
      </c>
      <c r="HH57" s="29">
        <v>86.399999999999991</v>
      </c>
      <c r="HI57" s="32">
        <v>1.600000000000009</v>
      </c>
      <c r="HJ57" s="30"/>
      <c r="HK57" s="28">
        <v>8</v>
      </c>
      <c r="HL57" s="29">
        <v>10</v>
      </c>
      <c r="HM57" s="32">
        <v>-2</v>
      </c>
      <c r="HN57" s="30"/>
    </row>
    <row r="58" spans="1:222" x14ac:dyDescent="0.25">
      <c r="A58" s="32" t="s">
        <v>177</v>
      </c>
      <c r="B58" s="24">
        <v>0.5</v>
      </c>
      <c r="H58" s="25"/>
      <c r="I58" s="35"/>
      <c r="J58" s="35">
        <f t="shared" si="4"/>
        <v>0</v>
      </c>
      <c r="K58" s="26"/>
      <c r="L58" s="25"/>
      <c r="M58" s="35"/>
      <c r="N58" s="35">
        <f t="shared" si="5"/>
        <v>0</v>
      </c>
      <c r="O58" s="26"/>
      <c r="P58" s="35"/>
      <c r="R58" s="32">
        <v>0</v>
      </c>
      <c r="S58" s="26"/>
      <c r="T58" s="25"/>
      <c r="V58" s="32">
        <v>0</v>
      </c>
      <c r="W58" s="26"/>
      <c r="X58" s="25"/>
      <c r="Z58" s="32">
        <v>0</v>
      </c>
      <c r="AA58" s="26"/>
      <c r="AD58" s="32">
        <v>0</v>
      </c>
      <c r="AE58" s="26"/>
      <c r="AF58" s="25"/>
      <c r="AJ58" s="32">
        <v>0</v>
      </c>
      <c r="AK58" s="26"/>
      <c r="AL58" s="25"/>
      <c r="AN58" s="32">
        <v>0</v>
      </c>
      <c r="AO58" s="26"/>
      <c r="AT58" s="32">
        <v>0</v>
      </c>
      <c r="AU58" s="26"/>
      <c r="AX58" s="32">
        <v>0</v>
      </c>
      <c r="AY58" s="26"/>
      <c r="AZ58" s="25"/>
      <c r="BB58" s="32">
        <v>0</v>
      </c>
      <c r="BC58" s="26"/>
      <c r="BD58" s="25"/>
      <c r="BF58" s="32">
        <v>0</v>
      </c>
      <c r="BG58" s="26"/>
      <c r="BJ58" s="32">
        <v>0</v>
      </c>
      <c r="BK58" s="26"/>
      <c r="BL58" s="25"/>
      <c r="BO58" s="32">
        <v>0</v>
      </c>
      <c r="BP58" s="26"/>
      <c r="BQ58" s="25"/>
      <c r="BU58" s="32">
        <v>0</v>
      </c>
      <c r="BV58" s="26"/>
      <c r="BW58" s="25"/>
      <c r="BZ58" s="32">
        <v>0</v>
      </c>
      <c r="CA58" s="26"/>
      <c r="CD58" s="32">
        <v>0</v>
      </c>
      <c r="CE58" s="26"/>
      <c r="CF58" s="28"/>
      <c r="CH58" s="32">
        <v>0</v>
      </c>
      <c r="CI58" s="26"/>
      <c r="CJ58" s="25"/>
      <c r="CL58" s="32">
        <v>0</v>
      </c>
      <c r="CM58" s="26"/>
      <c r="CN58" s="25"/>
      <c r="CP58" s="32">
        <v>0</v>
      </c>
      <c r="CQ58" s="26"/>
      <c r="CT58" s="32">
        <v>0</v>
      </c>
      <c r="CU58" s="26"/>
      <c r="CX58" s="32">
        <v>0</v>
      </c>
      <c r="CY58" s="26"/>
      <c r="CZ58" s="25"/>
      <c r="DC58" s="32">
        <v>0</v>
      </c>
      <c r="DD58" s="26"/>
      <c r="DE58" s="25"/>
      <c r="DH58" s="32">
        <v>0</v>
      </c>
      <c r="DI58" s="26"/>
      <c r="DL58" s="32">
        <v>0</v>
      </c>
      <c r="DM58" s="26"/>
      <c r="DN58" s="25"/>
      <c r="DS58" s="32">
        <v>0</v>
      </c>
      <c r="DT58" s="26"/>
      <c r="DW58" s="32">
        <v>0</v>
      </c>
      <c r="DX58" s="26"/>
      <c r="DY58" s="25"/>
      <c r="EC58" s="32">
        <v>0</v>
      </c>
      <c r="ED58" s="26"/>
      <c r="EI58" s="32">
        <v>0</v>
      </c>
      <c r="EJ58" s="26"/>
      <c r="EK58">
        <v>16</v>
      </c>
      <c r="EL58" s="29">
        <v>16</v>
      </c>
      <c r="EM58" s="32">
        <v>0</v>
      </c>
      <c r="EN58" s="26"/>
      <c r="EO58" s="25"/>
      <c r="EQ58" s="32">
        <v>0</v>
      </c>
      <c r="ER58" s="26"/>
      <c r="ES58" s="25"/>
      <c r="EU58" s="32">
        <v>0</v>
      </c>
      <c r="EV58" s="26"/>
      <c r="EW58">
        <v>8</v>
      </c>
      <c r="EX58">
        <v>9</v>
      </c>
      <c r="EY58" s="32">
        <v>-1</v>
      </c>
      <c r="EZ58" s="26"/>
      <c r="FA58" s="25"/>
      <c r="FC58" s="32">
        <v>0</v>
      </c>
      <c r="FD58" s="26"/>
      <c r="FE58" s="27">
        <v>8</v>
      </c>
      <c r="FF58">
        <v>10</v>
      </c>
      <c r="FG58" s="32">
        <v>-2</v>
      </c>
      <c r="FH58" s="26"/>
      <c r="FK58" s="32">
        <v>0</v>
      </c>
      <c r="FL58" s="30"/>
      <c r="FM58">
        <v>8</v>
      </c>
      <c r="FN58">
        <v>8</v>
      </c>
      <c r="FO58" s="32">
        <v>0</v>
      </c>
      <c r="FP58" s="26"/>
      <c r="FS58" s="32">
        <v>0</v>
      </c>
      <c r="FT58" s="30"/>
      <c r="FW58" s="32">
        <v>0</v>
      </c>
      <c r="FX58" s="26"/>
      <c r="GA58" s="32">
        <v>0</v>
      </c>
      <c r="GB58" s="30"/>
      <c r="GE58" s="32">
        <v>0</v>
      </c>
      <c r="GF58" s="26"/>
      <c r="GG58" s="28"/>
      <c r="GI58" s="32">
        <v>0</v>
      </c>
      <c r="GJ58" s="30"/>
      <c r="GM58" s="32">
        <v>0</v>
      </c>
      <c r="GN58" s="30"/>
      <c r="GO58">
        <v>8</v>
      </c>
      <c r="GP58">
        <v>8</v>
      </c>
      <c r="GQ58" s="32">
        <v>0</v>
      </c>
      <c r="GR58" s="30"/>
      <c r="GU58" s="32">
        <v>0</v>
      </c>
      <c r="GV58" s="26"/>
      <c r="GW58">
        <v>8</v>
      </c>
      <c r="GX58">
        <v>8</v>
      </c>
      <c r="GY58" s="24"/>
      <c r="HA58" s="32">
        <v>0</v>
      </c>
      <c r="HB58" s="30"/>
      <c r="HF58" s="30"/>
      <c r="HJ58" s="30"/>
      <c r="HK58" s="28"/>
      <c r="HN58" s="30"/>
    </row>
    <row r="59" spans="1:222" x14ac:dyDescent="0.25">
      <c r="A59" s="32" t="s">
        <v>178</v>
      </c>
      <c r="B59" s="24">
        <v>0.5</v>
      </c>
      <c r="H59" s="25"/>
      <c r="I59" s="35"/>
      <c r="J59" s="35">
        <f t="shared" si="4"/>
        <v>0</v>
      </c>
      <c r="K59" s="26"/>
      <c r="L59" s="25"/>
      <c r="M59" s="35"/>
      <c r="N59" s="35">
        <f t="shared" si="5"/>
        <v>0</v>
      </c>
      <c r="O59" s="26"/>
      <c r="P59" s="35"/>
      <c r="R59" s="32">
        <v>0</v>
      </c>
      <c r="S59" s="26"/>
      <c r="T59" s="25"/>
      <c r="V59" s="32">
        <v>0</v>
      </c>
      <c r="W59" s="26"/>
      <c r="X59" s="25"/>
      <c r="Z59" s="32">
        <v>0</v>
      </c>
      <c r="AA59" s="26"/>
      <c r="AD59" s="32">
        <v>0</v>
      </c>
      <c r="AE59" s="26"/>
      <c r="AF59" s="25"/>
      <c r="AJ59" s="32">
        <v>0</v>
      </c>
      <c r="AK59" s="26"/>
      <c r="AL59" s="25"/>
      <c r="AN59" s="32">
        <v>0</v>
      </c>
      <c r="AO59" s="26"/>
      <c r="AT59" s="32">
        <v>0</v>
      </c>
      <c r="AU59" s="26"/>
      <c r="AX59" s="32">
        <v>0</v>
      </c>
      <c r="AY59" s="26"/>
      <c r="AZ59" s="25"/>
      <c r="BB59" s="32">
        <v>0</v>
      </c>
      <c r="BC59" s="26"/>
      <c r="BD59" s="25"/>
      <c r="BF59" s="32">
        <v>0</v>
      </c>
      <c r="BG59" s="26"/>
      <c r="BJ59" s="32">
        <v>0</v>
      </c>
      <c r="BK59" s="26"/>
      <c r="BL59" s="25"/>
      <c r="BO59" s="32">
        <v>0</v>
      </c>
      <c r="BP59" s="26"/>
      <c r="BQ59" s="25"/>
      <c r="BU59" s="32">
        <v>0</v>
      </c>
      <c r="BV59" s="26"/>
      <c r="BW59" s="25"/>
      <c r="BZ59" s="32">
        <v>0</v>
      </c>
      <c r="CA59" s="26"/>
      <c r="CD59" s="32">
        <v>0</v>
      </c>
      <c r="CE59" s="26"/>
      <c r="CF59" s="28"/>
      <c r="CH59" s="32">
        <v>0</v>
      </c>
      <c r="CI59" s="26"/>
      <c r="CJ59" s="25"/>
      <c r="CL59" s="32">
        <v>0</v>
      </c>
      <c r="CM59" s="26"/>
      <c r="CN59" s="25"/>
      <c r="CP59" s="32">
        <v>0</v>
      </c>
      <c r="CQ59" s="26"/>
      <c r="CT59" s="32">
        <v>0</v>
      </c>
      <c r="CU59" s="26"/>
      <c r="CX59" s="32">
        <v>0</v>
      </c>
      <c r="CY59" s="26"/>
      <c r="CZ59" s="25"/>
      <c r="DC59" s="32">
        <v>0</v>
      </c>
      <c r="DD59" s="26"/>
      <c r="DE59" s="25"/>
      <c r="DH59" s="32">
        <v>0</v>
      </c>
      <c r="DI59" s="26"/>
      <c r="DL59" s="32">
        <v>0</v>
      </c>
      <c r="DM59" s="26"/>
      <c r="DN59" s="25"/>
      <c r="DS59" s="32">
        <v>0</v>
      </c>
      <c r="DT59" s="26"/>
      <c r="DW59" s="32">
        <v>0</v>
      </c>
      <c r="DX59" s="26"/>
      <c r="DY59" s="25"/>
      <c r="EC59" s="32">
        <v>0</v>
      </c>
      <c r="ED59" s="26"/>
      <c r="EI59" s="32">
        <v>0</v>
      </c>
      <c r="EJ59" s="26"/>
      <c r="EM59" s="32">
        <v>0</v>
      </c>
      <c r="EN59" s="26"/>
      <c r="EO59" s="25"/>
      <c r="EQ59" s="32">
        <v>0</v>
      </c>
      <c r="ER59" s="26"/>
      <c r="ES59" s="25"/>
      <c r="EU59" s="32">
        <v>0</v>
      </c>
      <c r="EV59" s="26"/>
      <c r="EY59" s="32">
        <v>0</v>
      </c>
      <c r="EZ59" s="26"/>
      <c r="FA59" s="25"/>
      <c r="FC59" s="32">
        <v>0</v>
      </c>
      <c r="FD59" s="26"/>
      <c r="FE59" s="25"/>
      <c r="FG59" s="32">
        <v>0</v>
      </c>
      <c r="FH59" s="26"/>
      <c r="FK59" s="32">
        <v>0</v>
      </c>
      <c r="FL59" s="30"/>
      <c r="FO59" s="32">
        <v>0</v>
      </c>
      <c r="FP59" s="26"/>
      <c r="FS59" s="32">
        <v>0</v>
      </c>
      <c r="FT59" s="30"/>
      <c r="FW59" s="32">
        <v>0</v>
      </c>
      <c r="FX59" s="26"/>
      <c r="GA59" s="32">
        <v>0</v>
      </c>
      <c r="GB59" s="30"/>
      <c r="GE59" s="32">
        <v>0</v>
      </c>
      <c r="GF59" s="26"/>
      <c r="GG59" s="28"/>
      <c r="GI59" s="32">
        <v>0</v>
      </c>
      <c r="GJ59" s="30"/>
      <c r="GM59" s="32">
        <v>0</v>
      </c>
      <c r="GN59" s="30"/>
      <c r="GQ59" s="32">
        <v>0</v>
      </c>
      <c r="GR59" s="30"/>
      <c r="GU59" s="32">
        <v>0</v>
      </c>
      <c r="GV59" s="26"/>
      <c r="GW59" s="24"/>
      <c r="GY59" s="24"/>
      <c r="HA59" s="32">
        <v>0</v>
      </c>
      <c r="HB59" s="30"/>
      <c r="HC59" s="29">
        <v>0</v>
      </c>
      <c r="HD59" s="29">
        <v>0</v>
      </c>
      <c r="HE59" s="32">
        <v>0</v>
      </c>
      <c r="HF59" s="30"/>
      <c r="HG59" s="29">
        <v>0</v>
      </c>
      <c r="HH59" s="29">
        <v>0</v>
      </c>
      <c r="HI59" s="32">
        <v>0</v>
      </c>
      <c r="HJ59" s="30"/>
      <c r="HK59" s="28">
        <v>0</v>
      </c>
      <c r="HL59" s="29">
        <v>0</v>
      </c>
      <c r="HM59" s="32">
        <v>0</v>
      </c>
      <c r="HN59" s="30"/>
    </row>
    <row r="60" spans="1:222" x14ac:dyDescent="0.25">
      <c r="A60" s="32" t="s">
        <v>179</v>
      </c>
      <c r="B60" s="24">
        <v>0.4</v>
      </c>
      <c r="H60" s="27">
        <v>120</v>
      </c>
      <c r="I60" s="36">
        <v>125</v>
      </c>
      <c r="J60" s="35">
        <f t="shared" si="4"/>
        <v>-5</v>
      </c>
      <c r="K60" s="26"/>
      <c r="L60" s="27">
        <v>16</v>
      </c>
      <c r="M60" s="36">
        <v>16</v>
      </c>
      <c r="N60" s="35">
        <f t="shared" si="5"/>
        <v>0</v>
      </c>
      <c r="O60" s="26"/>
      <c r="P60" s="36">
        <v>64</v>
      </c>
      <c r="Q60">
        <v>65</v>
      </c>
      <c r="R60" s="32">
        <v>-1</v>
      </c>
      <c r="S60" s="26"/>
      <c r="T60" s="25"/>
      <c r="U60">
        <v>27</v>
      </c>
      <c r="V60" s="33">
        <v>-27</v>
      </c>
      <c r="W60" s="26">
        <v>10.8</v>
      </c>
      <c r="X60" s="27">
        <v>40</v>
      </c>
      <c r="Y60">
        <v>40</v>
      </c>
      <c r="Z60" s="32">
        <v>0</v>
      </c>
      <c r="AA60" s="26"/>
      <c r="AD60" s="32">
        <v>0</v>
      </c>
      <c r="AE60" s="26"/>
      <c r="AF60" s="27">
        <v>40</v>
      </c>
      <c r="AG60">
        <v>40</v>
      </c>
      <c r="AI60">
        <v>50</v>
      </c>
      <c r="AJ60" s="33">
        <v>-50</v>
      </c>
      <c r="AK60" s="26">
        <v>49.6</v>
      </c>
      <c r="AL60" s="27">
        <v>16</v>
      </c>
      <c r="AM60">
        <v>14</v>
      </c>
      <c r="AN60" s="32">
        <v>2</v>
      </c>
      <c r="AO60" s="26"/>
      <c r="AT60" s="32">
        <v>0</v>
      </c>
      <c r="AU60" s="26"/>
      <c r="AV60">
        <v>40</v>
      </c>
      <c r="AW60">
        <v>43</v>
      </c>
      <c r="AX60" s="32">
        <v>-3</v>
      </c>
      <c r="AY60" s="26"/>
      <c r="AZ60" s="25"/>
      <c r="BB60" s="32">
        <v>0</v>
      </c>
      <c r="BC60" s="26"/>
      <c r="BD60" s="27">
        <v>88</v>
      </c>
      <c r="BE60">
        <v>87</v>
      </c>
      <c r="BF60" s="32">
        <v>1</v>
      </c>
      <c r="BG60" s="26"/>
      <c r="BH60">
        <v>8</v>
      </c>
      <c r="BI60">
        <v>8</v>
      </c>
      <c r="BJ60" s="32">
        <v>0</v>
      </c>
      <c r="BK60" s="26"/>
      <c r="BL60" s="25"/>
      <c r="BO60" s="32">
        <v>0</v>
      </c>
      <c r="BP60" s="26"/>
      <c r="BQ60" s="25"/>
      <c r="BS60">
        <v>104</v>
      </c>
      <c r="BT60">
        <v>106</v>
      </c>
      <c r="BU60" s="32">
        <v>-2</v>
      </c>
      <c r="BV60" s="26"/>
      <c r="BW60" s="25"/>
      <c r="BY60">
        <v>84</v>
      </c>
      <c r="BZ60" s="33">
        <v>-84</v>
      </c>
      <c r="CA60" s="26">
        <v>33.6</v>
      </c>
      <c r="CB60">
        <v>80</v>
      </c>
      <c r="CC60" s="32">
        <v>82</v>
      </c>
      <c r="CD60" s="32">
        <v>-2</v>
      </c>
      <c r="CE60" s="26"/>
      <c r="CF60" s="27">
        <v>56</v>
      </c>
      <c r="CG60" s="32">
        <v>58</v>
      </c>
      <c r="CH60" s="32">
        <v>-2</v>
      </c>
      <c r="CI60" s="26"/>
      <c r="CJ60" s="25"/>
      <c r="CL60" s="32">
        <v>0</v>
      </c>
      <c r="CM60" s="26"/>
      <c r="CN60" s="25"/>
      <c r="CP60" s="32">
        <v>0</v>
      </c>
      <c r="CQ60" s="26"/>
      <c r="CR60">
        <v>104</v>
      </c>
      <c r="CS60" s="29">
        <v>106.6</v>
      </c>
      <c r="CT60" s="32">
        <v>-2.5999999999999939</v>
      </c>
      <c r="CU60" s="26"/>
      <c r="CX60" s="32">
        <v>0</v>
      </c>
      <c r="CY60" s="26"/>
      <c r="CZ60" s="25"/>
      <c r="DC60" s="32">
        <v>0</v>
      </c>
      <c r="DD60" s="26"/>
      <c r="DE60" s="27">
        <v>80</v>
      </c>
      <c r="DG60">
        <v>78</v>
      </c>
      <c r="DH60" s="32">
        <v>2</v>
      </c>
      <c r="DI60" s="26"/>
      <c r="DL60" s="32">
        <v>0</v>
      </c>
      <c r="DM60" s="26"/>
      <c r="DN60" s="25"/>
      <c r="DO60">
        <v>48</v>
      </c>
      <c r="DP60">
        <v>60</v>
      </c>
      <c r="DQ60">
        <v>64</v>
      </c>
      <c r="DR60">
        <v>62</v>
      </c>
      <c r="DS60" s="33">
        <v>-10</v>
      </c>
      <c r="DT60" s="26">
        <v>4</v>
      </c>
      <c r="DU60">
        <v>8</v>
      </c>
      <c r="DV60" s="29">
        <v>9.6000000000000085</v>
      </c>
      <c r="DW60" s="32">
        <v>-1.600000000000009</v>
      </c>
      <c r="DX60" s="26"/>
      <c r="DY60" s="25"/>
      <c r="EA60">
        <v>80</v>
      </c>
      <c r="EB60">
        <v>83</v>
      </c>
      <c r="EC60" s="32">
        <v>-3</v>
      </c>
      <c r="ED60" s="26"/>
      <c r="EG60">
        <v>8</v>
      </c>
      <c r="EH60">
        <v>8</v>
      </c>
      <c r="EI60" s="32">
        <v>0</v>
      </c>
      <c r="EJ60" s="26"/>
      <c r="EK60">
        <v>64</v>
      </c>
      <c r="EL60" s="29">
        <v>64</v>
      </c>
      <c r="EM60" s="32">
        <v>0</v>
      </c>
      <c r="EN60" s="26"/>
      <c r="EO60" s="27">
        <v>8</v>
      </c>
      <c r="EP60">
        <v>7</v>
      </c>
      <c r="EQ60" s="32">
        <v>1</v>
      </c>
      <c r="ER60" s="26"/>
      <c r="ES60" s="25"/>
      <c r="EU60" s="32">
        <v>0</v>
      </c>
      <c r="EV60" s="26"/>
      <c r="EW60">
        <v>72</v>
      </c>
      <c r="EX60">
        <v>72</v>
      </c>
      <c r="EY60" s="32">
        <v>0</v>
      </c>
      <c r="EZ60" s="26"/>
      <c r="FA60" s="27">
        <v>24</v>
      </c>
      <c r="FB60">
        <v>24</v>
      </c>
      <c r="FC60" s="32">
        <v>0</v>
      </c>
      <c r="FD60" s="26"/>
      <c r="FE60" s="25"/>
      <c r="FG60" s="32">
        <v>0</v>
      </c>
      <c r="FH60" s="26"/>
      <c r="FI60">
        <v>40</v>
      </c>
      <c r="FJ60">
        <v>40</v>
      </c>
      <c r="FK60" s="32">
        <v>0</v>
      </c>
      <c r="FL60" s="30"/>
      <c r="FM60">
        <v>16</v>
      </c>
      <c r="FN60">
        <v>17</v>
      </c>
      <c r="FO60" s="32">
        <v>-1</v>
      </c>
      <c r="FP60" s="26"/>
      <c r="FS60" s="32">
        <v>0</v>
      </c>
      <c r="FT60" s="30"/>
      <c r="FU60">
        <v>56</v>
      </c>
      <c r="FV60">
        <v>56</v>
      </c>
      <c r="FW60" s="32">
        <v>0</v>
      </c>
      <c r="FX60" s="26"/>
      <c r="FY60">
        <v>8</v>
      </c>
      <c r="FZ60">
        <v>8</v>
      </c>
      <c r="GA60" s="32">
        <v>0</v>
      </c>
      <c r="GB60" s="30"/>
      <c r="GE60" s="32">
        <v>0</v>
      </c>
      <c r="GF60" s="26"/>
      <c r="GG60" s="27">
        <v>40</v>
      </c>
      <c r="GH60" s="29">
        <v>40</v>
      </c>
      <c r="GI60" s="32">
        <v>0</v>
      </c>
      <c r="GJ60" s="30"/>
      <c r="GK60">
        <v>8</v>
      </c>
      <c r="GL60">
        <v>6</v>
      </c>
      <c r="GM60" s="32">
        <v>2</v>
      </c>
      <c r="GN60" s="30"/>
      <c r="GQ60" s="32">
        <v>0</v>
      </c>
      <c r="GR60" s="30"/>
      <c r="GU60" s="32">
        <v>0</v>
      </c>
      <c r="GV60" s="26"/>
      <c r="GW60">
        <v>32</v>
      </c>
      <c r="GX60">
        <v>32</v>
      </c>
      <c r="GY60">
        <v>24</v>
      </c>
      <c r="GZ60">
        <v>28</v>
      </c>
      <c r="HA60" s="32">
        <v>-4</v>
      </c>
      <c r="HB60" s="30"/>
      <c r="HC60" s="29">
        <v>0</v>
      </c>
      <c r="HD60" s="29">
        <v>0</v>
      </c>
      <c r="HE60" s="32">
        <v>0</v>
      </c>
      <c r="HF60" s="30"/>
      <c r="HG60" s="29">
        <v>24</v>
      </c>
      <c r="HH60" s="29">
        <v>24</v>
      </c>
      <c r="HI60" s="32">
        <v>0</v>
      </c>
      <c r="HJ60" s="30"/>
      <c r="HK60" s="28">
        <v>0</v>
      </c>
      <c r="HL60" s="29">
        <v>0</v>
      </c>
      <c r="HM60" s="32">
        <v>0</v>
      </c>
      <c r="HN60" s="30"/>
    </row>
    <row r="61" spans="1:222" x14ac:dyDescent="0.25">
      <c r="A61" s="32" t="s">
        <v>180</v>
      </c>
      <c r="B61" s="24">
        <v>0.4</v>
      </c>
      <c r="E61">
        <v>480</v>
      </c>
      <c r="H61" s="27">
        <v>216</v>
      </c>
      <c r="I61" s="36">
        <v>215</v>
      </c>
      <c r="J61" s="35">
        <f t="shared" si="4"/>
        <v>1</v>
      </c>
      <c r="K61" s="26"/>
      <c r="L61" s="27">
        <v>104</v>
      </c>
      <c r="M61" s="36">
        <v>107</v>
      </c>
      <c r="N61" s="35">
        <f t="shared" si="5"/>
        <v>-3</v>
      </c>
      <c r="O61" s="26"/>
      <c r="P61" s="36">
        <v>176</v>
      </c>
      <c r="Q61">
        <v>178</v>
      </c>
      <c r="R61" s="32">
        <v>-2</v>
      </c>
      <c r="S61" s="26"/>
      <c r="T61" s="27">
        <v>112</v>
      </c>
      <c r="U61">
        <v>116</v>
      </c>
      <c r="V61" s="32">
        <v>-4</v>
      </c>
      <c r="W61" s="26"/>
      <c r="X61" s="27">
        <v>104</v>
      </c>
      <c r="Y61">
        <v>102</v>
      </c>
      <c r="Z61" s="32">
        <v>2</v>
      </c>
      <c r="AA61" s="26"/>
      <c r="AD61" s="32">
        <v>0</v>
      </c>
      <c r="AE61" s="26"/>
      <c r="AF61" s="27">
        <v>64</v>
      </c>
      <c r="AG61">
        <v>60</v>
      </c>
      <c r="AH61">
        <v>56</v>
      </c>
      <c r="AI61">
        <v>63</v>
      </c>
      <c r="AJ61" s="32">
        <v>-3</v>
      </c>
      <c r="AK61" s="26"/>
      <c r="AL61" s="27">
        <v>24</v>
      </c>
      <c r="AM61">
        <v>27</v>
      </c>
      <c r="AN61" s="32">
        <v>-3</v>
      </c>
      <c r="AO61" s="26"/>
      <c r="AR61">
        <v>24</v>
      </c>
      <c r="AS61">
        <v>29</v>
      </c>
      <c r="AT61" s="32">
        <v>-5</v>
      </c>
      <c r="AU61" s="26"/>
      <c r="AV61">
        <v>104</v>
      </c>
      <c r="AW61">
        <v>106</v>
      </c>
      <c r="AX61" s="32">
        <v>-2</v>
      </c>
      <c r="AY61" s="26"/>
      <c r="AZ61" s="25"/>
      <c r="BB61" s="32">
        <v>0</v>
      </c>
      <c r="BC61" s="26"/>
      <c r="BD61" s="27">
        <v>88</v>
      </c>
      <c r="BE61">
        <v>90</v>
      </c>
      <c r="BF61" s="32">
        <v>-2</v>
      </c>
      <c r="BG61" s="26"/>
      <c r="BH61">
        <v>48</v>
      </c>
      <c r="BI61">
        <v>53</v>
      </c>
      <c r="BJ61" s="32">
        <v>-5</v>
      </c>
      <c r="BK61" s="26"/>
      <c r="BL61" s="27">
        <v>16</v>
      </c>
      <c r="BN61">
        <v>18</v>
      </c>
      <c r="BO61" s="32">
        <v>-2</v>
      </c>
      <c r="BP61" s="26"/>
      <c r="BQ61" s="25"/>
      <c r="BS61">
        <v>16</v>
      </c>
      <c r="BT61">
        <v>18</v>
      </c>
      <c r="BU61" s="32">
        <v>-2</v>
      </c>
      <c r="BV61" s="26"/>
      <c r="BW61" s="27">
        <v>96</v>
      </c>
      <c r="BY61">
        <v>100</v>
      </c>
      <c r="BZ61" s="32">
        <v>-4</v>
      </c>
      <c r="CA61" s="26"/>
      <c r="CB61">
        <v>32</v>
      </c>
      <c r="CC61" s="32">
        <v>30</v>
      </c>
      <c r="CD61" s="32">
        <v>2</v>
      </c>
      <c r="CE61" s="26"/>
      <c r="CF61" s="27">
        <v>64</v>
      </c>
      <c r="CG61" s="32">
        <v>63</v>
      </c>
      <c r="CH61" s="32">
        <v>1</v>
      </c>
      <c r="CI61" s="26"/>
      <c r="CJ61" s="25"/>
      <c r="CL61" s="32">
        <v>0</v>
      </c>
      <c r="CM61" s="26"/>
      <c r="CN61" s="25"/>
      <c r="CP61" s="32">
        <v>0</v>
      </c>
      <c r="CQ61" s="26"/>
      <c r="CR61">
        <v>80</v>
      </c>
      <c r="CS61" s="29">
        <v>79</v>
      </c>
      <c r="CT61" s="32">
        <v>1</v>
      </c>
      <c r="CU61" s="26"/>
      <c r="CV61">
        <v>48</v>
      </c>
      <c r="CW61">
        <v>52</v>
      </c>
      <c r="CX61" s="32">
        <v>-4</v>
      </c>
      <c r="CY61" s="26"/>
      <c r="CZ61" s="27">
        <v>24</v>
      </c>
      <c r="DB61">
        <v>22</v>
      </c>
      <c r="DC61" s="32">
        <v>2</v>
      </c>
      <c r="DD61" s="26"/>
      <c r="DE61" s="25"/>
      <c r="DH61" s="32">
        <v>0</v>
      </c>
      <c r="DI61" s="26"/>
      <c r="DJ61">
        <v>8</v>
      </c>
      <c r="DK61" s="29">
        <v>12.8</v>
      </c>
      <c r="DL61" s="32">
        <v>-4.8000000000000007</v>
      </c>
      <c r="DM61" s="26"/>
      <c r="DN61" s="25"/>
      <c r="DO61">
        <v>40</v>
      </c>
      <c r="DP61">
        <v>40</v>
      </c>
      <c r="DQ61">
        <v>48</v>
      </c>
      <c r="DR61">
        <v>49</v>
      </c>
      <c r="DS61" s="32">
        <v>-1</v>
      </c>
      <c r="DT61" s="26"/>
      <c r="DU61">
        <v>24</v>
      </c>
      <c r="DV61" s="29">
        <v>22.600000000000009</v>
      </c>
      <c r="DW61" s="32">
        <v>1.399999999999991</v>
      </c>
      <c r="DX61" s="26"/>
      <c r="DY61" s="25"/>
      <c r="EA61">
        <v>72</v>
      </c>
      <c r="EB61">
        <v>71</v>
      </c>
      <c r="EC61" s="32">
        <v>1</v>
      </c>
      <c r="ED61" s="26"/>
      <c r="EG61">
        <v>8</v>
      </c>
      <c r="EH61">
        <v>11</v>
      </c>
      <c r="EI61" s="32">
        <v>-3</v>
      </c>
      <c r="EJ61" s="26"/>
      <c r="EK61">
        <v>40</v>
      </c>
      <c r="EL61" s="29">
        <v>45</v>
      </c>
      <c r="EM61" s="32">
        <v>-5</v>
      </c>
      <c r="EN61" s="26"/>
      <c r="EO61" s="25"/>
      <c r="EQ61" s="32">
        <v>0</v>
      </c>
      <c r="ER61" s="26"/>
      <c r="ES61" s="27">
        <v>8</v>
      </c>
      <c r="ET61">
        <v>10</v>
      </c>
      <c r="EU61" s="32">
        <v>-2</v>
      </c>
      <c r="EV61" s="26"/>
      <c r="EW61">
        <v>48</v>
      </c>
      <c r="EX61">
        <v>50</v>
      </c>
      <c r="EY61" s="32">
        <v>-2</v>
      </c>
      <c r="EZ61" s="26"/>
      <c r="FA61" s="27">
        <v>32</v>
      </c>
      <c r="FB61">
        <v>35</v>
      </c>
      <c r="FC61" s="32">
        <v>-3</v>
      </c>
      <c r="FD61" s="26"/>
      <c r="FE61" s="25"/>
      <c r="FG61" s="32">
        <v>0</v>
      </c>
      <c r="FH61" s="26"/>
      <c r="FI61">
        <v>72</v>
      </c>
      <c r="FJ61">
        <v>70</v>
      </c>
      <c r="FK61" s="32">
        <v>2</v>
      </c>
      <c r="FL61" s="30"/>
      <c r="FO61" s="32">
        <v>0</v>
      </c>
      <c r="FP61" s="26"/>
      <c r="FQ61">
        <v>40</v>
      </c>
      <c r="FR61">
        <v>45</v>
      </c>
      <c r="FS61" s="32">
        <v>-5</v>
      </c>
      <c r="FT61" s="30"/>
      <c r="FW61" s="32">
        <v>0</v>
      </c>
      <c r="FX61" s="26"/>
      <c r="GA61" s="32">
        <v>0</v>
      </c>
      <c r="GB61" s="30"/>
      <c r="GE61" s="32">
        <v>0</v>
      </c>
      <c r="GF61" s="26"/>
      <c r="GG61" s="28"/>
      <c r="GI61" s="32">
        <v>0</v>
      </c>
      <c r="GJ61" s="30"/>
      <c r="GM61" s="32">
        <v>0</v>
      </c>
      <c r="GN61" s="30"/>
      <c r="GQ61" s="32">
        <v>0</v>
      </c>
      <c r="GR61" s="30"/>
      <c r="GU61" s="32">
        <v>0</v>
      </c>
      <c r="GV61" s="26"/>
      <c r="GW61" s="24"/>
      <c r="GY61">
        <v>56</v>
      </c>
      <c r="GZ61">
        <v>57</v>
      </c>
      <c r="HA61" s="32">
        <v>-1</v>
      </c>
      <c r="HB61" s="30"/>
      <c r="HC61" s="29">
        <v>0</v>
      </c>
      <c r="HD61" s="29">
        <v>0</v>
      </c>
      <c r="HE61" s="32">
        <v>0</v>
      </c>
      <c r="HF61" s="30"/>
      <c r="HG61" s="29">
        <v>72</v>
      </c>
      <c r="HH61" s="29">
        <v>73.8</v>
      </c>
      <c r="HI61" s="32">
        <v>-1.7999999999999969</v>
      </c>
      <c r="HJ61" s="30"/>
      <c r="HK61" s="28">
        <v>0</v>
      </c>
      <c r="HL61" s="29">
        <v>0</v>
      </c>
      <c r="HM61" s="32">
        <v>0</v>
      </c>
      <c r="HN61" s="30"/>
    </row>
    <row r="62" spans="1:222" x14ac:dyDescent="0.25">
      <c r="A62" s="29" t="s">
        <v>181</v>
      </c>
      <c r="B62" s="16">
        <v>0.84</v>
      </c>
      <c r="H62" s="25"/>
      <c r="I62" s="35"/>
      <c r="J62" s="35">
        <f t="shared" si="4"/>
        <v>0</v>
      </c>
      <c r="K62" s="26"/>
      <c r="L62" s="25"/>
      <c r="M62" s="35"/>
      <c r="N62" s="35">
        <f t="shared" si="5"/>
        <v>0</v>
      </c>
      <c r="O62" s="26"/>
      <c r="P62" s="35"/>
      <c r="R62" s="32">
        <v>0</v>
      </c>
      <c r="S62" s="26"/>
      <c r="T62" s="25"/>
      <c r="V62" s="32">
        <v>0</v>
      </c>
      <c r="W62" s="26"/>
      <c r="X62" s="25"/>
      <c r="Z62" s="32">
        <v>0</v>
      </c>
      <c r="AA62" s="26"/>
      <c r="AD62" s="32">
        <v>0</v>
      </c>
      <c r="AE62" s="26"/>
      <c r="AF62" s="25"/>
      <c r="AJ62" s="32">
        <v>0</v>
      </c>
      <c r="AK62" s="26"/>
      <c r="AL62" s="25"/>
      <c r="AN62" s="32">
        <v>0</v>
      </c>
      <c r="AO62" s="26"/>
      <c r="AT62" s="32">
        <v>0</v>
      </c>
      <c r="AU62" s="26"/>
      <c r="AX62" s="32">
        <v>0</v>
      </c>
      <c r="AY62" s="26"/>
      <c r="AZ62" s="25"/>
      <c r="BB62" s="32">
        <v>0</v>
      </c>
      <c r="BC62" s="26"/>
      <c r="BD62" s="25"/>
      <c r="BF62" s="32">
        <v>0</v>
      </c>
      <c r="BG62" s="26"/>
      <c r="BJ62" s="32">
        <v>0</v>
      </c>
      <c r="BK62" s="26"/>
      <c r="BL62" s="25"/>
      <c r="BO62" s="32">
        <v>0</v>
      </c>
      <c r="BP62" s="26"/>
      <c r="BQ62" s="25"/>
      <c r="BU62" s="32">
        <v>0</v>
      </c>
      <c r="BV62" s="26"/>
      <c r="BW62" s="25"/>
      <c r="BZ62" s="32">
        <v>0</v>
      </c>
      <c r="CA62" s="26"/>
      <c r="CD62" s="32">
        <v>0</v>
      </c>
      <c r="CE62" s="26"/>
      <c r="CF62" s="28"/>
      <c r="CH62" s="32">
        <v>0</v>
      </c>
      <c r="CI62" s="26"/>
      <c r="CJ62" s="25"/>
      <c r="CL62" s="32">
        <v>0</v>
      </c>
      <c r="CM62" s="26"/>
      <c r="CN62" s="25"/>
      <c r="CP62" s="32">
        <v>0</v>
      </c>
      <c r="CQ62" s="26"/>
      <c r="CT62" s="32">
        <v>0</v>
      </c>
      <c r="CU62" s="26"/>
      <c r="CX62" s="32">
        <v>0</v>
      </c>
      <c r="CY62" s="26"/>
      <c r="CZ62" s="25"/>
      <c r="DC62" s="32">
        <v>0</v>
      </c>
      <c r="DD62" s="26"/>
      <c r="DE62" s="25"/>
      <c r="DH62" s="32">
        <v>0</v>
      </c>
      <c r="DI62" s="26"/>
      <c r="DL62" s="32">
        <v>0</v>
      </c>
      <c r="DM62" s="26"/>
      <c r="DN62" s="25"/>
      <c r="DS62" s="32">
        <v>0</v>
      </c>
      <c r="DT62" s="26"/>
      <c r="DW62" s="32">
        <v>0</v>
      </c>
      <c r="DX62" s="26"/>
      <c r="DY62" s="25"/>
      <c r="EC62" s="32">
        <v>0</v>
      </c>
      <c r="ED62" s="26"/>
      <c r="EI62" s="32">
        <v>0</v>
      </c>
      <c r="EJ62" s="26"/>
      <c r="EM62" s="32">
        <v>0</v>
      </c>
      <c r="EN62" s="26"/>
      <c r="EO62" s="25"/>
      <c r="EQ62" s="32">
        <v>0</v>
      </c>
      <c r="ER62" s="26"/>
      <c r="ES62" s="25"/>
      <c r="EU62" s="32">
        <v>0</v>
      </c>
      <c r="EV62" s="26"/>
      <c r="EY62" s="32">
        <v>0</v>
      </c>
      <c r="EZ62" s="26"/>
      <c r="FA62" s="25"/>
      <c r="FC62" s="32">
        <v>0</v>
      </c>
      <c r="FD62" s="26"/>
      <c r="FE62" s="25"/>
      <c r="FG62" s="32">
        <v>0</v>
      </c>
      <c r="FH62" s="26"/>
      <c r="FK62" s="32">
        <v>0</v>
      </c>
      <c r="FL62" s="30"/>
      <c r="FO62" s="32">
        <v>0</v>
      </c>
      <c r="FP62" s="26"/>
      <c r="FS62" s="32">
        <v>0</v>
      </c>
      <c r="FT62" s="30"/>
      <c r="FW62" s="32">
        <v>0</v>
      </c>
      <c r="FX62" s="26"/>
      <c r="GA62" s="32">
        <v>0</v>
      </c>
      <c r="GB62" s="30"/>
      <c r="GE62" s="32">
        <v>0</v>
      </c>
      <c r="GF62" s="26"/>
      <c r="GG62" s="28"/>
      <c r="GJ62" s="30"/>
      <c r="GN62" s="30"/>
      <c r="GR62" s="30"/>
      <c r="GS62" s="24"/>
      <c r="GV62" s="26"/>
      <c r="GW62" s="24"/>
      <c r="HB62" s="30"/>
      <c r="HC62" s="29"/>
      <c r="HD62" s="29"/>
      <c r="HF62" s="30"/>
      <c r="HG62" s="29"/>
      <c r="HH62" s="29"/>
      <c r="HJ62" s="30"/>
      <c r="HK62" s="28"/>
      <c r="HL62" s="29"/>
      <c r="HN62" s="30"/>
    </row>
    <row r="63" spans="1:222" x14ac:dyDescent="0.25">
      <c r="A63" s="32" t="s">
        <v>182</v>
      </c>
      <c r="B63" s="24">
        <v>0.1</v>
      </c>
      <c r="E63">
        <v>71</v>
      </c>
      <c r="H63" s="27">
        <v>10</v>
      </c>
      <c r="I63" s="36">
        <v>10</v>
      </c>
      <c r="J63" s="35">
        <f t="shared" si="4"/>
        <v>0</v>
      </c>
      <c r="K63" s="26"/>
      <c r="L63" s="27">
        <v>70</v>
      </c>
      <c r="M63" s="36">
        <v>74</v>
      </c>
      <c r="N63" s="35">
        <f t="shared" si="5"/>
        <v>-4</v>
      </c>
      <c r="O63" s="26"/>
      <c r="P63" s="36">
        <v>20</v>
      </c>
      <c r="Q63">
        <v>20</v>
      </c>
      <c r="R63" s="32">
        <v>0</v>
      </c>
      <c r="S63" s="26"/>
      <c r="T63" s="27">
        <v>40</v>
      </c>
      <c r="U63">
        <v>41</v>
      </c>
      <c r="V63" s="32">
        <v>-1</v>
      </c>
      <c r="W63" s="26"/>
      <c r="X63" s="27">
        <v>10</v>
      </c>
      <c r="Y63">
        <v>12</v>
      </c>
      <c r="Z63" s="32">
        <v>-2</v>
      </c>
      <c r="AA63" s="26"/>
      <c r="AD63" s="32">
        <v>0</v>
      </c>
      <c r="AE63" s="26"/>
      <c r="AF63" s="27">
        <v>30</v>
      </c>
      <c r="AG63">
        <v>30</v>
      </c>
      <c r="AI63">
        <v>47</v>
      </c>
      <c r="AJ63" s="33">
        <v>-47</v>
      </c>
      <c r="AK63" s="26">
        <v>46.9</v>
      </c>
      <c r="AL63" s="27">
        <v>10</v>
      </c>
      <c r="AM63">
        <v>7</v>
      </c>
      <c r="AN63" s="32">
        <v>3</v>
      </c>
      <c r="AO63" s="26"/>
      <c r="AR63">
        <v>60</v>
      </c>
      <c r="AS63">
        <v>59</v>
      </c>
      <c r="AT63" s="32">
        <v>1</v>
      </c>
      <c r="AU63" s="26"/>
      <c r="AX63" s="32">
        <v>0</v>
      </c>
      <c r="AY63" s="26"/>
      <c r="AZ63" s="27">
        <v>30</v>
      </c>
      <c r="BA63">
        <v>35</v>
      </c>
      <c r="BB63" s="32">
        <v>-5</v>
      </c>
      <c r="BC63" s="26"/>
      <c r="BD63" s="27">
        <v>20</v>
      </c>
      <c r="BE63">
        <v>29</v>
      </c>
      <c r="BF63" s="32">
        <v>-9</v>
      </c>
      <c r="BG63" s="26"/>
      <c r="BH63">
        <v>20</v>
      </c>
      <c r="BI63">
        <v>20</v>
      </c>
      <c r="BJ63" s="32">
        <v>0</v>
      </c>
      <c r="BK63" s="26"/>
      <c r="BL63" s="25"/>
      <c r="BO63" s="32">
        <v>0</v>
      </c>
      <c r="BP63" s="26"/>
      <c r="BQ63" s="25"/>
      <c r="BS63">
        <v>80</v>
      </c>
      <c r="BT63">
        <v>81</v>
      </c>
      <c r="BU63" s="32">
        <v>-1</v>
      </c>
      <c r="BV63" s="26"/>
      <c r="BW63" s="27">
        <v>20</v>
      </c>
      <c r="BY63">
        <v>27</v>
      </c>
      <c r="BZ63" s="32">
        <v>-7</v>
      </c>
      <c r="CA63" s="26"/>
      <c r="CB63">
        <v>50</v>
      </c>
      <c r="CC63" s="32">
        <v>51.199999999999989</v>
      </c>
      <c r="CD63" s="32">
        <v>-1.1999999999999891</v>
      </c>
      <c r="CE63" s="26"/>
      <c r="CF63" s="27">
        <v>20</v>
      </c>
      <c r="CG63" s="32">
        <v>18</v>
      </c>
      <c r="CH63" s="32">
        <v>2</v>
      </c>
      <c r="CI63" s="26"/>
      <c r="CJ63" s="25"/>
      <c r="CL63" s="32">
        <v>0</v>
      </c>
      <c r="CM63" s="26"/>
      <c r="CN63" s="25"/>
      <c r="CP63" s="32">
        <v>0</v>
      </c>
      <c r="CQ63" s="26"/>
      <c r="CT63" s="32">
        <v>0</v>
      </c>
      <c r="CU63" s="26"/>
      <c r="CV63">
        <v>80</v>
      </c>
      <c r="CW63">
        <v>85</v>
      </c>
      <c r="CX63" s="32">
        <v>-5</v>
      </c>
      <c r="CY63" s="26"/>
      <c r="CZ63" s="25"/>
      <c r="DC63" s="32">
        <v>0</v>
      </c>
      <c r="DD63" s="26"/>
      <c r="DE63" s="27">
        <v>70</v>
      </c>
      <c r="DG63">
        <v>68</v>
      </c>
      <c r="DH63" s="32">
        <v>2</v>
      </c>
      <c r="DI63" s="26"/>
      <c r="DJ63">
        <v>10</v>
      </c>
      <c r="DK63" s="29">
        <v>14</v>
      </c>
      <c r="DL63" s="32">
        <v>-4</v>
      </c>
      <c r="DM63" s="26"/>
      <c r="DN63" s="25"/>
      <c r="DO63">
        <v>10</v>
      </c>
      <c r="DP63">
        <v>10</v>
      </c>
      <c r="DQ63">
        <v>10</v>
      </c>
      <c r="DR63">
        <v>10</v>
      </c>
      <c r="DS63" s="32">
        <v>0</v>
      </c>
      <c r="DT63" s="26"/>
      <c r="DU63">
        <v>60</v>
      </c>
      <c r="DV63" s="29">
        <v>62.4</v>
      </c>
      <c r="DW63" s="32">
        <v>-2.399999999999999</v>
      </c>
      <c r="DX63" s="26"/>
      <c r="DY63" s="25"/>
      <c r="EB63">
        <v>13</v>
      </c>
      <c r="EC63" s="33">
        <v>-13</v>
      </c>
      <c r="ED63" s="26"/>
      <c r="EI63" s="32">
        <v>0</v>
      </c>
      <c r="EJ63" s="26"/>
      <c r="EM63" s="32">
        <v>0</v>
      </c>
      <c r="EN63" s="26"/>
      <c r="EO63" s="27">
        <v>60</v>
      </c>
      <c r="EP63">
        <v>58</v>
      </c>
      <c r="EQ63" s="32">
        <v>2</v>
      </c>
      <c r="ER63" s="26"/>
      <c r="ES63" s="27">
        <v>10</v>
      </c>
      <c r="ET63">
        <v>10</v>
      </c>
      <c r="EU63" s="32">
        <v>0</v>
      </c>
      <c r="EV63" s="26"/>
      <c r="EW63">
        <v>60</v>
      </c>
      <c r="EX63">
        <v>60</v>
      </c>
      <c r="EY63" s="32">
        <v>0</v>
      </c>
      <c r="EZ63" s="26"/>
      <c r="FA63" s="27">
        <v>10</v>
      </c>
      <c r="FB63">
        <v>10</v>
      </c>
      <c r="FC63" s="32">
        <v>0</v>
      </c>
      <c r="FD63" s="26"/>
      <c r="FE63" s="27">
        <v>50</v>
      </c>
      <c r="FF63">
        <v>54</v>
      </c>
      <c r="FG63" s="32">
        <v>-4</v>
      </c>
      <c r="FH63" s="26"/>
      <c r="FI63">
        <v>20</v>
      </c>
      <c r="FJ63">
        <v>20</v>
      </c>
      <c r="FK63" s="32">
        <v>0</v>
      </c>
      <c r="FL63" s="30"/>
      <c r="FO63" s="32">
        <v>0</v>
      </c>
      <c r="FP63" s="26"/>
      <c r="FQ63">
        <v>60</v>
      </c>
      <c r="FR63">
        <v>60</v>
      </c>
      <c r="FS63" s="32">
        <v>0</v>
      </c>
      <c r="FT63" s="30"/>
      <c r="FW63" s="32">
        <v>0</v>
      </c>
      <c r="FX63" s="26"/>
      <c r="GA63" s="32">
        <v>0</v>
      </c>
      <c r="GB63" s="30"/>
      <c r="GC63">
        <v>40</v>
      </c>
      <c r="GD63" s="29">
        <v>45.8</v>
      </c>
      <c r="GE63" s="32">
        <v>-5.7999999999999972</v>
      </c>
      <c r="GF63" s="26"/>
      <c r="GG63" s="27">
        <v>30</v>
      </c>
      <c r="GH63" s="29">
        <v>30</v>
      </c>
      <c r="GI63" s="32">
        <v>0</v>
      </c>
      <c r="GJ63" s="30"/>
      <c r="GM63" s="32">
        <v>0</v>
      </c>
      <c r="GN63" s="30"/>
      <c r="GQ63" s="32">
        <v>0</v>
      </c>
      <c r="GR63" s="30"/>
      <c r="GU63" s="32">
        <v>0</v>
      </c>
      <c r="GV63" s="26"/>
      <c r="GW63">
        <v>180</v>
      </c>
      <c r="GX63">
        <v>180</v>
      </c>
      <c r="GY63">
        <v>130</v>
      </c>
      <c r="GZ63">
        <v>128</v>
      </c>
      <c r="HA63" s="32">
        <v>2</v>
      </c>
      <c r="HB63" s="30"/>
      <c r="HC63" s="29">
        <v>120</v>
      </c>
      <c r="HD63" s="29">
        <v>120</v>
      </c>
      <c r="HE63" s="32">
        <v>0</v>
      </c>
      <c r="HF63" s="30"/>
      <c r="HG63" s="29">
        <v>100</v>
      </c>
      <c r="HH63" s="29">
        <v>99.2</v>
      </c>
      <c r="HI63" s="32">
        <v>0.79999999999999716</v>
      </c>
      <c r="HJ63" s="30"/>
      <c r="HK63" s="28">
        <v>0</v>
      </c>
      <c r="HL63" s="29">
        <v>0</v>
      </c>
      <c r="HM63" s="32">
        <v>0</v>
      </c>
      <c r="HN63" s="30"/>
    </row>
    <row r="64" spans="1:222" x14ac:dyDescent="0.25">
      <c r="A64" s="32" t="s">
        <v>183</v>
      </c>
      <c r="B64" s="24">
        <v>0.1</v>
      </c>
      <c r="E64">
        <v>139</v>
      </c>
      <c r="H64" s="27">
        <v>140</v>
      </c>
      <c r="I64" s="36">
        <v>162</v>
      </c>
      <c r="J64" s="39">
        <f t="shared" si="4"/>
        <v>-22</v>
      </c>
      <c r="K64" s="26">
        <f>-1*J64*B64</f>
        <v>2.2000000000000002</v>
      </c>
      <c r="L64" s="27">
        <v>154</v>
      </c>
      <c r="M64" s="36">
        <v>154</v>
      </c>
      <c r="N64" s="35">
        <f t="shared" si="5"/>
        <v>0</v>
      </c>
      <c r="O64" s="26"/>
      <c r="P64" s="35"/>
      <c r="R64" s="32">
        <v>0</v>
      </c>
      <c r="S64" s="26"/>
      <c r="T64" s="27">
        <v>196</v>
      </c>
      <c r="U64">
        <v>198</v>
      </c>
      <c r="V64" s="32">
        <v>-2</v>
      </c>
      <c r="W64" s="26"/>
      <c r="X64" s="25"/>
      <c r="Z64" s="32">
        <v>0</v>
      </c>
      <c r="AA64" s="26"/>
      <c r="AD64" s="32">
        <v>0</v>
      </c>
      <c r="AE64" s="26"/>
      <c r="AF64" s="27">
        <v>56</v>
      </c>
      <c r="AG64">
        <v>60</v>
      </c>
      <c r="AH64">
        <v>70</v>
      </c>
      <c r="AI64">
        <v>79</v>
      </c>
      <c r="AJ64" s="32">
        <v>-13</v>
      </c>
      <c r="AK64" s="26"/>
      <c r="AL64" s="25"/>
      <c r="AN64" s="32">
        <v>0</v>
      </c>
      <c r="AO64" s="26"/>
      <c r="AR64">
        <v>28</v>
      </c>
      <c r="AS64">
        <v>26</v>
      </c>
      <c r="AT64" s="32">
        <v>2</v>
      </c>
      <c r="AU64" s="26"/>
      <c r="AV64">
        <v>70</v>
      </c>
      <c r="AW64">
        <v>71</v>
      </c>
      <c r="AX64" s="32">
        <v>-1</v>
      </c>
      <c r="AY64" s="26"/>
      <c r="AZ64" s="27">
        <v>42</v>
      </c>
      <c r="BA64">
        <v>41</v>
      </c>
      <c r="BB64" s="32">
        <v>1</v>
      </c>
      <c r="BC64" s="26"/>
      <c r="BD64" s="25"/>
      <c r="BF64" s="32">
        <v>0</v>
      </c>
      <c r="BG64" s="26"/>
      <c r="BH64">
        <v>70</v>
      </c>
      <c r="BI64">
        <v>77</v>
      </c>
      <c r="BJ64" s="32">
        <v>-7</v>
      </c>
      <c r="BK64" s="26"/>
      <c r="BL64" s="25"/>
      <c r="BO64" s="32">
        <v>0</v>
      </c>
      <c r="BP64" s="26"/>
      <c r="BQ64" s="25"/>
      <c r="BU64" s="32">
        <v>0</v>
      </c>
      <c r="BV64" s="26"/>
      <c r="BW64" s="27">
        <v>112</v>
      </c>
      <c r="BY64">
        <v>114</v>
      </c>
      <c r="BZ64" s="32">
        <v>-2</v>
      </c>
      <c r="CA64" s="26"/>
      <c r="CD64" s="32">
        <v>0</v>
      </c>
      <c r="CE64" s="26"/>
      <c r="CF64" s="23">
        <v>84</v>
      </c>
      <c r="CG64" s="32">
        <v>11</v>
      </c>
      <c r="CH64" s="32">
        <v>73</v>
      </c>
      <c r="CI64" s="26"/>
      <c r="CJ64" s="25"/>
      <c r="CL64" s="32">
        <v>0</v>
      </c>
      <c r="CM64" s="26"/>
      <c r="CN64" s="27">
        <v>14</v>
      </c>
      <c r="CO64">
        <v>18</v>
      </c>
      <c r="CP64" s="32">
        <v>-4</v>
      </c>
      <c r="CQ64" s="26"/>
      <c r="CT64" s="32">
        <v>0</v>
      </c>
      <c r="CU64" s="26"/>
      <c r="CV64">
        <v>84</v>
      </c>
      <c r="CW64">
        <v>88</v>
      </c>
      <c r="CX64" s="32">
        <v>-4</v>
      </c>
      <c r="CY64" s="26"/>
      <c r="CZ64" s="27">
        <v>42</v>
      </c>
      <c r="DB64">
        <v>48</v>
      </c>
      <c r="DC64" s="32">
        <v>-6</v>
      </c>
      <c r="DD64" s="26"/>
      <c r="DE64" s="27">
        <v>56</v>
      </c>
      <c r="DG64">
        <v>61</v>
      </c>
      <c r="DH64" s="32">
        <v>-5</v>
      </c>
      <c r="DI64" s="26"/>
      <c r="DL64" s="32">
        <v>0</v>
      </c>
      <c r="DM64" s="26"/>
      <c r="DN64" s="25"/>
      <c r="DQ64">
        <v>14</v>
      </c>
      <c r="DR64">
        <v>7</v>
      </c>
      <c r="DS64" s="32">
        <v>7</v>
      </c>
      <c r="DT64" s="26"/>
      <c r="DU64">
        <v>70</v>
      </c>
      <c r="DV64" s="29">
        <v>69</v>
      </c>
      <c r="DW64" s="32">
        <v>1</v>
      </c>
      <c r="DX64" s="26"/>
      <c r="DY64" s="25"/>
      <c r="EC64" s="32">
        <v>0</v>
      </c>
      <c r="ED64" s="26"/>
      <c r="EI64" s="32">
        <v>0</v>
      </c>
      <c r="EJ64" s="26"/>
      <c r="EK64">
        <v>70</v>
      </c>
      <c r="EL64" s="29">
        <v>69</v>
      </c>
      <c r="EM64" s="32">
        <v>1</v>
      </c>
      <c r="EN64" s="26"/>
      <c r="EO64" s="27">
        <v>42</v>
      </c>
      <c r="EP64">
        <v>47</v>
      </c>
      <c r="EQ64" s="32">
        <v>-5</v>
      </c>
      <c r="ER64" s="26"/>
      <c r="ES64" s="27">
        <v>28</v>
      </c>
      <c r="ET64">
        <v>28</v>
      </c>
      <c r="EU64" s="32">
        <v>0</v>
      </c>
      <c r="EV64" s="26"/>
      <c r="EW64">
        <v>14</v>
      </c>
      <c r="EX64">
        <v>20</v>
      </c>
      <c r="EY64" s="32">
        <v>-6</v>
      </c>
      <c r="EZ64" s="26"/>
      <c r="FA64" s="25"/>
      <c r="FC64" s="32">
        <v>0</v>
      </c>
      <c r="FD64" s="26"/>
      <c r="FE64" s="27">
        <v>56</v>
      </c>
      <c r="FF64">
        <v>56</v>
      </c>
      <c r="FG64" s="32">
        <v>0</v>
      </c>
      <c r="FH64" s="26"/>
      <c r="FI64">
        <v>28</v>
      </c>
      <c r="FJ64">
        <v>30</v>
      </c>
      <c r="FK64" s="32">
        <v>-2</v>
      </c>
      <c r="FL64" s="30"/>
      <c r="FM64">
        <v>42</v>
      </c>
      <c r="FN64">
        <v>51</v>
      </c>
      <c r="FO64" s="32">
        <v>-9</v>
      </c>
      <c r="FP64" s="26"/>
      <c r="FS64" s="32">
        <v>0</v>
      </c>
      <c r="FT64" s="30"/>
      <c r="FU64">
        <v>42</v>
      </c>
      <c r="FV64">
        <v>40</v>
      </c>
      <c r="FW64" s="32">
        <v>2</v>
      </c>
      <c r="FX64" s="26"/>
      <c r="GA64" s="32">
        <v>0</v>
      </c>
      <c r="GB64" s="30"/>
      <c r="GC64">
        <v>14</v>
      </c>
      <c r="GD64" s="29">
        <v>20.600000000000009</v>
      </c>
      <c r="GE64" s="32">
        <v>-6.6000000000000094</v>
      </c>
      <c r="GF64" s="26"/>
      <c r="GG64" s="28"/>
      <c r="GI64" s="32">
        <v>0</v>
      </c>
      <c r="GJ64" s="30"/>
      <c r="GM64" s="32">
        <v>0</v>
      </c>
      <c r="GN64" s="30"/>
      <c r="GQ64" s="32">
        <v>0</v>
      </c>
      <c r="GR64" s="30"/>
      <c r="GU64" s="32">
        <v>0</v>
      </c>
      <c r="GV64" s="26"/>
      <c r="GW64">
        <v>42</v>
      </c>
      <c r="GX64">
        <v>50</v>
      </c>
      <c r="GY64">
        <v>42</v>
      </c>
      <c r="GZ64">
        <v>40</v>
      </c>
      <c r="HA64" s="32">
        <v>-6</v>
      </c>
      <c r="HB64" s="30"/>
      <c r="HC64" s="29">
        <v>70</v>
      </c>
      <c r="HD64" s="29">
        <v>70</v>
      </c>
      <c r="HE64" s="32">
        <v>0</v>
      </c>
      <c r="HF64" s="30"/>
      <c r="HG64" s="29">
        <v>0</v>
      </c>
      <c r="HH64" s="29">
        <v>0</v>
      </c>
      <c r="HI64" s="32">
        <v>0</v>
      </c>
      <c r="HJ64" s="30"/>
      <c r="HK64" s="28">
        <v>0</v>
      </c>
      <c r="HL64" s="29">
        <v>0</v>
      </c>
      <c r="HM64" s="32">
        <v>0</v>
      </c>
      <c r="HN64" s="30"/>
    </row>
    <row r="65" spans="1:222" x14ac:dyDescent="0.25">
      <c r="A65" s="32" t="s">
        <v>184</v>
      </c>
      <c r="B65" s="24">
        <v>0.1</v>
      </c>
      <c r="E65">
        <v>265</v>
      </c>
      <c r="H65" s="27">
        <v>290</v>
      </c>
      <c r="I65" s="36">
        <v>289</v>
      </c>
      <c r="J65" s="35">
        <f t="shared" si="4"/>
        <v>1</v>
      </c>
      <c r="K65" s="26"/>
      <c r="L65" s="25"/>
      <c r="M65" s="35"/>
      <c r="N65" s="35">
        <f t="shared" si="5"/>
        <v>0</v>
      </c>
      <c r="O65" s="26"/>
      <c r="P65" s="36">
        <v>330</v>
      </c>
      <c r="Q65">
        <v>328</v>
      </c>
      <c r="R65" s="32">
        <v>2</v>
      </c>
      <c r="S65" s="26"/>
      <c r="T65" s="25"/>
      <c r="V65" s="32">
        <v>0</v>
      </c>
      <c r="W65" s="26"/>
      <c r="X65" s="27">
        <v>240</v>
      </c>
      <c r="Y65">
        <v>245</v>
      </c>
      <c r="Z65" s="32">
        <v>-5</v>
      </c>
      <c r="AA65" s="26"/>
      <c r="AD65" s="32">
        <v>0</v>
      </c>
      <c r="AE65" s="26"/>
      <c r="AF65" s="27">
        <v>40</v>
      </c>
      <c r="AG65">
        <v>40</v>
      </c>
      <c r="AH65">
        <v>20</v>
      </c>
      <c r="AI65">
        <v>45</v>
      </c>
      <c r="AJ65" s="33">
        <v>-25</v>
      </c>
      <c r="AK65" s="26">
        <v>24.9</v>
      </c>
      <c r="AL65" s="27">
        <v>90</v>
      </c>
      <c r="AM65">
        <v>94</v>
      </c>
      <c r="AN65" s="32">
        <v>-4</v>
      </c>
      <c r="AO65" s="26"/>
      <c r="AR65">
        <v>40</v>
      </c>
      <c r="AS65">
        <v>45</v>
      </c>
      <c r="AT65" s="32">
        <v>-5</v>
      </c>
      <c r="AU65" s="26"/>
      <c r="AV65">
        <v>40</v>
      </c>
      <c r="AW65">
        <v>44</v>
      </c>
      <c r="AX65" s="32">
        <v>-4</v>
      </c>
      <c r="AY65" s="26"/>
      <c r="AZ65" s="27">
        <v>80</v>
      </c>
      <c r="BA65">
        <v>82</v>
      </c>
      <c r="BB65" s="32">
        <v>-2</v>
      </c>
      <c r="BC65" s="26"/>
      <c r="BD65" s="25"/>
      <c r="BF65" s="32">
        <v>0</v>
      </c>
      <c r="BG65" s="26"/>
      <c r="BH65">
        <v>70</v>
      </c>
      <c r="BI65">
        <v>75</v>
      </c>
      <c r="BJ65" s="32">
        <v>-5</v>
      </c>
      <c r="BK65" s="26"/>
      <c r="BL65" s="25"/>
      <c r="BO65" s="32">
        <v>0</v>
      </c>
      <c r="BP65" s="26"/>
      <c r="BQ65" s="25"/>
      <c r="BS65">
        <v>40</v>
      </c>
      <c r="BT65">
        <v>45</v>
      </c>
      <c r="BU65" s="32">
        <v>-5</v>
      </c>
      <c r="BV65" s="26"/>
      <c r="BW65" s="27">
        <v>60</v>
      </c>
      <c r="BY65">
        <v>67</v>
      </c>
      <c r="BZ65" s="32">
        <v>-7</v>
      </c>
      <c r="CA65" s="26"/>
      <c r="CB65">
        <v>40</v>
      </c>
      <c r="CC65" s="32">
        <v>45.600000000000009</v>
      </c>
      <c r="CD65" s="32">
        <v>-5.6000000000000094</v>
      </c>
      <c r="CE65" s="26"/>
      <c r="CF65" s="27">
        <v>20</v>
      </c>
      <c r="CG65" s="32">
        <v>26</v>
      </c>
      <c r="CH65" s="32">
        <v>-6</v>
      </c>
      <c r="CI65" s="26"/>
      <c r="CJ65" s="25"/>
      <c r="CL65" s="32">
        <v>0</v>
      </c>
      <c r="CM65" s="26"/>
      <c r="CN65" s="27">
        <v>30</v>
      </c>
      <c r="CO65">
        <v>32</v>
      </c>
      <c r="CP65" s="32">
        <v>-2</v>
      </c>
      <c r="CQ65" s="26"/>
      <c r="CT65" s="32">
        <v>0</v>
      </c>
      <c r="CU65" s="26"/>
      <c r="CV65">
        <v>90</v>
      </c>
      <c r="CW65">
        <v>90</v>
      </c>
      <c r="CX65" s="32">
        <v>0</v>
      </c>
      <c r="CY65" s="26"/>
      <c r="CZ65" s="27">
        <v>20</v>
      </c>
      <c r="DB65">
        <v>20</v>
      </c>
      <c r="DC65" s="32">
        <v>0</v>
      </c>
      <c r="DD65" s="26"/>
      <c r="DE65" s="25"/>
      <c r="DH65" s="32">
        <v>0</v>
      </c>
      <c r="DI65" s="26"/>
      <c r="DJ65">
        <v>60</v>
      </c>
      <c r="DK65" s="29">
        <v>58.8</v>
      </c>
      <c r="DL65" s="32">
        <v>1.2000000000000031</v>
      </c>
      <c r="DM65" s="26"/>
      <c r="DN65" s="25"/>
      <c r="DQ65">
        <v>40</v>
      </c>
      <c r="DR65">
        <v>41</v>
      </c>
      <c r="DS65" s="32">
        <v>-1</v>
      </c>
      <c r="DT65" s="26"/>
      <c r="DU65">
        <v>20</v>
      </c>
      <c r="DV65" s="29">
        <v>21.8</v>
      </c>
      <c r="DW65" s="32">
        <v>-1.8000000000000009</v>
      </c>
      <c r="DX65" s="26"/>
      <c r="DY65" s="25"/>
      <c r="EC65" s="32">
        <v>0</v>
      </c>
      <c r="ED65" s="26"/>
      <c r="EI65" s="32">
        <v>0</v>
      </c>
      <c r="EJ65" s="26"/>
      <c r="EK65">
        <v>80</v>
      </c>
      <c r="EL65" s="29">
        <v>80</v>
      </c>
      <c r="EM65" s="32">
        <v>0</v>
      </c>
      <c r="EN65" s="26"/>
      <c r="EO65" s="25"/>
      <c r="EQ65" s="32">
        <v>0</v>
      </c>
      <c r="ER65" s="26"/>
      <c r="ES65" s="27">
        <v>70</v>
      </c>
      <c r="ET65">
        <v>70</v>
      </c>
      <c r="EU65" s="32">
        <v>0</v>
      </c>
      <c r="EV65" s="26"/>
      <c r="EW65">
        <v>10</v>
      </c>
      <c r="EX65">
        <v>10</v>
      </c>
      <c r="EY65" s="32">
        <v>0</v>
      </c>
      <c r="EZ65" s="26"/>
      <c r="FA65" s="25"/>
      <c r="FC65" s="32">
        <v>0</v>
      </c>
      <c r="FD65" s="26"/>
      <c r="FE65" s="27">
        <v>60</v>
      </c>
      <c r="FF65">
        <v>60</v>
      </c>
      <c r="FG65" s="32">
        <v>0</v>
      </c>
      <c r="FH65" s="26"/>
      <c r="FI65">
        <v>30</v>
      </c>
      <c r="FJ65">
        <v>30</v>
      </c>
      <c r="FK65" s="32">
        <v>0</v>
      </c>
      <c r="FL65" s="30"/>
      <c r="FM65">
        <v>40</v>
      </c>
      <c r="FN65">
        <v>47</v>
      </c>
      <c r="FO65" s="32">
        <v>-7</v>
      </c>
      <c r="FP65" s="26"/>
      <c r="FS65" s="32">
        <v>0</v>
      </c>
      <c r="FT65" s="30"/>
      <c r="FU65">
        <v>50</v>
      </c>
      <c r="FV65">
        <v>50</v>
      </c>
      <c r="FW65" s="32">
        <v>0</v>
      </c>
      <c r="FX65" s="26"/>
      <c r="GA65" s="32">
        <v>0</v>
      </c>
      <c r="GB65" s="30"/>
      <c r="GE65" s="32">
        <v>0</v>
      </c>
      <c r="GF65" s="26"/>
      <c r="GG65" s="28"/>
      <c r="GI65" s="32">
        <v>0</v>
      </c>
      <c r="GJ65" s="30"/>
      <c r="GM65" s="32">
        <v>0</v>
      </c>
      <c r="GN65" s="30"/>
      <c r="GQ65" s="32">
        <v>0</v>
      </c>
      <c r="GR65" s="30"/>
      <c r="GU65" s="32">
        <v>0</v>
      </c>
      <c r="GV65" s="26"/>
      <c r="GW65">
        <v>140</v>
      </c>
      <c r="GX65">
        <v>140</v>
      </c>
      <c r="GY65">
        <v>100</v>
      </c>
      <c r="GZ65">
        <v>100</v>
      </c>
      <c r="HA65" s="32">
        <v>0</v>
      </c>
      <c r="HB65" s="30"/>
      <c r="HC65" s="29">
        <v>70</v>
      </c>
      <c r="HD65" s="29">
        <v>70</v>
      </c>
      <c r="HE65" s="32">
        <v>0</v>
      </c>
      <c r="HF65" s="30"/>
      <c r="HG65" s="29">
        <v>0</v>
      </c>
      <c r="HH65" s="29">
        <v>0</v>
      </c>
      <c r="HI65" s="32">
        <v>0</v>
      </c>
      <c r="HJ65" s="30"/>
      <c r="HK65" s="28">
        <v>0</v>
      </c>
      <c r="HL65" s="29">
        <v>0</v>
      </c>
      <c r="HM65" s="32">
        <v>0</v>
      </c>
      <c r="HN65" s="30"/>
    </row>
    <row r="66" spans="1:222" x14ac:dyDescent="0.25">
      <c r="A66" s="32" t="s">
        <v>185</v>
      </c>
      <c r="B66" s="24">
        <v>0.1</v>
      </c>
      <c r="H66" s="25"/>
      <c r="I66" s="35"/>
      <c r="J66" s="35">
        <f t="shared" si="4"/>
        <v>0</v>
      </c>
      <c r="K66" s="26"/>
      <c r="L66" s="27">
        <v>100</v>
      </c>
      <c r="M66" s="36">
        <v>106</v>
      </c>
      <c r="N66" s="35">
        <f t="shared" si="5"/>
        <v>-6</v>
      </c>
      <c r="O66" s="26"/>
      <c r="P66" s="35"/>
      <c r="R66" s="32">
        <v>0</v>
      </c>
      <c r="S66" s="26"/>
      <c r="T66" s="25"/>
      <c r="V66" s="32">
        <v>0</v>
      </c>
      <c r="W66" s="26"/>
      <c r="X66" s="27">
        <v>60</v>
      </c>
      <c r="Y66">
        <v>61</v>
      </c>
      <c r="Z66" s="32">
        <v>-1</v>
      </c>
      <c r="AA66" s="26"/>
      <c r="AD66" s="32">
        <v>0</v>
      </c>
      <c r="AE66" s="26"/>
      <c r="AF66" s="25"/>
      <c r="AJ66" s="32">
        <v>0</v>
      </c>
      <c r="AK66" s="26"/>
      <c r="AL66" s="27">
        <v>60</v>
      </c>
      <c r="AM66">
        <v>60</v>
      </c>
      <c r="AN66" s="32">
        <v>0</v>
      </c>
      <c r="AO66" s="26"/>
      <c r="AT66" s="32">
        <v>0</v>
      </c>
      <c r="AU66" s="26"/>
      <c r="AW66">
        <v>54</v>
      </c>
      <c r="AX66" s="33">
        <v>-54</v>
      </c>
      <c r="AY66" s="26">
        <v>5.4</v>
      </c>
      <c r="AZ66" s="25"/>
      <c r="BB66" s="32">
        <v>0</v>
      </c>
      <c r="BC66" s="26"/>
      <c r="BD66" s="25">
        <v>30</v>
      </c>
      <c r="BE66" s="32">
        <v>30</v>
      </c>
      <c r="BF66" s="32">
        <v>0</v>
      </c>
      <c r="BG66" s="26"/>
      <c r="BJ66" s="32">
        <v>0</v>
      </c>
      <c r="BK66" s="26"/>
      <c r="BL66" s="25"/>
      <c r="BO66" s="32">
        <v>0</v>
      </c>
      <c r="BP66" s="26"/>
      <c r="BQ66" s="25"/>
      <c r="BU66" s="32">
        <v>0</v>
      </c>
      <c r="BV66" s="26"/>
      <c r="BW66" s="25"/>
      <c r="CA66" s="30"/>
      <c r="CE66" s="26"/>
      <c r="CF66" s="27"/>
      <c r="CI66" s="26"/>
      <c r="CJ66" s="25"/>
      <c r="CM66" s="26"/>
      <c r="CN66" s="27"/>
      <c r="CQ66" s="26"/>
      <c r="CU66" s="26"/>
      <c r="CY66" s="26"/>
      <c r="CZ66" s="27"/>
      <c r="DD66" s="26"/>
      <c r="DE66" s="25"/>
      <c r="DI66" s="26"/>
      <c r="DM66" s="26"/>
      <c r="DN66" s="25"/>
      <c r="DT66" s="26"/>
      <c r="DX66" s="26"/>
      <c r="DY66" s="25"/>
      <c r="EB66" s="24"/>
      <c r="ED66" s="26"/>
      <c r="EJ66" s="26"/>
      <c r="EL66" s="29"/>
      <c r="EN66" s="26"/>
      <c r="EO66" s="25"/>
      <c r="ER66" s="26"/>
      <c r="ES66" s="27"/>
      <c r="EV66" s="26"/>
      <c r="EZ66" s="26"/>
      <c r="FA66" s="25"/>
      <c r="FD66" s="26"/>
      <c r="FE66" s="27"/>
      <c r="FH66" s="26"/>
      <c r="FL66" s="30"/>
      <c r="FP66" s="26"/>
      <c r="FT66" s="30"/>
      <c r="FX66" s="26"/>
      <c r="GB66" s="30"/>
      <c r="GF66" s="26"/>
      <c r="GG66" s="28"/>
      <c r="GJ66" s="30"/>
      <c r="GN66" s="30"/>
      <c r="GR66" s="30"/>
      <c r="GV66" s="26"/>
      <c r="HB66" s="30"/>
      <c r="HC66" s="29"/>
      <c r="HD66" s="29"/>
      <c r="HF66" s="30"/>
      <c r="HG66" s="29"/>
      <c r="HH66" s="29"/>
      <c r="HJ66" s="30"/>
      <c r="HK66" s="28"/>
      <c r="HL66" s="29"/>
      <c r="HN66" s="30"/>
    </row>
    <row r="67" spans="1:222" x14ac:dyDescent="0.25">
      <c r="A67" s="32" t="s">
        <v>186</v>
      </c>
      <c r="B67" s="24">
        <v>0.4</v>
      </c>
      <c r="E67">
        <v>196</v>
      </c>
      <c r="H67" s="25"/>
      <c r="I67" s="35"/>
      <c r="J67" s="35">
        <f t="shared" si="4"/>
        <v>0</v>
      </c>
      <c r="K67" s="26"/>
      <c r="L67" s="27">
        <v>120</v>
      </c>
      <c r="M67" s="36">
        <v>121</v>
      </c>
      <c r="N67" s="35">
        <f t="shared" si="5"/>
        <v>-1</v>
      </c>
      <c r="O67" s="26"/>
      <c r="P67" s="35"/>
      <c r="R67" s="32">
        <v>0</v>
      </c>
      <c r="S67" s="26"/>
      <c r="T67" s="27">
        <v>72</v>
      </c>
      <c r="U67">
        <v>70</v>
      </c>
      <c r="V67" s="32">
        <v>2</v>
      </c>
      <c r="W67" s="26"/>
      <c r="X67" s="27">
        <v>24</v>
      </c>
      <c r="Y67">
        <v>25</v>
      </c>
      <c r="Z67" s="32">
        <v>-1</v>
      </c>
      <c r="AA67" s="26"/>
      <c r="AB67">
        <v>30</v>
      </c>
      <c r="AC67">
        <v>31</v>
      </c>
      <c r="AD67" s="32">
        <v>-1</v>
      </c>
      <c r="AE67" s="26"/>
      <c r="AF67" s="25"/>
      <c r="AG67">
        <v>20</v>
      </c>
      <c r="AH67">
        <v>24</v>
      </c>
      <c r="AI67">
        <v>22</v>
      </c>
      <c r="AJ67" s="33">
        <v>-18</v>
      </c>
      <c r="AK67" s="26">
        <v>17.600000000000001</v>
      </c>
      <c r="AL67" s="25"/>
      <c r="AN67" s="32">
        <v>0</v>
      </c>
      <c r="AO67" s="26"/>
      <c r="AR67">
        <v>42</v>
      </c>
      <c r="AS67">
        <v>41</v>
      </c>
      <c r="AT67" s="32">
        <v>1</v>
      </c>
      <c r="AU67" s="26"/>
      <c r="AX67" s="32">
        <v>0</v>
      </c>
      <c r="AY67" s="26"/>
      <c r="AZ67" s="27">
        <v>54</v>
      </c>
      <c r="BA67">
        <v>52</v>
      </c>
      <c r="BB67" s="32">
        <v>2</v>
      </c>
      <c r="BC67" s="26"/>
      <c r="BD67" s="27">
        <v>18</v>
      </c>
      <c r="BE67">
        <v>19</v>
      </c>
      <c r="BF67" s="32">
        <v>-1</v>
      </c>
      <c r="BG67" s="26"/>
      <c r="BH67">
        <v>18</v>
      </c>
      <c r="BI67">
        <v>20</v>
      </c>
      <c r="BJ67" s="32">
        <v>-2</v>
      </c>
      <c r="BK67" s="26"/>
      <c r="BL67" s="27">
        <v>6</v>
      </c>
      <c r="BN67">
        <v>5</v>
      </c>
      <c r="BO67" s="32">
        <v>1</v>
      </c>
      <c r="BP67" s="26"/>
      <c r="BQ67" s="25"/>
      <c r="BU67" s="32">
        <v>0</v>
      </c>
      <c r="BV67" s="26"/>
      <c r="BW67" s="27">
        <v>54</v>
      </c>
      <c r="BY67">
        <v>52</v>
      </c>
      <c r="BZ67" s="32">
        <v>2</v>
      </c>
      <c r="CA67" s="26"/>
      <c r="CB67">
        <v>6</v>
      </c>
      <c r="CC67" s="32">
        <v>8.8000000000000043</v>
      </c>
      <c r="CD67" s="32">
        <v>-2.8000000000000038</v>
      </c>
      <c r="CE67" s="26"/>
      <c r="CF67" s="27">
        <v>30</v>
      </c>
      <c r="CG67" s="32">
        <v>31.6</v>
      </c>
      <c r="CH67" s="32">
        <v>-1.600000000000001</v>
      </c>
      <c r="CI67" s="26"/>
      <c r="CJ67" s="25"/>
      <c r="CL67" s="32">
        <v>0</v>
      </c>
      <c r="CM67" s="26"/>
      <c r="CN67" s="27">
        <v>6</v>
      </c>
      <c r="CO67">
        <v>5</v>
      </c>
      <c r="CP67" s="32">
        <v>1</v>
      </c>
      <c r="CQ67" s="26"/>
      <c r="CR67">
        <v>18</v>
      </c>
      <c r="CS67" s="29">
        <v>15.8</v>
      </c>
      <c r="CT67" s="32">
        <v>2.1999999999999988</v>
      </c>
      <c r="CU67" s="26"/>
      <c r="CX67" s="32">
        <v>0</v>
      </c>
      <c r="CY67" s="26"/>
      <c r="CZ67" s="27">
        <v>36</v>
      </c>
      <c r="DB67">
        <v>34</v>
      </c>
      <c r="DC67" s="32">
        <v>2</v>
      </c>
      <c r="DD67" s="26"/>
      <c r="DE67" s="25"/>
      <c r="DH67" s="32">
        <v>0</v>
      </c>
      <c r="DI67" s="26"/>
      <c r="DJ67">
        <v>12</v>
      </c>
      <c r="DK67" s="29">
        <v>14.2</v>
      </c>
      <c r="DL67" s="32">
        <v>-2.1999999999999988</v>
      </c>
      <c r="DM67" s="26"/>
      <c r="DN67" s="25"/>
      <c r="DQ67">
        <v>18</v>
      </c>
      <c r="DR67">
        <v>18</v>
      </c>
      <c r="DS67" s="32">
        <v>0</v>
      </c>
      <c r="DT67" s="26"/>
      <c r="DU67">
        <v>18</v>
      </c>
      <c r="DV67" s="29">
        <v>20.600000000000009</v>
      </c>
      <c r="DW67" s="32">
        <v>-2.600000000000009</v>
      </c>
      <c r="DX67" s="26"/>
      <c r="DY67" s="25"/>
      <c r="EC67" s="32">
        <v>0</v>
      </c>
      <c r="ED67" s="26"/>
      <c r="EE67">
        <v>30</v>
      </c>
      <c r="EF67">
        <v>30</v>
      </c>
      <c r="EG67">
        <v>30</v>
      </c>
      <c r="EH67">
        <v>30</v>
      </c>
      <c r="EI67" s="32">
        <v>0</v>
      </c>
      <c r="EJ67" s="26"/>
      <c r="EM67" s="32">
        <v>0</v>
      </c>
      <c r="EN67" s="26"/>
      <c r="EO67" s="27">
        <v>12</v>
      </c>
      <c r="EP67">
        <v>10</v>
      </c>
      <c r="EQ67" s="32">
        <v>2</v>
      </c>
      <c r="ER67" s="26"/>
      <c r="ES67" s="27">
        <v>36</v>
      </c>
      <c r="ET67">
        <v>34</v>
      </c>
      <c r="EU67" s="32">
        <v>2</v>
      </c>
      <c r="EV67" s="26"/>
      <c r="EW67">
        <v>6</v>
      </c>
      <c r="EX67">
        <v>8</v>
      </c>
      <c r="EY67" s="32">
        <v>-2</v>
      </c>
      <c r="EZ67" s="26"/>
      <c r="FA67" s="27">
        <v>24</v>
      </c>
      <c r="FB67">
        <v>24</v>
      </c>
      <c r="FC67" s="32">
        <v>0</v>
      </c>
      <c r="FD67" s="26"/>
      <c r="FE67" s="27">
        <v>6</v>
      </c>
      <c r="FF67">
        <v>6</v>
      </c>
      <c r="FG67" s="32">
        <v>0</v>
      </c>
      <c r="FH67" s="26"/>
      <c r="FK67" s="32">
        <v>0</v>
      </c>
      <c r="FL67" s="30"/>
      <c r="FM67">
        <v>6</v>
      </c>
      <c r="FN67">
        <v>4</v>
      </c>
      <c r="FO67" s="32">
        <v>2</v>
      </c>
      <c r="FP67" s="26"/>
      <c r="FQ67">
        <v>12</v>
      </c>
      <c r="FR67">
        <v>9.6</v>
      </c>
      <c r="FS67" s="32">
        <v>2.4</v>
      </c>
      <c r="FT67" s="30"/>
      <c r="FU67">
        <v>6</v>
      </c>
      <c r="FV67">
        <v>7</v>
      </c>
      <c r="FW67" s="32">
        <v>-1</v>
      </c>
      <c r="FX67" s="26"/>
      <c r="FY67">
        <v>6</v>
      </c>
      <c r="FZ67">
        <v>8</v>
      </c>
      <c r="GA67" s="32">
        <v>-2</v>
      </c>
      <c r="GB67" s="30"/>
      <c r="GE67" s="32">
        <v>0</v>
      </c>
      <c r="GF67" s="26"/>
      <c r="GG67" s="27">
        <v>12</v>
      </c>
      <c r="GH67" s="29">
        <v>11.6</v>
      </c>
      <c r="GI67" s="32">
        <v>0.40000000000000041</v>
      </c>
      <c r="GJ67" s="30"/>
      <c r="GM67" s="32">
        <v>0</v>
      </c>
      <c r="GN67" s="30"/>
      <c r="GQ67" s="32">
        <v>0</v>
      </c>
      <c r="GR67" s="30"/>
      <c r="GU67" s="32">
        <v>0</v>
      </c>
      <c r="GV67" s="26"/>
      <c r="GW67" s="24"/>
      <c r="GY67">
        <v>60</v>
      </c>
      <c r="GZ67">
        <v>59</v>
      </c>
      <c r="HA67" s="32">
        <v>1</v>
      </c>
      <c r="HB67" s="30"/>
      <c r="HC67" s="29">
        <v>0</v>
      </c>
      <c r="HD67" s="29">
        <v>0</v>
      </c>
      <c r="HE67" s="32">
        <v>0</v>
      </c>
      <c r="HF67" s="30"/>
      <c r="HG67" s="29">
        <v>42</v>
      </c>
      <c r="HH67" s="29">
        <v>40.799999999999997</v>
      </c>
      <c r="HI67" s="32">
        <v>1.199999999999996</v>
      </c>
      <c r="HJ67" s="30"/>
      <c r="HK67" s="28">
        <v>0</v>
      </c>
      <c r="HL67" s="29">
        <v>0</v>
      </c>
      <c r="HM67" s="32">
        <v>0</v>
      </c>
      <c r="HN67" s="30"/>
    </row>
    <row r="68" spans="1:222" x14ac:dyDescent="0.25">
      <c r="A68" s="32" t="s">
        <v>187</v>
      </c>
      <c r="B68" s="24">
        <v>1</v>
      </c>
      <c r="E68">
        <v>101</v>
      </c>
      <c r="H68" s="27">
        <v>20</v>
      </c>
      <c r="I68" s="36">
        <v>19</v>
      </c>
      <c r="J68" s="35">
        <f t="shared" ref="J68:J131" si="7">H68-I68</f>
        <v>1</v>
      </c>
      <c r="K68" s="26"/>
      <c r="L68" s="25"/>
      <c r="M68" s="35"/>
      <c r="N68" s="35">
        <f t="shared" ref="N68:N131" si="8">L68-M68</f>
        <v>0</v>
      </c>
      <c r="O68" s="26"/>
      <c r="P68" s="36">
        <v>72</v>
      </c>
      <c r="Q68">
        <v>70</v>
      </c>
      <c r="R68" s="32">
        <v>2</v>
      </c>
      <c r="S68" s="26"/>
      <c r="T68" s="25"/>
      <c r="V68" s="32">
        <v>0</v>
      </c>
      <c r="W68" s="26"/>
      <c r="X68" s="25"/>
      <c r="Y68">
        <v>67</v>
      </c>
      <c r="Z68" s="33">
        <v>-67</v>
      </c>
      <c r="AA68" s="26">
        <v>67</v>
      </c>
      <c r="AD68" s="32">
        <v>0</v>
      </c>
      <c r="AE68" s="26"/>
      <c r="AF68" s="25"/>
      <c r="AG68">
        <v>24</v>
      </c>
      <c r="AH68">
        <v>25</v>
      </c>
      <c r="AI68">
        <v>24</v>
      </c>
      <c r="AJ68" s="33">
        <v>-23</v>
      </c>
      <c r="AK68" s="26">
        <v>22</v>
      </c>
      <c r="AL68" s="27">
        <v>28</v>
      </c>
      <c r="AM68">
        <v>27</v>
      </c>
      <c r="AN68" s="32">
        <v>1</v>
      </c>
      <c r="AO68" s="26"/>
      <c r="AR68">
        <v>28</v>
      </c>
      <c r="AS68">
        <v>29</v>
      </c>
      <c r="AT68" s="32">
        <v>-1</v>
      </c>
      <c r="AU68" s="26"/>
      <c r="AX68" s="32">
        <v>0</v>
      </c>
      <c r="AY68" s="26"/>
      <c r="AZ68" s="25"/>
      <c r="BB68" s="32">
        <v>0</v>
      </c>
      <c r="BC68" s="26"/>
      <c r="BD68" s="27">
        <v>56</v>
      </c>
      <c r="BE68">
        <v>56</v>
      </c>
      <c r="BF68" s="32">
        <v>0</v>
      </c>
      <c r="BG68" s="26"/>
      <c r="BJ68" s="32">
        <v>0</v>
      </c>
      <c r="BK68" s="26"/>
      <c r="BL68" s="27">
        <v>4</v>
      </c>
      <c r="BN68">
        <v>4</v>
      </c>
      <c r="BO68" s="32">
        <v>0</v>
      </c>
      <c r="BP68" s="26"/>
      <c r="BQ68" s="25"/>
      <c r="BS68">
        <v>4</v>
      </c>
      <c r="BT68">
        <v>5</v>
      </c>
      <c r="BU68" s="32">
        <v>-1</v>
      </c>
      <c r="BV68" s="26"/>
      <c r="BW68" s="27">
        <v>28</v>
      </c>
      <c r="BY68">
        <v>28</v>
      </c>
      <c r="BZ68" s="32">
        <v>0</v>
      </c>
      <c r="CA68" s="26"/>
      <c r="CB68">
        <v>48</v>
      </c>
      <c r="CC68" s="32">
        <v>48.152000000000001</v>
      </c>
      <c r="CD68" s="32">
        <v>-0.152000000000001</v>
      </c>
      <c r="CE68" s="26"/>
      <c r="CF68" s="28"/>
      <c r="CH68" s="32">
        <v>0</v>
      </c>
      <c r="CI68" s="26"/>
      <c r="CJ68" s="25"/>
      <c r="CL68" s="32">
        <v>0</v>
      </c>
      <c r="CM68" s="26"/>
      <c r="CN68" s="27">
        <v>24</v>
      </c>
      <c r="CO68">
        <v>24</v>
      </c>
      <c r="CP68" s="32">
        <v>0</v>
      </c>
      <c r="CQ68" s="26"/>
      <c r="CT68" s="32">
        <v>0</v>
      </c>
      <c r="CU68" s="26"/>
      <c r="CV68">
        <v>65</v>
      </c>
      <c r="CW68">
        <v>62</v>
      </c>
      <c r="CX68" s="32">
        <v>3</v>
      </c>
      <c r="CY68" s="26"/>
      <c r="CZ68" s="25"/>
      <c r="DC68" s="32">
        <v>0</v>
      </c>
      <c r="DD68" s="26"/>
      <c r="DE68" s="27">
        <v>12</v>
      </c>
      <c r="DG68">
        <v>10</v>
      </c>
      <c r="DH68" s="32">
        <v>2</v>
      </c>
      <c r="DI68" s="26"/>
      <c r="DL68" s="32">
        <v>0</v>
      </c>
      <c r="DM68" s="26"/>
      <c r="DN68" s="25"/>
      <c r="DQ68">
        <v>16</v>
      </c>
      <c r="DR68">
        <v>15</v>
      </c>
      <c r="DS68" s="32">
        <v>1</v>
      </c>
      <c r="DT68" s="26"/>
      <c r="DW68" s="32">
        <v>0</v>
      </c>
      <c r="DX68" s="26"/>
      <c r="DY68" s="25"/>
      <c r="EC68" s="32">
        <v>0</v>
      </c>
      <c r="ED68" s="26"/>
      <c r="EE68">
        <v>80</v>
      </c>
      <c r="EF68">
        <v>80</v>
      </c>
      <c r="EG68">
        <v>101</v>
      </c>
      <c r="EH68">
        <v>100</v>
      </c>
      <c r="EI68" s="32">
        <v>1</v>
      </c>
      <c r="EJ68" s="26"/>
      <c r="EM68" s="32">
        <v>0</v>
      </c>
      <c r="EN68" s="26"/>
      <c r="EO68" s="25"/>
      <c r="EQ68" s="32">
        <v>0</v>
      </c>
      <c r="ER68" s="26"/>
      <c r="ES68" s="27">
        <v>121</v>
      </c>
      <c r="ET68">
        <v>120</v>
      </c>
      <c r="EU68" s="32">
        <v>1</v>
      </c>
      <c r="EV68" s="26"/>
      <c r="EY68" s="32">
        <v>0</v>
      </c>
      <c r="EZ68" s="26"/>
      <c r="FA68" s="27">
        <v>80</v>
      </c>
      <c r="FB68">
        <v>80</v>
      </c>
      <c r="FC68" s="32">
        <v>0</v>
      </c>
      <c r="FD68" s="26"/>
      <c r="FE68" s="25"/>
      <c r="FG68" s="32">
        <v>0</v>
      </c>
      <c r="FH68" s="26"/>
      <c r="FI68">
        <v>40</v>
      </c>
      <c r="FJ68">
        <v>40</v>
      </c>
      <c r="FK68" s="32">
        <v>0</v>
      </c>
      <c r="FL68" s="30"/>
      <c r="FO68" s="32">
        <v>0</v>
      </c>
      <c r="FP68" s="26"/>
      <c r="FS68" s="32">
        <v>0</v>
      </c>
      <c r="FT68" s="30"/>
      <c r="FW68" s="32">
        <v>0</v>
      </c>
      <c r="FX68" s="26"/>
      <c r="GA68" s="32">
        <v>0</v>
      </c>
      <c r="GB68" s="30"/>
      <c r="GE68" s="32">
        <v>0</v>
      </c>
      <c r="GF68" s="26"/>
      <c r="GG68" s="28"/>
      <c r="GI68" s="32">
        <v>0</v>
      </c>
      <c r="GJ68" s="30"/>
      <c r="GM68" s="32">
        <v>0</v>
      </c>
      <c r="GN68" s="30"/>
      <c r="GQ68" s="32">
        <v>0</v>
      </c>
      <c r="GR68" s="30"/>
      <c r="GU68" s="32">
        <v>0</v>
      </c>
      <c r="GV68" s="26"/>
      <c r="GW68" s="24"/>
      <c r="GY68" s="24"/>
      <c r="HA68" s="32">
        <v>0</v>
      </c>
      <c r="HB68" s="30"/>
      <c r="HC68" s="29">
        <v>0</v>
      </c>
      <c r="HD68" s="29">
        <v>0</v>
      </c>
      <c r="HE68" s="32">
        <v>0</v>
      </c>
      <c r="HF68" s="30"/>
      <c r="HG68" s="29">
        <v>0</v>
      </c>
      <c r="HH68" s="29">
        <v>0</v>
      </c>
      <c r="HI68" s="32">
        <v>0</v>
      </c>
      <c r="HJ68" s="30"/>
      <c r="HK68" s="28">
        <v>0</v>
      </c>
      <c r="HL68" s="29">
        <v>0</v>
      </c>
      <c r="HM68" s="32">
        <v>0</v>
      </c>
      <c r="HN68" s="30"/>
    </row>
    <row r="69" spans="1:222" x14ac:dyDescent="0.25">
      <c r="A69" s="32" t="s">
        <v>188</v>
      </c>
      <c r="B69" s="24">
        <v>1</v>
      </c>
      <c r="H69" s="27">
        <v>144</v>
      </c>
      <c r="I69" s="36">
        <v>138</v>
      </c>
      <c r="J69" s="35">
        <f t="shared" si="7"/>
        <v>6</v>
      </c>
      <c r="K69" s="26"/>
      <c r="L69" s="27">
        <v>69</v>
      </c>
      <c r="M69" s="36">
        <v>64</v>
      </c>
      <c r="N69" s="35">
        <f t="shared" si="8"/>
        <v>5</v>
      </c>
      <c r="O69" s="26"/>
      <c r="P69" s="36">
        <v>116</v>
      </c>
      <c r="Q69">
        <v>109</v>
      </c>
      <c r="R69" s="32">
        <v>7</v>
      </c>
      <c r="S69" s="26"/>
      <c r="T69" s="27">
        <v>103</v>
      </c>
      <c r="U69">
        <v>99</v>
      </c>
      <c r="V69" s="32">
        <v>4</v>
      </c>
      <c r="W69" s="26"/>
      <c r="X69" s="25"/>
      <c r="Z69" s="32">
        <v>0</v>
      </c>
      <c r="AA69" s="26"/>
      <c r="AB69">
        <v>53</v>
      </c>
      <c r="AC69">
        <v>50</v>
      </c>
      <c r="AD69" s="32">
        <v>3</v>
      </c>
      <c r="AE69" s="26"/>
      <c r="AF69" s="27">
        <v>62</v>
      </c>
      <c r="AG69">
        <v>60</v>
      </c>
      <c r="AH69">
        <v>74</v>
      </c>
      <c r="AI69">
        <v>72</v>
      </c>
      <c r="AJ69" s="32">
        <v>4</v>
      </c>
      <c r="AK69" s="26"/>
      <c r="AL69" s="27">
        <v>25</v>
      </c>
      <c r="AM69">
        <v>24</v>
      </c>
      <c r="AN69" s="32">
        <v>1</v>
      </c>
      <c r="AO69" s="26"/>
      <c r="AR69">
        <v>128</v>
      </c>
      <c r="AS69">
        <v>121</v>
      </c>
      <c r="AT69" s="32">
        <v>7</v>
      </c>
      <c r="AU69" s="26"/>
      <c r="AV69">
        <v>28</v>
      </c>
      <c r="AW69">
        <v>25</v>
      </c>
      <c r="AX69" s="32">
        <v>3</v>
      </c>
      <c r="AY69" s="26"/>
      <c r="AZ69" s="27">
        <v>34</v>
      </c>
      <c r="BA69">
        <v>33</v>
      </c>
      <c r="BB69" s="32">
        <v>1</v>
      </c>
      <c r="BC69" s="26"/>
      <c r="BD69" s="27">
        <v>119</v>
      </c>
      <c r="BE69">
        <v>113</v>
      </c>
      <c r="BF69" s="32">
        <v>6</v>
      </c>
      <c r="BG69" s="26"/>
      <c r="BJ69" s="32">
        <v>0</v>
      </c>
      <c r="BK69" s="26"/>
      <c r="BL69" s="27">
        <v>37</v>
      </c>
      <c r="BN69">
        <v>36</v>
      </c>
      <c r="BO69" s="32">
        <v>1</v>
      </c>
      <c r="BP69" s="26"/>
      <c r="BQ69" s="25"/>
      <c r="BS69">
        <v>16</v>
      </c>
      <c r="BT69">
        <v>15</v>
      </c>
      <c r="BU69" s="32">
        <v>1</v>
      </c>
      <c r="BV69" s="26"/>
      <c r="BW69" s="27">
        <v>144</v>
      </c>
      <c r="BY69">
        <v>136</v>
      </c>
      <c r="BZ69" s="32">
        <v>8</v>
      </c>
      <c r="CA69" s="26"/>
      <c r="CB69">
        <v>31</v>
      </c>
      <c r="CC69" s="32">
        <v>27.90679999999999</v>
      </c>
      <c r="CD69" s="32">
        <v>3.0932000000000102</v>
      </c>
      <c r="CE69" s="26"/>
      <c r="CF69" s="27">
        <v>80</v>
      </c>
      <c r="CG69" s="32">
        <v>76.89500000000001</v>
      </c>
      <c r="CH69" s="32">
        <v>3.1049999999999902</v>
      </c>
      <c r="CI69" s="26"/>
      <c r="CJ69" s="27">
        <v>12</v>
      </c>
      <c r="CK69" s="32">
        <v>10.701200000000011</v>
      </c>
      <c r="CL69" s="32">
        <v>1.2987999999999891</v>
      </c>
      <c r="CM69" s="26"/>
      <c r="CN69" s="27">
        <v>71</v>
      </c>
      <c r="CO69">
        <v>68</v>
      </c>
      <c r="CP69" s="32">
        <v>3</v>
      </c>
      <c r="CQ69" s="26"/>
      <c r="CT69" s="32">
        <v>0</v>
      </c>
      <c r="CU69" s="26"/>
      <c r="CV69">
        <v>158</v>
      </c>
      <c r="CW69">
        <v>151</v>
      </c>
      <c r="CX69" s="32">
        <v>7</v>
      </c>
      <c r="CY69" s="26"/>
      <c r="CZ69" s="27">
        <v>56</v>
      </c>
      <c r="DB69">
        <v>54</v>
      </c>
      <c r="DC69" s="32">
        <v>2</v>
      </c>
      <c r="DD69" s="26"/>
      <c r="DE69" s="27">
        <v>66</v>
      </c>
      <c r="DG69">
        <v>61</v>
      </c>
      <c r="DH69" s="32">
        <v>5</v>
      </c>
      <c r="DI69" s="26"/>
      <c r="DL69" s="32">
        <v>0</v>
      </c>
      <c r="DM69" s="26"/>
      <c r="DN69" s="25"/>
      <c r="DO69">
        <v>43</v>
      </c>
      <c r="DP69">
        <v>40</v>
      </c>
      <c r="DQ69">
        <v>34</v>
      </c>
      <c r="DR69">
        <v>32</v>
      </c>
      <c r="DS69" s="32">
        <v>5</v>
      </c>
      <c r="DT69" s="26"/>
      <c r="DW69" s="32">
        <v>0</v>
      </c>
      <c r="DX69" s="26"/>
      <c r="DY69" s="25"/>
      <c r="EC69" s="32">
        <v>0</v>
      </c>
      <c r="ED69" s="26"/>
      <c r="EE69">
        <v>31</v>
      </c>
      <c r="EF69">
        <v>30</v>
      </c>
      <c r="EG69">
        <v>43</v>
      </c>
      <c r="EH69">
        <v>40</v>
      </c>
      <c r="EI69" s="32">
        <v>4</v>
      </c>
      <c r="EJ69" s="26"/>
      <c r="EK69">
        <v>18</v>
      </c>
      <c r="EL69" s="29">
        <v>16.493200000000002</v>
      </c>
      <c r="EM69" s="32">
        <v>1.5067999999999979</v>
      </c>
      <c r="EN69" s="26"/>
      <c r="EO69" s="27">
        <v>90</v>
      </c>
      <c r="EP69">
        <v>86</v>
      </c>
      <c r="EQ69" s="32">
        <v>4</v>
      </c>
      <c r="ER69" s="26"/>
      <c r="ES69" s="27">
        <v>22</v>
      </c>
      <c r="ET69">
        <v>21</v>
      </c>
      <c r="EU69" s="32">
        <v>1</v>
      </c>
      <c r="EV69" s="26"/>
      <c r="EW69">
        <v>44</v>
      </c>
      <c r="EX69">
        <v>40</v>
      </c>
      <c r="EY69" s="32">
        <v>4</v>
      </c>
      <c r="EZ69" s="26"/>
      <c r="FA69" s="27">
        <v>59</v>
      </c>
      <c r="FB69">
        <v>52</v>
      </c>
      <c r="FC69" s="32">
        <v>7</v>
      </c>
      <c r="FD69" s="26"/>
      <c r="FE69" s="27">
        <v>44</v>
      </c>
      <c r="FF69">
        <v>58</v>
      </c>
      <c r="FG69" s="33">
        <v>-14</v>
      </c>
      <c r="FH69" s="26">
        <v>14</v>
      </c>
      <c r="FI69">
        <v>70</v>
      </c>
      <c r="FJ69">
        <v>70</v>
      </c>
      <c r="FK69" s="32">
        <v>0</v>
      </c>
      <c r="FL69" s="30"/>
      <c r="FO69" s="32">
        <v>0</v>
      </c>
      <c r="FP69" s="26"/>
      <c r="FQ69">
        <v>65</v>
      </c>
      <c r="FR69">
        <v>65</v>
      </c>
      <c r="FS69" s="32">
        <v>0</v>
      </c>
      <c r="FT69" s="30"/>
      <c r="FU69">
        <v>21</v>
      </c>
      <c r="FV69">
        <v>21</v>
      </c>
      <c r="FW69" s="32">
        <v>0</v>
      </c>
      <c r="FX69" s="26"/>
      <c r="GA69" s="32">
        <v>0</v>
      </c>
      <c r="GB69" s="30"/>
      <c r="GC69">
        <v>36</v>
      </c>
      <c r="GD69" s="29">
        <v>35.468800000000009</v>
      </c>
      <c r="GE69" s="32">
        <v>0.53119999999999123</v>
      </c>
      <c r="GF69" s="26"/>
      <c r="GG69" s="28"/>
      <c r="GI69" s="32">
        <v>0</v>
      </c>
      <c r="GJ69" s="30"/>
      <c r="GM69" s="32">
        <v>0</v>
      </c>
      <c r="GN69" s="30"/>
      <c r="GO69">
        <v>60</v>
      </c>
      <c r="GP69">
        <v>58</v>
      </c>
      <c r="GQ69" s="32">
        <v>-2</v>
      </c>
      <c r="GR69" s="30"/>
      <c r="GU69" s="32">
        <v>0</v>
      </c>
      <c r="GV69" s="26"/>
      <c r="GW69">
        <v>51</v>
      </c>
      <c r="GX69">
        <v>50</v>
      </c>
      <c r="GY69">
        <v>42</v>
      </c>
      <c r="GZ69">
        <v>42</v>
      </c>
      <c r="HA69" s="32">
        <v>1</v>
      </c>
      <c r="HB69" s="30"/>
      <c r="HC69" s="29">
        <v>29.984999999999999</v>
      </c>
      <c r="HD69" s="29">
        <v>30</v>
      </c>
      <c r="HE69" s="32">
        <v>-1.500000000000057E-2</v>
      </c>
      <c r="HF69" s="30"/>
      <c r="HG69" s="29">
        <v>56.606999999999999</v>
      </c>
      <c r="HH69" s="29">
        <v>57.395000000000003</v>
      </c>
      <c r="HI69" s="32">
        <v>-0.78800000000000381</v>
      </c>
      <c r="HJ69" s="30"/>
      <c r="HK69" s="28">
        <v>0</v>
      </c>
      <c r="HL69" s="29">
        <v>0</v>
      </c>
      <c r="HM69" s="32">
        <v>0</v>
      </c>
      <c r="HN69" s="30"/>
    </row>
    <row r="70" spans="1:222" x14ac:dyDescent="0.25">
      <c r="A70" s="32" t="s">
        <v>189</v>
      </c>
      <c r="B70" s="24">
        <v>1</v>
      </c>
      <c r="E70">
        <v>66</v>
      </c>
      <c r="H70" s="27">
        <v>69</v>
      </c>
      <c r="I70" s="36">
        <v>58</v>
      </c>
      <c r="J70" s="35">
        <f t="shared" si="7"/>
        <v>11</v>
      </c>
      <c r="K70" s="26"/>
      <c r="L70" s="27">
        <v>73</v>
      </c>
      <c r="M70" s="36">
        <v>70</v>
      </c>
      <c r="N70" s="35">
        <f t="shared" si="8"/>
        <v>3</v>
      </c>
      <c r="O70" s="26"/>
      <c r="P70" s="36">
        <v>93</v>
      </c>
      <c r="Q70">
        <v>88</v>
      </c>
      <c r="R70" s="32">
        <v>5</v>
      </c>
      <c r="S70" s="26"/>
      <c r="T70" s="27">
        <v>103</v>
      </c>
      <c r="U70">
        <v>97</v>
      </c>
      <c r="V70" s="32">
        <v>6</v>
      </c>
      <c r="W70" s="26"/>
      <c r="X70" s="27">
        <v>122</v>
      </c>
      <c r="Y70">
        <v>120</v>
      </c>
      <c r="Z70" s="32">
        <v>2</v>
      </c>
      <c r="AA70" s="26"/>
      <c r="AD70" s="32">
        <v>0</v>
      </c>
      <c r="AE70" s="26"/>
      <c r="AF70" s="27">
        <v>62</v>
      </c>
      <c r="AG70">
        <v>60</v>
      </c>
      <c r="AH70">
        <v>72</v>
      </c>
      <c r="AI70">
        <v>67</v>
      </c>
      <c r="AJ70" s="32">
        <v>7</v>
      </c>
      <c r="AK70" s="26"/>
      <c r="AL70" s="27">
        <v>56</v>
      </c>
      <c r="AM70">
        <v>54</v>
      </c>
      <c r="AN70" s="32">
        <v>2</v>
      </c>
      <c r="AO70" s="26"/>
      <c r="AR70">
        <v>89</v>
      </c>
      <c r="AS70">
        <v>87</v>
      </c>
      <c r="AT70" s="32">
        <v>2</v>
      </c>
      <c r="AU70" s="26"/>
      <c r="AV70">
        <v>19</v>
      </c>
      <c r="AW70">
        <v>16</v>
      </c>
      <c r="AX70" s="32">
        <v>3</v>
      </c>
      <c r="AY70" s="26"/>
      <c r="AZ70" s="27">
        <v>198</v>
      </c>
      <c r="BA70">
        <v>191</v>
      </c>
      <c r="BB70" s="32">
        <v>7</v>
      </c>
      <c r="BC70" s="26"/>
      <c r="BD70" s="27">
        <v>102</v>
      </c>
      <c r="BE70">
        <v>97</v>
      </c>
      <c r="BF70" s="32">
        <v>5</v>
      </c>
      <c r="BG70" s="26"/>
      <c r="BJ70" s="32">
        <v>0</v>
      </c>
      <c r="BK70" s="26"/>
      <c r="BL70" s="27">
        <v>143</v>
      </c>
      <c r="BN70">
        <v>135</v>
      </c>
      <c r="BO70" s="32">
        <v>8</v>
      </c>
      <c r="BP70" s="26"/>
      <c r="BQ70" s="25"/>
      <c r="BU70" s="32">
        <v>0</v>
      </c>
      <c r="BV70" s="26"/>
      <c r="BW70" s="27">
        <v>218</v>
      </c>
      <c r="BY70">
        <v>209</v>
      </c>
      <c r="BZ70" s="32">
        <v>9</v>
      </c>
      <c r="CA70" s="26"/>
      <c r="CB70">
        <v>138</v>
      </c>
      <c r="CC70" s="32">
        <v>130.97040000000001</v>
      </c>
      <c r="CD70" s="32">
        <v>7.0295999999999879</v>
      </c>
      <c r="CE70" s="26"/>
      <c r="CF70" s="28"/>
      <c r="CH70" s="32">
        <v>0</v>
      </c>
      <c r="CI70" s="26"/>
      <c r="CJ70" s="27">
        <v>31</v>
      </c>
      <c r="CK70" s="32">
        <v>30.439399999999988</v>
      </c>
      <c r="CL70" s="32">
        <v>0.56060000000001153</v>
      </c>
      <c r="CM70" s="26"/>
      <c r="CN70" s="27">
        <v>118</v>
      </c>
      <c r="CO70">
        <v>113</v>
      </c>
      <c r="CP70" s="32">
        <v>5</v>
      </c>
      <c r="CQ70" s="26"/>
      <c r="CR70">
        <v>44</v>
      </c>
      <c r="CS70" s="29">
        <v>40</v>
      </c>
      <c r="CT70" s="32">
        <v>4</v>
      </c>
      <c r="CU70" s="26"/>
      <c r="CV70">
        <v>184</v>
      </c>
      <c r="CW70">
        <v>175</v>
      </c>
      <c r="CX70" s="32">
        <v>9</v>
      </c>
      <c r="CY70" s="26"/>
      <c r="CZ70" s="25"/>
      <c r="DC70" s="32">
        <v>0</v>
      </c>
      <c r="DD70" s="26"/>
      <c r="DE70" s="25"/>
      <c r="DH70" s="32">
        <v>0</v>
      </c>
      <c r="DI70" s="26"/>
      <c r="DL70" s="32">
        <v>0</v>
      </c>
      <c r="DM70" s="26"/>
      <c r="DN70" s="25"/>
      <c r="DO70">
        <v>76</v>
      </c>
      <c r="DP70">
        <v>70</v>
      </c>
      <c r="DQ70">
        <v>69</v>
      </c>
      <c r="DR70">
        <v>65</v>
      </c>
      <c r="DS70" s="32">
        <v>10</v>
      </c>
      <c r="DT70" s="26"/>
      <c r="DW70" s="32">
        <v>0</v>
      </c>
      <c r="DX70" s="26"/>
      <c r="DY70" s="27">
        <v>105</v>
      </c>
      <c r="DZ70">
        <v>100</v>
      </c>
      <c r="EA70">
        <v>110</v>
      </c>
      <c r="EB70">
        <v>102</v>
      </c>
      <c r="EC70" s="32">
        <v>13</v>
      </c>
      <c r="ED70" s="26"/>
      <c r="EE70">
        <v>53</v>
      </c>
      <c r="EF70">
        <v>50</v>
      </c>
      <c r="EG70">
        <v>61</v>
      </c>
      <c r="EH70">
        <v>60</v>
      </c>
      <c r="EI70" s="32">
        <v>4</v>
      </c>
      <c r="EJ70" s="26"/>
      <c r="EM70" s="32">
        <v>0</v>
      </c>
      <c r="EN70" s="26"/>
      <c r="EO70" s="27">
        <v>136</v>
      </c>
      <c r="EP70">
        <v>130</v>
      </c>
      <c r="EQ70" s="32">
        <v>6</v>
      </c>
      <c r="ER70" s="26"/>
      <c r="ES70" s="27">
        <v>77</v>
      </c>
      <c r="ET70">
        <v>75</v>
      </c>
      <c r="EU70" s="32">
        <v>2</v>
      </c>
      <c r="EV70" s="26"/>
      <c r="EW70">
        <v>31</v>
      </c>
      <c r="EX70">
        <v>30</v>
      </c>
      <c r="EY70" s="32">
        <v>1</v>
      </c>
      <c r="EZ70" s="26"/>
      <c r="FA70" s="27">
        <v>52</v>
      </c>
      <c r="FB70">
        <v>50</v>
      </c>
      <c r="FC70" s="32">
        <v>2</v>
      </c>
      <c r="FD70" s="26"/>
      <c r="FE70" s="27">
        <v>86</v>
      </c>
      <c r="FF70">
        <v>87</v>
      </c>
      <c r="FG70" s="32">
        <v>-1</v>
      </c>
      <c r="FH70" s="26"/>
      <c r="FK70" s="32">
        <v>0</v>
      </c>
      <c r="FL70" s="30"/>
      <c r="FM70">
        <v>68</v>
      </c>
      <c r="FN70">
        <v>69</v>
      </c>
      <c r="FO70" s="32">
        <v>-1</v>
      </c>
      <c r="FP70" s="26"/>
      <c r="FQ70">
        <v>21</v>
      </c>
      <c r="FR70">
        <v>20</v>
      </c>
      <c r="FS70" s="32">
        <v>1</v>
      </c>
      <c r="FT70" s="30"/>
      <c r="FU70">
        <v>91</v>
      </c>
      <c r="FV70">
        <v>90</v>
      </c>
      <c r="FW70" s="32">
        <v>1</v>
      </c>
      <c r="FX70" s="26"/>
      <c r="FY70">
        <v>9</v>
      </c>
      <c r="FZ70">
        <v>9</v>
      </c>
      <c r="GA70" s="32">
        <v>0</v>
      </c>
      <c r="GB70" s="30"/>
      <c r="GC70">
        <v>15</v>
      </c>
      <c r="GD70" s="29">
        <v>14.779</v>
      </c>
      <c r="GE70" s="32">
        <v>0.22100000000000011</v>
      </c>
      <c r="GF70" s="26"/>
      <c r="GG70" s="27">
        <v>50</v>
      </c>
      <c r="GH70" s="29">
        <v>50</v>
      </c>
      <c r="GI70" s="32">
        <v>0</v>
      </c>
      <c r="GJ70" s="30"/>
      <c r="GK70">
        <v>21</v>
      </c>
      <c r="GL70">
        <v>19</v>
      </c>
      <c r="GM70" s="32">
        <v>2</v>
      </c>
      <c r="GN70" s="30"/>
      <c r="GQ70" s="32">
        <v>0</v>
      </c>
      <c r="GR70" s="30"/>
      <c r="GU70" s="32">
        <v>0</v>
      </c>
      <c r="GV70" s="26"/>
      <c r="GW70">
        <v>52</v>
      </c>
      <c r="GX70">
        <v>50</v>
      </c>
      <c r="GY70">
        <v>48</v>
      </c>
      <c r="GZ70">
        <v>46</v>
      </c>
      <c r="HA70" s="32">
        <v>4</v>
      </c>
      <c r="HB70" s="30"/>
      <c r="HC70" s="29">
        <v>0</v>
      </c>
      <c r="HD70" s="29">
        <v>0</v>
      </c>
      <c r="HE70" s="32">
        <v>0</v>
      </c>
      <c r="HF70" s="30"/>
      <c r="HG70" s="29">
        <v>93.634</v>
      </c>
      <c r="HH70" s="29">
        <v>91.266199999999998</v>
      </c>
      <c r="HI70" s="32">
        <v>2.367800000000003</v>
      </c>
      <c r="HJ70" s="30"/>
      <c r="HK70" s="28">
        <v>0</v>
      </c>
      <c r="HL70" s="29">
        <v>0</v>
      </c>
      <c r="HM70" s="32">
        <v>0</v>
      </c>
      <c r="HN70" s="30"/>
    </row>
    <row r="71" spans="1:222" x14ac:dyDescent="0.25">
      <c r="A71" s="32" t="s">
        <v>190</v>
      </c>
      <c r="B71" s="24">
        <v>0.1</v>
      </c>
      <c r="H71" s="25"/>
      <c r="I71" s="35"/>
      <c r="J71" s="35">
        <f t="shared" si="7"/>
        <v>0</v>
      </c>
      <c r="K71" s="26"/>
      <c r="L71" s="25"/>
      <c r="M71" s="35"/>
      <c r="N71" s="35">
        <f t="shared" si="8"/>
        <v>0</v>
      </c>
      <c r="O71" s="26"/>
      <c r="P71" s="35"/>
      <c r="R71" s="32">
        <v>0</v>
      </c>
      <c r="S71" s="26"/>
      <c r="T71" s="25"/>
      <c r="V71" s="32">
        <v>0</v>
      </c>
      <c r="W71" s="26"/>
      <c r="X71" s="25"/>
      <c r="Z71" s="32">
        <v>0</v>
      </c>
      <c r="AA71" s="26"/>
      <c r="AD71" s="32">
        <v>0</v>
      </c>
      <c r="AE71" s="26"/>
      <c r="AF71" s="25"/>
      <c r="AJ71" s="32">
        <v>0</v>
      </c>
      <c r="AK71" s="26"/>
      <c r="AL71" s="25"/>
      <c r="AN71" s="32">
        <v>0</v>
      </c>
      <c r="AO71" s="26"/>
      <c r="AT71" s="32">
        <v>0</v>
      </c>
      <c r="AU71" s="26"/>
      <c r="AX71" s="32">
        <v>0</v>
      </c>
      <c r="AY71" s="26"/>
      <c r="AZ71" s="25"/>
      <c r="BB71" s="32">
        <v>0</v>
      </c>
      <c r="BC71" s="26"/>
      <c r="BD71" s="25"/>
      <c r="BF71" s="32">
        <v>0</v>
      </c>
      <c r="BG71" s="26"/>
      <c r="BJ71" s="32">
        <v>0</v>
      </c>
      <c r="BK71" s="26"/>
      <c r="BL71" s="25"/>
      <c r="BO71" s="32">
        <v>0</v>
      </c>
      <c r="BP71" s="26"/>
      <c r="BQ71" s="25"/>
      <c r="BU71" s="32">
        <v>0</v>
      </c>
      <c r="BV71" s="26"/>
      <c r="BW71" s="25"/>
      <c r="BZ71" s="32">
        <v>0</v>
      </c>
      <c r="CA71" s="26"/>
      <c r="CD71" s="32">
        <v>0</v>
      </c>
      <c r="CE71" s="26"/>
      <c r="CF71" s="28"/>
      <c r="CH71" s="32">
        <v>0</v>
      </c>
      <c r="CI71" s="26"/>
      <c r="CJ71" s="25"/>
      <c r="CL71" s="32">
        <v>0</v>
      </c>
      <c r="CM71" s="26"/>
      <c r="CN71" s="25"/>
      <c r="CP71" s="32">
        <v>0</v>
      </c>
      <c r="CQ71" s="26"/>
      <c r="CT71" s="32">
        <v>0</v>
      </c>
      <c r="CU71" s="26"/>
      <c r="CX71" s="32">
        <v>0</v>
      </c>
      <c r="CY71" s="26"/>
      <c r="CZ71" s="25"/>
      <c r="DC71" s="32">
        <v>0</v>
      </c>
      <c r="DD71" s="26"/>
      <c r="DE71" s="25"/>
      <c r="DH71" s="32">
        <v>0</v>
      </c>
      <c r="DI71" s="26"/>
      <c r="DL71" s="32">
        <v>0</v>
      </c>
      <c r="DM71" s="26"/>
      <c r="DN71" s="25"/>
      <c r="DS71" s="32">
        <v>0</v>
      </c>
      <c r="DT71" s="26"/>
      <c r="DW71" s="32">
        <v>0</v>
      </c>
      <c r="DX71" s="26"/>
      <c r="DY71" s="25"/>
      <c r="EC71" s="32">
        <v>0</v>
      </c>
      <c r="ED71" s="26"/>
      <c r="EI71" s="32">
        <v>0</v>
      </c>
      <c r="EJ71" s="26"/>
      <c r="EM71" s="32">
        <v>0</v>
      </c>
      <c r="EN71" s="26"/>
      <c r="EO71" s="25"/>
      <c r="EQ71" s="32">
        <v>0</v>
      </c>
      <c r="ER71" s="26"/>
      <c r="ES71" s="25"/>
      <c r="EU71" s="32">
        <v>0</v>
      </c>
      <c r="EV71" s="26"/>
      <c r="EY71" s="32">
        <v>0</v>
      </c>
      <c r="EZ71" s="26"/>
      <c r="FA71" s="25"/>
      <c r="FC71" s="32">
        <v>0</v>
      </c>
      <c r="FD71" s="26"/>
      <c r="FE71" s="25"/>
      <c r="FG71" s="32">
        <v>0</v>
      </c>
      <c r="FH71" s="26"/>
      <c r="FK71" s="32">
        <v>0</v>
      </c>
      <c r="FL71" s="30"/>
      <c r="FO71" s="32">
        <v>0</v>
      </c>
      <c r="FP71" s="26"/>
      <c r="FS71" s="32">
        <v>0</v>
      </c>
      <c r="FT71" s="30"/>
      <c r="FW71" s="32">
        <v>0</v>
      </c>
      <c r="FX71" s="26"/>
      <c r="GA71" s="32">
        <v>0</v>
      </c>
      <c r="GB71" s="30"/>
      <c r="GE71" s="32">
        <v>0</v>
      </c>
      <c r="GF71" s="26"/>
      <c r="GG71" s="28"/>
      <c r="GI71" s="32">
        <v>0</v>
      </c>
      <c r="GJ71" s="30"/>
      <c r="GM71" s="32">
        <v>0</v>
      </c>
      <c r="GN71" s="30"/>
      <c r="GQ71" s="32">
        <v>0</v>
      </c>
      <c r="GR71" s="30"/>
      <c r="GU71" s="32">
        <v>0</v>
      </c>
      <c r="GV71" s="26"/>
      <c r="GW71" s="24"/>
      <c r="GY71" s="24"/>
      <c r="HA71" s="32">
        <v>0</v>
      </c>
      <c r="HB71" s="30"/>
      <c r="HC71" s="29">
        <v>0</v>
      </c>
      <c r="HD71" s="29">
        <v>0</v>
      </c>
      <c r="HE71" s="32">
        <v>0</v>
      </c>
      <c r="HF71" s="30"/>
      <c r="HG71" s="29">
        <v>0</v>
      </c>
      <c r="HH71" s="29">
        <v>0</v>
      </c>
      <c r="HI71" s="32">
        <v>0</v>
      </c>
      <c r="HJ71" s="30"/>
      <c r="HK71" s="28">
        <v>0</v>
      </c>
      <c r="HL71" s="29">
        <v>0</v>
      </c>
      <c r="HM71" s="32">
        <v>0</v>
      </c>
      <c r="HN71" s="30"/>
    </row>
    <row r="72" spans="1:222" x14ac:dyDescent="0.25">
      <c r="A72" s="32" t="s">
        <v>191</v>
      </c>
      <c r="B72" s="24">
        <v>1</v>
      </c>
      <c r="H72" s="25"/>
      <c r="I72" s="35"/>
      <c r="J72" s="35">
        <f t="shared" si="7"/>
        <v>0</v>
      </c>
      <c r="K72" s="26"/>
      <c r="L72" s="25"/>
      <c r="M72" s="35"/>
      <c r="N72" s="35">
        <f t="shared" si="8"/>
        <v>0</v>
      </c>
      <c r="O72" s="26"/>
      <c r="P72" s="35"/>
      <c r="R72" s="32">
        <v>0</v>
      </c>
      <c r="S72" s="26"/>
      <c r="T72" s="25"/>
      <c r="V72" s="32">
        <v>0</v>
      </c>
      <c r="W72" s="26"/>
      <c r="X72" s="25"/>
      <c r="Z72" s="32">
        <v>0</v>
      </c>
      <c r="AA72" s="26"/>
      <c r="AD72" s="32">
        <v>0</v>
      </c>
      <c r="AE72" s="26"/>
      <c r="AF72" s="25"/>
      <c r="AJ72" s="32">
        <v>0</v>
      </c>
      <c r="AK72" s="26"/>
      <c r="AL72" s="25"/>
      <c r="AN72" s="32">
        <v>0</v>
      </c>
      <c r="AO72" s="26"/>
      <c r="AT72" s="32">
        <v>0</v>
      </c>
      <c r="AU72" s="26"/>
      <c r="AX72" s="32">
        <v>0</v>
      </c>
      <c r="AY72" s="26"/>
      <c r="AZ72" s="25"/>
      <c r="BB72" s="32">
        <v>0</v>
      </c>
      <c r="BC72" s="26"/>
      <c r="BD72" s="25"/>
      <c r="BF72" s="32">
        <v>0</v>
      </c>
      <c r="BG72" s="26"/>
      <c r="BJ72" s="32">
        <v>0</v>
      </c>
      <c r="BK72" s="26"/>
      <c r="BL72" s="25"/>
      <c r="BO72" s="32">
        <v>0</v>
      </c>
      <c r="BP72" s="26"/>
      <c r="BQ72" s="25"/>
      <c r="BU72" s="32">
        <v>0</v>
      </c>
      <c r="BV72" s="26"/>
      <c r="BW72" s="25"/>
      <c r="BZ72" s="32">
        <v>0</v>
      </c>
      <c r="CA72" s="26"/>
      <c r="CD72" s="32">
        <v>0</v>
      </c>
      <c r="CE72" s="26"/>
      <c r="CF72" s="28"/>
      <c r="CH72" s="32">
        <v>0</v>
      </c>
      <c r="CI72" s="26"/>
      <c r="CJ72" s="25"/>
      <c r="CL72" s="32">
        <v>0</v>
      </c>
      <c r="CM72" s="26"/>
      <c r="CN72" s="25"/>
      <c r="CP72" s="32">
        <v>0</v>
      </c>
      <c r="CQ72" s="26"/>
      <c r="CT72" s="32">
        <v>0</v>
      </c>
      <c r="CU72" s="26"/>
      <c r="CX72" s="32">
        <v>0</v>
      </c>
      <c r="CY72" s="26"/>
      <c r="CZ72" s="25"/>
      <c r="DC72" s="32">
        <v>0</v>
      </c>
      <c r="DD72" s="26"/>
      <c r="DE72" s="25"/>
      <c r="DH72" s="32">
        <v>0</v>
      </c>
      <c r="DI72" s="26"/>
      <c r="DL72" s="32">
        <v>0</v>
      </c>
      <c r="DM72" s="26"/>
      <c r="DN72" s="25"/>
      <c r="DS72" s="32">
        <v>0</v>
      </c>
      <c r="DT72" s="26"/>
      <c r="DW72" s="32">
        <v>0</v>
      </c>
      <c r="DX72" s="26"/>
      <c r="DY72" s="25"/>
      <c r="EC72" s="32">
        <v>0</v>
      </c>
      <c r="ED72" s="26"/>
      <c r="EI72" s="32">
        <v>0</v>
      </c>
      <c r="EJ72" s="26"/>
      <c r="EM72" s="32">
        <v>0</v>
      </c>
      <c r="EN72" s="26"/>
      <c r="EO72" s="25"/>
      <c r="EQ72" s="32">
        <v>0</v>
      </c>
      <c r="ER72" s="26"/>
      <c r="ES72" s="25"/>
      <c r="EU72" s="32">
        <v>0</v>
      </c>
      <c r="EV72" s="26"/>
      <c r="EY72" s="32">
        <v>0</v>
      </c>
      <c r="EZ72" s="26"/>
      <c r="FA72" s="25"/>
      <c r="FC72" s="32">
        <v>0</v>
      </c>
      <c r="FD72" s="26"/>
      <c r="FE72" s="25"/>
      <c r="FG72" s="32">
        <v>0</v>
      </c>
      <c r="FH72" s="26"/>
      <c r="FK72" s="32">
        <v>0</v>
      </c>
      <c r="FL72" s="30"/>
      <c r="FO72" s="32">
        <v>0</v>
      </c>
      <c r="FP72" s="26"/>
      <c r="FS72" s="32">
        <v>0</v>
      </c>
      <c r="FT72" s="30"/>
      <c r="FW72" s="32">
        <v>0</v>
      </c>
      <c r="FX72" s="26"/>
      <c r="GA72" s="32">
        <v>0</v>
      </c>
      <c r="GB72" s="30"/>
      <c r="GE72" s="32">
        <v>0</v>
      </c>
      <c r="GF72" s="26"/>
      <c r="GG72" s="28"/>
      <c r="GI72" s="32">
        <v>0</v>
      </c>
      <c r="GJ72" s="30"/>
      <c r="GM72" s="32">
        <v>0</v>
      </c>
      <c r="GN72" s="30"/>
      <c r="GQ72" s="32">
        <v>0</v>
      </c>
      <c r="GR72" s="30"/>
      <c r="GU72" s="32">
        <v>0</v>
      </c>
      <c r="GV72" s="26"/>
      <c r="GW72" s="24"/>
      <c r="GY72" s="24"/>
      <c r="HA72" s="32">
        <v>0</v>
      </c>
      <c r="HB72" s="30"/>
      <c r="HC72" s="29">
        <v>0</v>
      </c>
      <c r="HD72" s="29">
        <v>0</v>
      </c>
      <c r="HE72" s="32">
        <v>0</v>
      </c>
      <c r="HF72" s="30"/>
      <c r="HG72" s="29">
        <v>0</v>
      </c>
      <c r="HH72" s="29">
        <v>0</v>
      </c>
      <c r="HI72" s="32">
        <v>0</v>
      </c>
      <c r="HJ72" s="30"/>
      <c r="HK72" s="28">
        <v>0</v>
      </c>
      <c r="HL72" s="29">
        <v>0</v>
      </c>
      <c r="HM72" s="32">
        <v>0</v>
      </c>
      <c r="HN72" s="30"/>
    </row>
    <row r="73" spans="1:222" x14ac:dyDescent="0.25">
      <c r="A73" s="32" t="s">
        <v>192</v>
      </c>
      <c r="B73" s="24">
        <v>0.09</v>
      </c>
      <c r="H73" s="25"/>
      <c r="I73" s="35"/>
      <c r="J73" s="35">
        <f t="shared" si="7"/>
        <v>0</v>
      </c>
      <c r="K73" s="26"/>
      <c r="L73" s="25"/>
      <c r="M73" s="35"/>
      <c r="N73" s="35">
        <f t="shared" si="8"/>
        <v>0</v>
      </c>
      <c r="O73" s="26"/>
      <c r="P73" s="35"/>
      <c r="Q73">
        <v>10</v>
      </c>
      <c r="R73" s="33">
        <v>-10</v>
      </c>
      <c r="S73" s="26">
        <v>0.89999999999999991</v>
      </c>
      <c r="T73" s="25"/>
      <c r="U73">
        <v>10</v>
      </c>
      <c r="V73" s="33">
        <v>-10</v>
      </c>
      <c r="W73" s="26">
        <v>0.89999999999999991</v>
      </c>
      <c r="X73" s="25"/>
      <c r="Y73">
        <v>10</v>
      </c>
      <c r="Z73" s="33">
        <v>-10</v>
      </c>
      <c r="AA73" s="26">
        <v>0.89999999999999991</v>
      </c>
      <c r="AC73">
        <v>20</v>
      </c>
      <c r="AD73" s="33">
        <v>-20</v>
      </c>
      <c r="AE73" s="26">
        <v>1.8</v>
      </c>
      <c r="AF73" s="25"/>
      <c r="AJ73" s="32">
        <v>0</v>
      </c>
      <c r="AK73" s="26"/>
      <c r="AL73" s="25"/>
      <c r="AM73">
        <v>20</v>
      </c>
      <c r="AN73" s="33">
        <v>-20</v>
      </c>
      <c r="AO73" s="26">
        <v>1.8</v>
      </c>
      <c r="AS73">
        <v>20</v>
      </c>
      <c r="AT73" s="33">
        <v>-20</v>
      </c>
      <c r="AU73" s="26">
        <v>1.8</v>
      </c>
      <c r="AX73" s="32">
        <v>0</v>
      </c>
      <c r="AY73" s="26"/>
      <c r="AZ73" s="25"/>
      <c r="BA73">
        <v>21</v>
      </c>
      <c r="BB73" s="33">
        <v>-21</v>
      </c>
      <c r="BC73" s="26">
        <v>1.89</v>
      </c>
      <c r="BD73" s="25"/>
      <c r="BF73" s="32">
        <v>0</v>
      </c>
      <c r="BG73" s="26"/>
      <c r="BH73">
        <v>10</v>
      </c>
      <c r="BI73">
        <v>18</v>
      </c>
      <c r="BJ73" s="32">
        <v>-8</v>
      </c>
      <c r="BK73" s="26"/>
      <c r="BL73" s="27">
        <v>10</v>
      </c>
      <c r="BN73">
        <v>10</v>
      </c>
      <c r="BO73" s="32">
        <v>0</v>
      </c>
      <c r="BP73" s="26"/>
      <c r="BQ73" s="25"/>
      <c r="BS73">
        <v>10</v>
      </c>
      <c r="BT73">
        <v>10</v>
      </c>
      <c r="BU73" s="32">
        <v>0</v>
      </c>
      <c r="BV73" s="26"/>
      <c r="BW73" s="25"/>
      <c r="BY73">
        <v>20</v>
      </c>
      <c r="BZ73" s="33">
        <v>-20</v>
      </c>
      <c r="CA73" s="26">
        <v>1.8</v>
      </c>
      <c r="CD73" s="32">
        <v>0</v>
      </c>
      <c r="CE73" s="26"/>
      <c r="CF73" s="27">
        <v>10</v>
      </c>
      <c r="CG73" s="32">
        <v>12</v>
      </c>
      <c r="CH73" s="32">
        <v>-2</v>
      </c>
      <c r="CI73" s="26"/>
      <c r="CJ73" s="25"/>
      <c r="CL73" s="32">
        <v>0</v>
      </c>
      <c r="CM73" s="26"/>
      <c r="CN73" s="25"/>
      <c r="CO73">
        <v>14</v>
      </c>
      <c r="CP73" s="33">
        <v>-14</v>
      </c>
      <c r="CQ73" s="30">
        <v>1.26</v>
      </c>
      <c r="CT73" s="32">
        <v>0</v>
      </c>
      <c r="CU73" s="26"/>
      <c r="CV73">
        <v>20</v>
      </c>
      <c r="CW73">
        <v>20</v>
      </c>
      <c r="CX73" s="32">
        <v>0</v>
      </c>
      <c r="CY73" s="26"/>
      <c r="CZ73" s="25"/>
      <c r="DC73" s="32">
        <v>0</v>
      </c>
      <c r="DD73" s="26"/>
      <c r="DE73" s="25"/>
      <c r="DH73" s="32">
        <v>0</v>
      </c>
      <c r="DI73" s="26"/>
      <c r="DJ73">
        <v>20</v>
      </c>
      <c r="DK73" s="29">
        <v>20</v>
      </c>
      <c r="DL73" s="32">
        <v>0</v>
      </c>
      <c r="DM73" s="26"/>
      <c r="DN73" s="25"/>
      <c r="DS73" s="32">
        <v>0</v>
      </c>
      <c r="DT73" s="26"/>
      <c r="DU73">
        <v>10</v>
      </c>
      <c r="DV73" s="29">
        <v>16.8</v>
      </c>
      <c r="DW73" s="32">
        <v>-6.8000000000000007</v>
      </c>
      <c r="DX73" s="26"/>
      <c r="DY73" s="25"/>
      <c r="EC73" s="32">
        <v>0</v>
      </c>
      <c r="ED73" s="26"/>
      <c r="EI73" s="32">
        <v>0</v>
      </c>
      <c r="EJ73" s="26"/>
      <c r="EK73">
        <v>30</v>
      </c>
      <c r="EL73" s="29">
        <v>30</v>
      </c>
      <c r="EM73" s="32">
        <v>0</v>
      </c>
      <c r="EN73" s="26"/>
      <c r="EO73" s="25"/>
      <c r="EQ73" s="32">
        <v>0</v>
      </c>
      <c r="ER73" s="26"/>
      <c r="ES73" s="27">
        <v>10</v>
      </c>
      <c r="ET73">
        <v>10</v>
      </c>
      <c r="EU73" s="32">
        <v>0</v>
      </c>
      <c r="EV73" s="26"/>
      <c r="EW73">
        <v>10</v>
      </c>
      <c r="EX73">
        <v>14</v>
      </c>
      <c r="EY73" s="32">
        <v>-4</v>
      </c>
      <c r="EZ73" s="26"/>
      <c r="FA73" s="25"/>
      <c r="FC73" s="32">
        <v>0</v>
      </c>
      <c r="FD73" s="26"/>
      <c r="FE73" s="25"/>
      <c r="FG73" s="32">
        <v>0</v>
      </c>
      <c r="FH73" s="26"/>
      <c r="FI73">
        <v>20</v>
      </c>
      <c r="FJ73">
        <v>20</v>
      </c>
      <c r="FK73" s="32">
        <v>0</v>
      </c>
      <c r="FL73" s="30"/>
      <c r="FO73" s="32">
        <v>0</v>
      </c>
      <c r="FP73" s="26"/>
      <c r="FS73" s="32">
        <v>0</v>
      </c>
      <c r="FT73" s="30"/>
      <c r="FW73" s="32">
        <v>0</v>
      </c>
      <c r="FX73" s="26"/>
      <c r="GA73" s="32">
        <v>0</v>
      </c>
      <c r="GB73" s="30"/>
      <c r="GE73" s="32">
        <v>0</v>
      </c>
      <c r="GF73" s="26"/>
      <c r="GG73" s="28"/>
      <c r="GI73" s="32">
        <v>0</v>
      </c>
      <c r="GJ73" s="30"/>
      <c r="GM73" s="32">
        <v>0</v>
      </c>
      <c r="GN73" s="30"/>
      <c r="GQ73" s="32">
        <v>0</v>
      </c>
      <c r="GR73" s="30"/>
      <c r="GU73" s="32">
        <v>0</v>
      </c>
      <c r="GV73" s="26"/>
      <c r="GW73" s="24"/>
      <c r="GY73" s="24"/>
      <c r="HA73" s="32">
        <v>0</v>
      </c>
      <c r="HB73" s="30"/>
      <c r="HC73" s="29">
        <v>0</v>
      </c>
      <c r="HD73" s="29">
        <v>0</v>
      </c>
      <c r="HE73" s="32">
        <v>0</v>
      </c>
      <c r="HF73" s="30"/>
      <c r="HG73" s="29">
        <v>0</v>
      </c>
      <c r="HH73" s="29">
        <v>0</v>
      </c>
      <c r="HI73" s="32">
        <v>0</v>
      </c>
      <c r="HJ73" s="30"/>
      <c r="HK73" s="28">
        <v>0</v>
      </c>
      <c r="HL73" s="29">
        <v>0</v>
      </c>
      <c r="HM73" s="32">
        <v>0</v>
      </c>
      <c r="HN73" s="30"/>
    </row>
    <row r="74" spans="1:222" x14ac:dyDescent="0.25">
      <c r="A74" s="32" t="s">
        <v>193</v>
      </c>
      <c r="B74" s="24">
        <v>1</v>
      </c>
      <c r="H74" s="25"/>
      <c r="I74" s="35"/>
      <c r="J74" s="35">
        <f t="shared" si="7"/>
        <v>0</v>
      </c>
      <c r="K74" s="26"/>
      <c r="L74" s="25"/>
      <c r="M74" s="35"/>
      <c r="N74" s="35">
        <f t="shared" si="8"/>
        <v>0</v>
      </c>
      <c r="O74" s="26"/>
      <c r="P74" s="35"/>
      <c r="R74" s="32">
        <v>0</v>
      </c>
      <c r="S74" s="26"/>
      <c r="T74" s="25"/>
      <c r="V74" s="32">
        <v>0</v>
      </c>
      <c r="W74" s="26"/>
      <c r="X74" s="25"/>
      <c r="Z74" s="32">
        <v>0</v>
      </c>
      <c r="AA74" s="26"/>
      <c r="AD74" s="32">
        <v>0</v>
      </c>
      <c r="AE74" s="26"/>
      <c r="AF74" s="25"/>
      <c r="AJ74" s="32">
        <v>0</v>
      </c>
      <c r="AK74" s="26"/>
      <c r="AL74" s="25"/>
      <c r="AN74" s="32">
        <v>0</v>
      </c>
      <c r="AO74" s="26"/>
      <c r="AT74" s="32">
        <v>0</v>
      </c>
      <c r="AU74" s="26"/>
      <c r="AX74" s="32">
        <v>0</v>
      </c>
      <c r="AY74" s="26"/>
      <c r="AZ74" s="25"/>
      <c r="BB74" s="32">
        <v>0</v>
      </c>
      <c r="BC74" s="26"/>
      <c r="BD74" s="25"/>
      <c r="BF74" s="32">
        <v>0</v>
      </c>
      <c r="BG74" s="26"/>
      <c r="BJ74" s="32">
        <v>0</v>
      </c>
      <c r="BK74" s="26"/>
      <c r="BL74" s="25"/>
      <c r="BO74" s="32">
        <v>0</v>
      </c>
      <c r="BP74" s="26"/>
      <c r="BQ74" s="25"/>
      <c r="BU74" s="32">
        <v>0</v>
      </c>
      <c r="BV74" s="26"/>
      <c r="BW74" s="25"/>
      <c r="BZ74" s="32">
        <v>0</v>
      </c>
      <c r="CA74" s="26"/>
      <c r="CD74" s="32">
        <v>0</v>
      </c>
      <c r="CE74" s="26"/>
      <c r="CF74" s="28"/>
      <c r="CH74" s="32">
        <v>0</v>
      </c>
      <c r="CI74" s="26"/>
      <c r="CJ74" s="25"/>
      <c r="CL74" s="32">
        <v>0</v>
      </c>
      <c r="CM74" s="26"/>
      <c r="CN74" s="25"/>
      <c r="CP74" s="32">
        <v>0</v>
      </c>
      <c r="CQ74" s="26"/>
      <c r="CT74" s="32">
        <v>0</v>
      </c>
      <c r="CU74" s="26"/>
      <c r="CX74" s="32">
        <v>0</v>
      </c>
      <c r="CY74" s="26"/>
      <c r="CZ74" s="25"/>
      <c r="DC74" s="32">
        <v>0</v>
      </c>
      <c r="DD74" s="26"/>
      <c r="DE74" s="25"/>
      <c r="DH74" s="32">
        <v>0</v>
      </c>
      <c r="DI74" s="26"/>
      <c r="DL74" s="32">
        <v>0</v>
      </c>
      <c r="DM74" s="26"/>
      <c r="DN74" s="25"/>
      <c r="DS74" s="32">
        <v>0</v>
      </c>
      <c r="DT74" s="26"/>
      <c r="DW74" s="32">
        <v>0</v>
      </c>
      <c r="DX74" s="26"/>
      <c r="DY74" s="25"/>
      <c r="EC74" s="32">
        <v>0</v>
      </c>
      <c r="ED74" s="26"/>
      <c r="EI74" s="32">
        <v>0</v>
      </c>
      <c r="EJ74" s="26"/>
      <c r="EM74" s="32">
        <v>0</v>
      </c>
      <c r="EN74" s="26"/>
      <c r="EO74" s="25"/>
      <c r="EQ74" s="32">
        <v>0</v>
      </c>
      <c r="ER74" s="26"/>
      <c r="ES74" s="25"/>
      <c r="EU74" s="32">
        <v>0</v>
      </c>
      <c r="EV74" s="26"/>
      <c r="EY74" s="32">
        <v>0</v>
      </c>
      <c r="EZ74" s="26"/>
      <c r="FA74" s="25"/>
      <c r="FC74" s="32">
        <v>0</v>
      </c>
      <c r="FD74" s="26"/>
      <c r="FE74" s="25"/>
      <c r="FG74" s="32">
        <v>0</v>
      </c>
      <c r="FH74" s="26"/>
      <c r="FK74" s="32">
        <v>0</v>
      </c>
      <c r="FL74" s="30"/>
      <c r="FO74" s="32">
        <v>0</v>
      </c>
      <c r="FP74" s="26"/>
      <c r="FS74" s="32">
        <v>0</v>
      </c>
      <c r="FT74" s="30"/>
      <c r="FW74" s="32">
        <v>0</v>
      </c>
      <c r="FX74" s="26"/>
      <c r="GA74" s="32">
        <v>0</v>
      </c>
      <c r="GB74" s="30"/>
      <c r="GE74" s="32">
        <v>0</v>
      </c>
      <c r="GF74" s="26"/>
      <c r="GG74" s="28"/>
      <c r="GI74" s="32">
        <v>0</v>
      </c>
      <c r="GJ74" s="30"/>
      <c r="GM74" s="32">
        <v>0</v>
      </c>
      <c r="GN74" s="30"/>
      <c r="GQ74" s="32">
        <v>0</v>
      </c>
      <c r="GR74" s="30"/>
      <c r="GU74" s="32">
        <v>0</v>
      </c>
      <c r="GV74" s="26"/>
      <c r="GW74" s="24"/>
      <c r="GY74" s="24"/>
      <c r="HA74" s="32">
        <v>0</v>
      </c>
      <c r="HB74" s="30"/>
      <c r="HC74" s="29">
        <v>0</v>
      </c>
      <c r="HD74" s="29">
        <v>0</v>
      </c>
      <c r="HE74" s="32">
        <v>0</v>
      </c>
      <c r="HF74" s="30"/>
      <c r="HG74" s="29">
        <v>0</v>
      </c>
      <c r="HH74" s="29">
        <v>0</v>
      </c>
      <c r="HI74" s="32">
        <v>0</v>
      </c>
      <c r="HJ74" s="30"/>
      <c r="HK74" s="28">
        <v>0</v>
      </c>
      <c r="HL74" s="29">
        <v>0</v>
      </c>
      <c r="HM74" s="32">
        <v>0</v>
      </c>
      <c r="HN74" s="30"/>
    </row>
    <row r="75" spans="1:222" x14ac:dyDescent="0.25">
      <c r="A75" s="32" t="s">
        <v>194</v>
      </c>
      <c r="B75" s="24">
        <v>1</v>
      </c>
      <c r="H75" s="25"/>
      <c r="I75" s="35"/>
      <c r="J75" s="35">
        <f t="shared" si="7"/>
        <v>0</v>
      </c>
      <c r="K75" s="26"/>
      <c r="L75" s="25"/>
      <c r="M75" s="35"/>
      <c r="N75" s="35">
        <f t="shared" si="8"/>
        <v>0</v>
      </c>
      <c r="O75" s="26"/>
      <c r="P75" s="35"/>
      <c r="R75" s="32">
        <v>0</v>
      </c>
      <c r="S75" s="26"/>
      <c r="T75" s="25"/>
      <c r="V75" s="32">
        <v>0</v>
      </c>
      <c r="W75" s="26"/>
      <c r="X75" s="25"/>
      <c r="Z75" s="32">
        <v>0</v>
      </c>
      <c r="AA75" s="26"/>
      <c r="AD75" s="32">
        <v>0</v>
      </c>
      <c r="AE75" s="26"/>
      <c r="AF75" s="25"/>
      <c r="AJ75" s="32">
        <v>0</v>
      </c>
      <c r="AK75" s="26"/>
      <c r="AL75" s="25"/>
      <c r="AN75" s="32">
        <v>0</v>
      </c>
      <c r="AO75" s="26"/>
      <c r="AT75" s="32">
        <v>0</v>
      </c>
      <c r="AU75" s="26"/>
      <c r="AX75" s="32">
        <v>0</v>
      </c>
      <c r="AY75" s="26"/>
      <c r="AZ75" s="25"/>
      <c r="BB75" s="32">
        <v>0</v>
      </c>
      <c r="BC75" s="26"/>
      <c r="BD75" s="25"/>
      <c r="BF75" s="32">
        <v>0</v>
      </c>
      <c r="BG75" s="26"/>
      <c r="BJ75" s="32">
        <v>0</v>
      </c>
      <c r="BK75" s="26"/>
      <c r="BL75" s="25"/>
      <c r="BO75" s="32">
        <v>0</v>
      </c>
      <c r="BP75" s="26"/>
      <c r="BQ75" s="25"/>
      <c r="BU75" s="32">
        <v>0</v>
      </c>
      <c r="BV75" s="26"/>
      <c r="BW75" s="25"/>
      <c r="BZ75" s="32">
        <v>0</v>
      </c>
      <c r="CA75" s="26"/>
      <c r="CD75" s="32">
        <v>0</v>
      </c>
      <c r="CE75" s="26"/>
      <c r="CF75" s="28"/>
      <c r="CH75" s="32">
        <v>0</v>
      </c>
      <c r="CI75" s="26"/>
      <c r="CJ75" s="25"/>
      <c r="CL75" s="32">
        <v>0</v>
      </c>
      <c r="CM75" s="26"/>
      <c r="CN75" s="25"/>
      <c r="CP75" s="32">
        <v>0</v>
      </c>
      <c r="CQ75" s="26"/>
      <c r="CT75" s="32">
        <v>0</v>
      </c>
      <c r="CU75" s="26"/>
      <c r="CX75" s="32">
        <v>0</v>
      </c>
      <c r="CY75" s="26"/>
      <c r="CZ75" s="25"/>
      <c r="DC75" s="32">
        <v>0</v>
      </c>
      <c r="DD75" s="26"/>
      <c r="DE75" s="25"/>
      <c r="DH75" s="32">
        <v>0</v>
      </c>
      <c r="DI75" s="26"/>
      <c r="DL75" s="32">
        <v>0</v>
      </c>
      <c r="DM75" s="26"/>
      <c r="DN75" s="25"/>
      <c r="DS75" s="32">
        <v>0</v>
      </c>
      <c r="DT75" s="26"/>
      <c r="DW75" s="32">
        <v>0</v>
      </c>
      <c r="DX75" s="26"/>
      <c r="DY75" s="25"/>
      <c r="EC75" s="32">
        <v>0</v>
      </c>
      <c r="ED75" s="26"/>
      <c r="EI75" s="32">
        <v>0</v>
      </c>
      <c r="EJ75" s="26"/>
      <c r="EM75" s="32">
        <v>0</v>
      </c>
      <c r="EN75" s="26"/>
      <c r="EO75" s="25"/>
      <c r="EQ75" s="32">
        <v>0</v>
      </c>
      <c r="ER75" s="26"/>
      <c r="ES75" s="25"/>
      <c r="EU75" s="32">
        <v>0</v>
      </c>
      <c r="EV75" s="26"/>
      <c r="EY75" s="32">
        <v>0</v>
      </c>
      <c r="EZ75" s="26"/>
      <c r="FA75" s="25"/>
      <c r="FC75" s="32">
        <v>0</v>
      </c>
      <c r="FD75" s="26"/>
      <c r="FE75" s="25"/>
      <c r="FG75" s="32">
        <v>0</v>
      </c>
      <c r="FH75" s="26"/>
      <c r="FK75" s="32">
        <v>0</v>
      </c>
      <c r="FL75" s="30"/>
      <c r="FO75" s="32">
        <v>0</v>
      </c>
      <c r="FP75" s="26"/>
      <c r="FS75" s="32">
        <v>0</v>
      </c>
      <c r="FT75" s="30"/>
      <c r="FW75" s="32">
        <v>0</v>
      </c>
      <c r="FX75" s="26"/>
      <c r="GA75" s="32">
        <v>0</v>
      </c>
      <c r="GB75" s="30"/>
      <c r="GE75" s="32">
        <v>0</v>
      </c>
      <c r="GF75" s="26"/>
      <c r="GG75" s="28"/>
      <c r="GI75" s="32">
        <v>0</v>
      </c>
      <c r="GJ75" s="30"/>
      <c r="GM75" s="32">
        <v>0</v>
      </c>
      <c r="GN75" s="30"/>
      <c r="GQ75" s="32">
        <v>0</v>
      </c>
      <c r="GR75" s="30"/>
      <c r="GU75" s="32">
        <v>0</v>
      </c>
      <c r="GV75" s="26"/>
      <c r="GW75" s="24"/>
      <c r="GY75" s="24"/>
      <c r="HA75" s="32">
        <v>0</v>
      </c>
      <c r="HB75" s="30"/>
      <c r="HC75" s="29">
        <v>0</v>
      </c>
      <c r="HD75" s="29">
        <v>0</v>
      </c>
      <c r="HE75" s="32">
        <v>0</v>
      </c>
      <c r="HF75" s="30"/>
      <c r="HG75" s="29">
        <v>0</v>
      </c>
      <c r="HH75" s="29">
        <v>0</v>
      </c>
      <c r="HI75" s="32">
        <v>0</v>
      </c>
      <c r="HJ75" s="30"/>
      <c r="HK75" s="28">
        <v>0</v>
      </c>
      <c r="HL75" s="29">
        <v>0</v>
      </c>
      <c r="HM75" s="32">
        <v>0</v>
      </c>
      <c r="HN75" s="30"/>
    </row>
    <row r="76" spans="1:222" x14ac:dyDescent="0.25">
      <c r="A76" s="32" t="s">
        <v>195</v>
      </c>
      <c r="B76" s="24">
        <v>0.35</v>
      </c>
      <c r="E76">
        <v>30</v>
      </c>
      <c r="H76" s="25"/>
      <c r="I76" s="35"/>
      <c r="J76" s="35">
        <f t="shared" si="7"/>
        <v>0</v>
      </c>
      <c r="K76" s="26"/>
      <c r="L76" s="27">
        <v>32</v>
      </c>
      <c r="M76" s="36">
        <v>32</v>
      </c>
      <c r="N76" s="35">
        <f t="shared" si="8"/>
        <v>0</v>
      </c>
      <c r="O76" s="26"/>
      <c r="P76" s="36">
        <v>8</v>
      </c>
      <c r="Q76">
        <v>8</v>
      </c>
      <c r="R76" s="32">
        <v>0</v>
      </c>
      <c r="S76" s="26"/>
      <c r="T76" s="27">
        <v>8</v>
      </c>
      <c r="U76">
        <v>8</v>
      </c>
      <c r="V76" s="32">
        <v>0</v>
      </c>
      <c r="W76" s="26"/>
      <c r="X76" s="27">
        <v>16</v>
      </c>
      <c r="Y76">
        <v>14</v>
      </c>
      <c r="Z76" s="32">
        <v>2</v>
      </c>
      <c r="AA76" s="26"/>
      <c r="AB76">
        <v>8</v>
      </c>
      <c r="AC76">
        <v>8</v>
      </c>
      <c r="AD76" s="32">
        <v>0</v>
      </c>
      <c r="AE76" s="26"/>
      <c r="AF76" s="25"/>
      <c r="AG76">
        <v>8</v>
      </c>
      <c r="AJ76" s="33">
        <v>-8</v>
      </c>
      <c r="AK76" s="26">
        <v>7.65</v>
      </c>
      <c r="AL76" s="27">
        <v>8</v>
      </c>
      <c r="AM76">
        <v>10</v>
      </c>
      <c r="AN76" s="32">
        <v>-2</v>
      </c>
      <c r="AO76" s="26"/>
      <c r="AR76">
        <v>8</v>
      </c>
      <c r="AS76">
        <v>11</v>
      </c>
      <c r="AT76" s="32">
        <v>-3</v>
      </c>
      <c r="AU76" s="26"/>
      <c r="AV76">
        <v>16</v>
      </c>
      <c r="AW76">
        <v>19</v>
      </c>
      <c r="AX76" s="32">
        <v>-3</v>
      </c>
      <c r="AY76" s="26"/>
      <c r="AZ76" s="27">
        <v>8</v>
      </c>
      <c r="BA76">
        <v>8</v>
      </c>
      <c r="BB76" s="32">
        <v>0</v>
      </c>
      <c r="BC76" s="26"/>
      <c r="BD76" s="27">
        <v>8</v>
      </c>
      <c r="BE76">
        <v>12</v>
      </c>
      <c r="BF76" s="32">
        <v>-4</v>
      </c>
      <c r="BG76" s="26"/>
      <c r="BJ76" s="32">
        <v>0</v>
      </c>
      <c r="BK76" s="26"/>
      <c r="BL76" s="27">
        <v>16</v>
      </c>
      <c r="BN76">
        <v>18</v>
      </c>
      <c r="BO76" s="32">
        <v>-2</v>
      </c>
      <c r="BP76" s="26"/>
      <c r="BQ76" s="25"/>
      <c r="BS76">
        <v>8</v>
      </c>
      <c r="BT76">
        <v>8</v>
      </c>
      <c r="BU76" s="32">
        <v>0</v>
      </c>
      <c r="BV76" s="26"/>
      <c r="BW76" s="27">
        <v>8</v>
      </c>
      <c r="BY76">
        <v>8</v>
      </c>
      <c r="BZ76" s="32">
        <v>0</v>
      </c>
      <c r="CA76" s="26"/>
      <c r="CD76" s="32">
        <v>0</v>
      </c>
      <c r="CE76" s="26"/>
      <c r="CF76" s="27">
        <v>8</v>
      </c>
      <c r="CG76" s="32">
        <v>6</v>
      </c>
      <c r="CH76" s="32">
        <v>2</v>
      </c>
      <c r="CI76" s="26"/>
      <c r="CJ76" s="25"/>
      <c r="CL76" s="32">
        <v>0</v>
      </c>
      <c r="CM76" s="26"/>
      <c r="CN76" s="25"/>
      <c r="CP76" s="32">
        <v>0</v>
      </c>
      <c r="CQ76" s="26"/>
      <c r="CT76" s="32">
        <v>0</v>
      </c>
      <c r="CU76" s="26"/>
      <c r="CX76" s="32">
        <v>0</v>
      </c>
      <c r="CY76" s="26"/>
      <c r="CZ76" s="25"/>
      <c r="DC76" s="32">
        <v>0</v>
      </c>
      <c r="DD76" s="26"/>
      <c r="DE76" s="25"/>
      <c r="DH76" s="32">
        <v>0</v>
      </c>
      <c r="DI76" s="26"/>
      <c r="DL76" s="32">
        <v>0</v>
      </c>
      <c r="DM76" s="26"/>
      <c r="DN76" s="25"/>
      <c r="DQ76">
        <v>48</v>
      </c>
      <c r="DR76">
        <v>52</v>
      </c>
      <c r="DS76" s="32">
        <v>-4</v>
      </c>
      <c r="DT76" s="26"/>
      <c r="DU76">
        <v>32</v>
      </c>
      <c r="DV76" s="29">
        <v>31.399999999999991</v>
      </c>
      <c r="DW76" s="32">
        <v>0.60000000000000853</v>
      </c>
      <c r="DX76" s="26"/>
      <c r="DY76" s="25"/>
      <c r="EC76" s="32">
        <v>0</v>
      </c>
      <c r="ED76" s="26"/>
      <c r="EG76">
        <v>48</v>
      </c>
      <c r="EH76">
        <v>50</v>
      </c>
      <c r="EI76" s="32">
        <v>-2</v>
      </c>
      <c r="EJ76" s="26"/>
      <c r="EK76">
        <v>24</v>
      </c>
      <c r="EL76" s="29">
        <v>24</v>
      </c>
      <c r="EM76" s="32">
        <v>0</v>
      </c>
      <c r="EN76" s="26"/>
      <c r="EO76" s="27">
        <v>16</v>
      </c>
      <c r="EP76">
        <v>20</v>
      </c>
      <c r="EQ76" s="32">
        <v>-4</v>
      </c>
      <c r="ER76" s="26"/>
      <c r="ES76" s="27">
        <v>8</v>
      </c>
      <c r="ET76">
        <v>8</v>
      </c>
      <c r="EU76" s="32">
        <v>0</v>
      </c>
      <c r="EV76" s="26"/>
      <c r="EW76">
        <v>32</v>
      </c>
      <c r="EX76">
        <v>32</v>
      </c>
      <c r="EY76" s="32">
        <v>0</v>
      </c>
      <c r="EZ76" s="26"/>
      <c r="FA76" s="25"/>
      <c r="FC76" s="32">
        <v>0</v>
      </c>
      <c r="FD76" s="26"/>
      <c r="FE76" s="27">
        <v>16</v>
      </c>
      <c r="FF76">
        <v>21</v>
      </c>
      <c r="FG76" s="32">
        <v>-5</v>
      </c>
      <c r="FH76" s="26"/>
      <c r="FK76" s="32">
        <v>0</v>
      </c>
      <c r="FL76" s="30"/>
      <c r="FO76" s="32">
        <v>0</v>
      </c>
      <c r="FP76" s="26"/>
      <c r="FQ76">
        <v>32</v>
      </c>
      <c r="FR76">
        <v>30</v>
      </c>
      <c r="FS76" s="32">
        <v>2</v>
      </c>
      <c r="FT76" s="30"/>
      <c r="FV76">
        <v>16</v>
      </c>
      <c r="FW76" s="33">
        <v>-16</v>
      </c>
      <c r="FX76" s="26">
        <v>5.6</v>
      </c>
      <c r="GA76" s="32">
        <v>0</v>
      </c>
      <c r="GB76" s="30"/>
      <c r="GC76">
        <v>8</v>
      </c>
      <c r="GD76" s="29">
        <v>4.8000000000000007</v>
      </c>
      <c r="GE76" s="32">
        <v>3.1999999999999988</v>
      </c>
      <c r="GF76" s="26"/>
      <c r="GG76" s="28"/>
      <c r="GI76" s="32">
        <v>0</v>
      </c>
      <c r="GJ76" s="30"/>
      <c r="GK76">
        <v>16</v>
      </c>
      <c r="GL76">
        <v>16</v>
      </c>
      <c r="GM76" s="32">
        <v>0</v>
      </c>
      <c r="GN76" s="30"/>
      <c r="GQ76" s="32">
        <v>0</v>
      </c>
      <c r="GR76" s="30"/>
      <c r="GU76" s="32">
        <v>0</v>
      </c>
      <c r="GV76" s="26"/>
      <c r="GW76" s="24"/>
      <c r="GY76" s="24"/>
      <c r="HA76" s="32">
        <v>0</v>
      </c>
      <c r="HB76" s="30"/>
      <c r="HC76" s="29">
        <v>0</v>
      </c>
      <c r="HD76" s="29">
        <v>0</v>
      </c>
      <c r="HE76" s="32">
        <v>0</v>
      </c>
      <c r="HF76" s="30"/>
      <c r="HG76" s="29">
        <v>0</v>
      </c>
      <c r="HH76" s="29">
        <v>0</v>
      </c>
      <c r="HI76" s="32">
        <v>0</v>
      </c>
      <c r="HJ76" s="30"/>
      <c r="HK76" s="28">
        <v>0</v>
      </c>
      <c r="HL76" s="29">
        <v>0</v>
      </c>
      <c r="HM76" s="32">
        <v>0</v>
      </c>
      <c r="HN76" s="30"/>
    </row>
    <row r="77" spans="1:222" x14ac:dyDescent="0.25">
      <c r="A77" s="32" t="s">
        <v>196</v>
      </c>
      <c r="B77" s="24">
        <v>1</v>
      </c>
      <c r="H77" s="25"/>
      <c r="I77" s="35"/>
      <c r="J77" s="35">
        <f t="shared" si="7"/>
        <v>0</v>
      </c>
      <c r="K77" s="26"/>
      <c r="L77" s="25"/>
      <c r="M77" s="35"/>
      <c r="N77" s="35">
        <f t="shared" si="8"/>
        <v>0</v>
      </c>
      <c r="O77" s="26"/>
      <c r="P77" s="35"/>
      <c r="R77" s="32">
        <v>0</v>
      </c>
      <c r="S77" s="26"/>
      <c r="T77" s="25"/>
      <c r="V77" s="32">
        <v>0</v>
      </c>
      <c r="W77" s="26"/>
      <c r="X77" s="25"/>
      <c r="Z77" s="32">
        <v>0</v>
      </c>
      <c r="AA77" s="26"/>
      <c r="AD77" s="32">
        <v>0</v>
      </c>
      <c r="AE77" s="26"/>
      <c r="AF77" s="25"/>
      <c r="AJ77" s="32">
        <v>0</v>
      </c>
      <c r="AK77" s="26"/>
      <c r="AL77" s="25"/>
      <c r="AN77" s="32">
        <v>0</v>
      </c>
      <c r="AO77" s="26"/>
      <c r="AT77" s="32">
        <v>0</v>
      </c>
      <c r="AU77" s="26"/>
      <c r="AX77" s="32">
        <v>0</v>
      </c>
      <c r="AY77" s="26"/>
      <c r="AZ77" s="25"/>
      <c r="BB77" s="32">
        <v>0</v>
      </c>
      <c r="BC77" s="26"/>
      <c r="BD77" s="25"/>
      <c r="BF77" s="32">
        <v>0</v>
      </c>
      <c r="BG77" s="26"/>
      <c r="BJ77" s="32">
        <v>0</v>
      </c>
      <c r="BK77" s="26"/>
      <c r="BL77" s="25"/>
      <c r="BO77" s="32">
        <v>0</v>
      </c>
      <c r="BP77" s="26"/>
      <c r="BQ77" s="25"/>
      <c r="BU77" s="32">
        <v>0</v>
      </c>
      <c r="BV77" s="26"/>
      <c r="BW77" s="25"/>
      <c r="BZ77" s="32">
        <v>0</v>
      </c>
      <c r="CA77" s="26"/>
      <c r="CD77" s="32">
        <v>0</v>
      </c>
      <c r="CE77" s="26"/>
      <c r="CF77" s="28"/>
      <c r="CH77" s="32">
        <v>0</v>
      </c>
      <c r="CI77" s="26"/>
      <c r="CJ77" s="25"/>
      <c r="CL77" s="32">
        <v>0</v>
      </c>
      <c r="CM77" s="26"/>
      <c r="CN77" s="25"/>
      <c r="CP77" s="32">
        <v>0</v>
      </c>
      <c r="CQ77" s="26"/>
      <c r="CT77" s="32">
        <v>0</v>
      </c>
      <c r="CU77" s="26"/>
      <c r="CX77" s="32">
        <v>0</v>
      </c>
      <c r="CY77" s="26"/>
      <c r="CZ77" s="25"/>
      <c r="DC77" s="32">
        <v>0</v>
      </c>
      <c r="DD77" s="26"/>
      <c r="DE77" s="25"/>
      <c r="DH77" s="32">
        <v>0</v>
      </c>
      <c r="DI77" s="26"/>
      <c r="DL77" s="32">
        <v>0</v>
      </c>
      <c r="DM77" s="26"/>
      <c r="DN77" s="25"/>
      <c r="DS77" s="32">
        <v>0</v>
      </c>
      <c r="DT77" s="26"/>
      <c r="DW77" s="32">
        <v>0</v>
      </c>
      <c r="DX77" s="26"/>
      <c r="DY77" s="25"/>
      <c r="EC77" s="32">
        <v>0</v>
      </c>
      <c r="ED77" s="26"/>
      <c r="EI77" s="32">
        <v>0</v>
      </c>
      <c r="EJ77" s="26"/>
      <c r="EM77" s="32">
        <v>0</v>
      </c>
      <c r="EN77" s="26"/>
      <c r="EO77" s="25"/>
      <c r="EQ77" s="32">
        <v>0</v>
      </c>
      <c r="ER77" s="26"/>
      <c r="ES77" s="25"/>
      <c r="EU77" s="32">
        <v>0</v>
      </c>
      <c r="EV77" s="26"/>
      <c r="EY77" s="32">
        <v>0</v>
      </c>
      <c r="EZ77" s="26"/>
      <c r="FA77" s="25"/>
      <c r="FC77" s="32">
        <v>0</v>
      </c>
      <c r="FD77" s="26"/>
      <c r="FE77" s="25"/>
      <c r="FG77" s="32">
        <v>0</v>
      </c>
      <c r="FH77" s="26"/>
      <c r="FK77" s="32">
        <v>0</v>
      </c>
      <c r="FL77" s="30"/>
      <c r="FO77" s="32">
        <v>0</v>
      </c>
      <c r="FP77" s="26"/>
      <c r="FS77" s="32">
        <v>0</v>
      </c>
      <c r="FT77" s="30"/>
      <c r="FW77" s="32">
        <v>0</v>
      </c>
      <c r="FX77" s="26"/>
      <c r="GA77" s="32">
        <v>0</v>
      </c>
      <c r="GB77" s="30"/>
      <c r="GE77" s="32">
        <v>0</v>
      </c>
      <c r="GF77" s="26"/>
      <c r="GG77" s="28"/>
      <c r="GI77" s="32">
        <v>0</v>
      </c>
      <c r="GJ77" s="30"/>
      <c r="GM77" s="32">
        <v>0</v>
      </c>
      <c r="GN77" s="30"/>
      <c r="GQ77" s="32">
        <v>0</v>
      </c>
      <c r="GR77" s="30"/>
      <c r="GU77" s="32">
        <v>0</v>
      </c>
      <c r="GV77" s="26"/>
      <c r="GW77" s="24"/>
      <c r="GY77" s="24"/>
      <c r="HA77" s="32">
        <v>0</v>
      </c>
      <c r="HB77" s="30"/>
      <c r="HC77" s="29">
        <v>60.265000000000001</v>
      </c>
      <c r="HD77" s="29">
        <v>60</v>
      </c>
      <c r="HE77" s="32">
        <v>0.26500000000000062</v>
      </c>
      <c r="HF77" s="30"/>
      <c r="HG77" s="29">
        <v>53.494</v>
      </c>
      <c r="HH77" s="29">
        <v>51.692399999999992</v>
      </c>
      <c r="HI77" s="32">
        <v>1.8016000000000081</v>
      </c>
      <c r="HJ77" s="30"/>
      <c r="HK77" s="28">
        <v>0</v>
      </c>
      <c r="HL77" s="29">
        <v>0</v>
      </c>
      <c r="HM77" s="32">
        <v>0</v>
      </c>
      <c r="HN77" s="30"/>
    </row>
    <row r="78" spans="1:222" x14ac:dyDescent="0.25">
      <c r="A78" s="32" t="s">
        <v>197</v>
      </c>
      <c r="B78" s="24">
        <v>1</v>
      </c>
      <c r="H78" s="27">
        <v>210</v>
      </c>
      <c r="I78" s="36">
        <v>199</v>
      </c>
      <c r="J78" s="35">
        <f t="shared" si="7"/>
        <v>11</v>
      </c>
      <c r="K78" s="26"/>
      <c r="L78" s="27">
        <v>176</v>
      </c>
      <c r="M78" s="36">
        <v>170</v>
      </c>
      <c r="N78" s="35">
        <f t="shared" si="8"/>
        <v>6</v>
      </c>
      <c r="O78" s="26"/>
      <c r="P78" s="36">
        <v>44</v>
      </c>
      <c r="Q78">
        <v>42</v>
      </c>
      <c r="R78" s="32">
        <v>2</v>
      </c>
      <c r="S78" s="26"/>
      <c r="T78" s="27">
        <v>154</v>
      </c>
      <c r="U78">
        <v>145</v>
      </c>
      <c r="V78" s="32">
        <v>9</v>
      </c>
      <c r="W78" s="26"/>
      <c r="X78" s="27">
        <v>110</v>
      </c>
      <c r="Y78">
        <v>107</v>
      </c>
      <c r="Z78" s="32">
        <v>3</v>
      </c>
      <c r="AA78" s="26"/>
      <c r="AB78">
        <v>12</v>
      </c>
      <c r="AC78">
        <v>11</v>
      </c>
      <c r="AD78" s="32">
        <v>1</v>
      </c>
      <c r="AE78" s="26"/>
      <c r="AF78" s="27">
        <v>74</v>
      </c>
      <c r="AG78">
        <v>70</v>
      </c>
      <c r="AH78">
        <v>69</v>
      </c>
      <c r="AI78">
        <v>65</v>
      </c>
      <c r="AJ78" s="32">
        <v>8</v>
      </c>
      <c r="AK78" s="26"/>
      <c r="AL78" s="25"/>
      <c r="AN78" s="32">
        <v>0</v>
      </c>
      <c r="AO78" s="26"/>
      <c r="AR78">
        <v>109</v>
      </c>
      <c r="AS78">
        <v>103</v>
      </c>
      <c r="AT78" s="32">
        <v>6</v>
      </c>
      <c r="AU78" s="26"/>
      <c r="AV78">
        <v>46</v>
      </c>
      <c r="AW78">
        <v>43</v>
      </c>
      <c r="AX78" s="32">
        <v>3</v>
      </c>
      <c r="AY78" s="26"/>
      <c r="AZ78" s="27">
        <v>71</v>
      </c>
      <c r="BA78">
        <v>69</v>
      </c>
      <c r="BB78" s="32">
        <v>2</v>
      </c>
      <c r="BC78" s="26"/>
      <c r="BD78" s="27">
        <v>106</v>
      </c>
      <c r="BE78">
        <v>100</v>
      </c>
      <c r="BF78" s="32">
        <v>6</v>
      </c>
      <c r="BG78" s="26"/>
      <c r="BH78">
        <v>50</v>
      </c>
      <c r="BI78">
        <v>47</v>
      </c>
      <c r="BJ78" s="32">
        <v>3</v>
      </c>
      <c r="BK78" s="26"/>
      <c r="BL78" s="27">
        <v>50</v>
      </c>
      <c r="BN78">
        <v>46</v>
      </c>
      <c r="BO78" s="32">
        <v>4</v>
      </c>
      <c r="BP78" s="26"/>
      <c r="BQ78" s="25"/>
      <c r="BS78">
        <v>78</v>
      </c>
      <c r="BT78">
        <v>73</v>
      </c>
      <c r="BU78" s="32">
        <v>5</v>
      </c>
      <c r="BV78" s="26"/>
      <c r="BW78" s="27">
        <v>103</v>
      </c>
      <c r="BY78">
        <v>99</v>
      </c>
      <c r="BZ78" s="32">
        <v>4</v>
      </c>
      <c r="CA78" s="26"/>
      <c r="CB78">
        <v>124</v>
      </c>
      <c r="CC78" s="32">
        <v>117.9884</v>
      </c>
      <c r="CD78" s="32">
        <v>6.0116000000000014</v>
      </c>
      <c r="CE78" s="26"/>
      <c r="CF78" s="27">
        <v>9</v>
      </c>
      <c r="CG78" s="32">
        <v>6.8859999999999957</v>
      </c>
      <c r="CH78" s="32">
        <v>2.1140000000000039</v>
      </c>
      <c r="CI78" s="26"/>
      <c r="CJ78" s="27">
        <v>43</v>
      </c>
      <c r="CK78" s="32">
        <v>40.9816</v>
      </c>
      <c r="CL78" s="32">
        <v>2.0184000000000002</v>
      </c>
      <c r="CM78" s="26"/>
      <c r="CN78" s="27">
        <v>50</v>
      </c>
      <c r="CO78">
        <v>48</v>
      </c>
      <c r="CP78" s="32">
        <v>2</v>
      </c>
      <c r="CQ78" s="26"/>
      <c r="CR78">
        <v>87</v>
      </c>
      <c r="CS78" s="29">
        <v>81.807799999999972</v>
      </c>
      <c r="CT78" s="32">
        <v>5.1922000000000281</v>
      </c>
      <c r="CU78" s="26"/>
      <c r="CV78">
        <v>126</v>
      </c>
      <c r="CW78">
        <v>123</v>
      </c>
      <c r="CX78" s="32">
        <v>3</v>
      </c>
      <c r="CY78" s="26"/>
      <c r="CZ78" s="25"/>
      <c r="DC78" s="32">
        <v>0</v>
      </c>
      <c r="DD78" s="26"/>
      <c r="DE78" s="25"/>
      <c r="DH78" s="32">
        <v>0</v>
      </c>
      <c r="DI78" s="26"/>
      <c r="DL78" s="32">
        <v>0</v>
      </c>
      <c r="DM78" s="26"/>
      <c r="DN78" s="25"/>
      <c r="DO78">
        <v>85</v>
      </c>
      <c r="DP78">
        <v>80</v>
      </c>
      <c r="DQ78">
        <v>74</v>
      </c>
      <c r="DR78">
        <v>71</v>
      </c>
      <c r="DS78" s="32">
        <v>8</v>
      </c>
      <c r="DT78" s="26"/>
      <c r="DW78" s="32">
        <v>0</v>
      </c>
      <c r="DX78" s="26"/>
      <c r="DY78" s="25"/>
      <c r="EC78" s="32">
        <v>0</v>
      </c>
      <c r="ED78" s="26"/>
      <c r="EE78">
        <v>83</v>
      </c>
      <c r="EF78">
        <v>80</v>
      </c>
      <c r="EG78">
        <v>92</v>
      </c>
      <c r="EH78">
        <v>90</v>
      </c>
      <c r="EI78" s="32">
        <v>5</v>
      </c>
      <c r="EJ78" s="26"/>
      <c r="EM78" s="32">
        <v>0</v>
      </c>
      <c r="EN78" s="26"/>
      <c r="EO78" s="27">
        <v>106</v>
      </c>
      <c r="EP78">
        <v>100</v>
      </c>
      <c r="EQ78" s="32">
        <v>6</v>
      </c>
      <c r="ER78" s="26"/>
      <c r="ES78" s="27">
        <v>44</v>
      </c>
      <c r="ET78">
        <v>40</v>
      </c>
      <c r="EU78" s="32">
        <v>4</v>
      </c>
      <c r="EV78" s="26"/>
      <c r="EY78" s="32">
        <v>0</v>
      </c>
      <c r="EZ78" s="26"/>
      <c r="FA78" s="27">
        <v>88</v>
      </c>
      <c r="FB78">
        <v>80</v>
      </c>
      <c r="FC78" s="32">
        <v>8</v>
      </c>
      <c r="FD78" s="26"/>
      <c r="FE78" s="27">
        <v>56</v>
      </c>
      <c r="FF78">
        <v>55</v>
      </c>
      <c r="FG78" s="32">
        <v>1</v>
      </c>
      <c r="FH78" s="26"/>
      <c r="FI78">
        <v>6</v>
      </c>
      <c r="FJ78">
        <v>6</v>
      </c>
      <c r="FK78" s="32">
        <v>0</v>
      </c>
      <c r="FL78" s="30"/>
      <c r="FM78">
        <v>59</v>
      </c>
      <c r="FN78">
        <v>60</v>
      </c>
      <c r="FO78" s="32">
        <v>-1</v>
      </c>
      <c r="FP78" s="26"/>
      <c r="FQ78">
        <v>21</v>
      </c>
      <c r="FR78">
        <v>20</v>
      </c>
      <c r="FS78" s="32">
        <v>1</v>
      </c>
      <c r="FT78" s="30"/>
      <c r="FU78">
        <v>51</v>
      </c>
      <c r="FV78">
        <v>51</v>
      </c>
      <c r="FW78" s="32">
        <v>0</v>
      </c>
      <c r="FX78" s="26"/>
      <c r="FY78">
        <v>18</v>
      </c>
      <c r="FZ78">
        <v>20</v>
      </c>
      <c r="GA78" s="32">
        <v>-2</v>
      </c>
      <c r="GB78" s="30"/>
      <c r="GE78" s="32">
        <v>0</v>
      </c>
      <c r="GF78" s="26"/>
      <c r="GG78" s="28"/>
      <c r="GI78" s="32">
        <v>0</v>
      </c>
      <c r="GJ78" s="30"/>
      <c r="GK78">
        <v>45</v>
      </c>
      <c r="GL78">
        <v>45</v>
      </c>
      <c r="GM78" s="32">
        <v>0</v>
      </c>
      <c r="GN78" s="30"/>
      <c r="GQ78" s="32">
        <v>0</v>
      </c>
      <c r="GR78" s="30"/>
      <c r="GS78">
        <v>30</v>
      </c>
      <c r="GT78">
        <v>29</v>
      </c>
      <c r="GU78" s="32">
        <v>1</v>
      </c>
      <c r="GV78" s="26"/>
      <c r="GW78">
        <v>12</v>
      </c>
      <c r="GX78">
        <v>10</v>
      </c>
      <c r="GY78" s="24"/>
      <c r="HA78" s="32">
        <v>2</v>
      </c>
      <c r="HB78" s="30"/>
      <c r="HF78" s="30"/>
      <c r="HJ78" s="30"/>
      <c r="HK78" s="28"/>
      <c r="HN78" s="30"/>
    </row>
    <row r="79" spans="1:222" x14ac:dyDescent="0.25">
      <c r="A79" s="32" t="s">
        <v>198</v>
      </c>
      <c r="B79" s="24">
        <v>0.4</v>
      </c>
      <c r="E79">
        <v>8</v>
      </c>
      <c r="H79" s="27">
        <v>36</v>
      </c>
      <c r="I79" s="36">
        <v>37</v>
      </c>
      <c r="J79" s="35">
        <f t="shared" si="7"/>
        <v>-1</v>
      </c>
      <c r="K79" s="26"/>
      <c r="L79" s="25"/>
      <c r="M79" s="35"/>
      <c r="N79" s="35">
        <f t="shared" si="8"/>
        <v>0</v>
      </c>
      <c r="O79" s="26"/>
      <c r="P79" s="36">
        <v>6</v>
      </c>
      <c r="Q79">
        <v>5</v>
      </c>
      <c r="R79" s="32">
        <v>1</v>
      </c>
      <c r="S79" s="26"/>
      <c r="T79" s="27">
        <v>6</v>
      </c>
      <c r="U79">
        <v>9</v>
      </c>
      <c r="V79" s="32">
        <v>-3</v>
      </c>
      <c r="W79" s="26"/>
      <c r="X79" s="25"/>
      <c r="Z79" s="32">
        <v>0</v>
      </c>
      <c r="AA79" s="26"/>
      <c r="AD79" s="32">
        <v>0</v>
      </c>
      <c r="AE79" s="26"/>
      <c r="AF79" s="25"/>
      <c r="AG79">
        <v>16</v>
      </c>
      <c r="AH79">
        <v>30</v>
      </c>
      <c r="AI79">
        <v>28</v>
      </c>
      <c r="AJ79" s="33">
        <v>-14</v>
      </c>
      <c r="AK79" s="26">
        <v>13.6</v>
      </c>
      <c r="AL79" s="27">
        <v>6</v>
      </c>
      <c r="AM79">
        <v>6</v>
      </c>
      <c r="AN79" s="32">
        <v>0</v>
      </c>
      <c r="AO79" s="26"/>
      <c r="AT79" s="32">
        <v>0</v>
      </c>
      <c r="AU79" s="26"/>
      <c r="AV79">
        <v>36</v>
      </c>
      <c r="AW79">
        <v>38</v>
      </c>
      <c r="AX79" s="32">
        <v>-2</v>
      </c>
      <c r="AY79" s="26"/>
      <c r="AZ79" s="25"/>
      <c r="BB79" s="32">
        <v>0</v>
      </c>
      <c r="BC79" s="26"/>
      <c r="BD79" s="27">
        <v>30</v>
      </c>
      <c r="BE79" s="32">
        <v>30</v>
      </c>
      <c r="BF79" s="32">
        <v>0</v>
      </c>
      <c r="BG79" s="26"/>
      <c r="BJ79" s="32">
        <v>0</v>
      </c>
      <c r="BK79" s="26"/>
      <c r="BL79" s="25"/>
      <c r="BO79" s="32">
        <v>0</v>
      </c>
      <c r="BP79" s="26"/>
      <c r="BQ79" s="25"/>
      <c r="BU79" s="32">
        <v>0</v>
      </c>
      <c r="BV79" s="26"/>
      <c r="BW79" s="25"/>
      <c r="BZ79" s="32">
        <v>0</v>
      </c>
      <c r="CA79" s="26"/>
      <c r="CD79" s="32">
        <v>0</v>
      </c>
      <c r="CE79" s="26"/>
      <c r="CF79" s="28"/>
      <c r="CH79" s="32">
        <v>0</v>
      </c>
      <c r="CI79" s="26"/>
      <c r="CJ79" s="25"/>
      <c r="CL79" s="32">
        <v>0</v>
      </c>
      <c r="CM79" s="26"/>
      <c r="CN79" s="25"/>
      <c r="CP79" s="32">
        <v>0</v>
      </c>
      <c r="CQ79" s="26"/>
      <c r="CT79" s="32">
        <v>0</v>
      </c>
      <c r="CU79" s="26"/>
      <c r="CX79" s="32">
        <v>0</v>
      </c>
      <c r="CY79" s="26"/>
      <c r="CZ79" s="25"/>
      <c r="DC79" s="32">
        <v>0</v>
      </c>
      <c r="DD79" s="26"/>
      <c r="DE79" s="25"/>
      <c r="DH79" s="32">
        <v>0</v>
      </c>
      <c r="DI79" s="26"/>
      <c r="DL79" s="32">
        <v>0</v>
      </c>
      <c r="DM79" s="26"/>
      <c r="DN79" s="25"/>
      <c r="DS79" s="32">
        <v>0</v>
      </c>
      <c r="DT79" s="26"/>
      <c r="DW79" s="32">
        <v>0</v>
      </c>
      <c r="DX79" s="26"/>
      <c r="DY79" s="25"/>
      <c r="EC79" s="32">
        <v>0</v>
      </c>
      <c r="ED79" s="26"/>
      <c r="EI79" s="32">
        <v>0</v>
      </c>
      <c r="EJ79" s="26"/>
      <c r="EM79" s="32">
        <v>0</v>
      </c>
      <c r="EN79" s="26"/>
      <c r="EO79" s="25"/>
      <c r="EQ79" s="32">
        <v>0</v>
      </c>
      <c r="ER79" s="26"/>
      <c r="ES79" s="25"/>
      <c r="EU79" s="32">
        <v>0</v>
      </c>
      <c r="EV79" s="26"/>
      <c r="EY79" s="32">
        <v>0</v>
      </c>
      <c r="EZ79" s="26"/>
      <c r="FA79" s="25"/>
      <c r="FC79" s="32">
        <v>0</v>
      </c>
      <c r="FD79" s="26"/>
      <c r="FE79" s="25"/>
      <c r="FG79" s="32">
        <v>0</v>
      </c>
      <c r="FH79" s="26"/>
      <c r="FK79" s="32">
        <v>0</v>
      </c>
      <c r="FL79" s="30"/>
      <c r="FO79" s="32">
        <v>0</v>
      </c>
      <c r="FP79" s="26"/>
      <c r="FS79" s="32">
        <v>0</v>
      </c>
      <c r="FT79" s="30"/>
      <c r="FW79" s="32">
        <v>0</v>
      </c>
      <c r="FX79" s="26"/>
      <c r="GA79" s="32">
        <v>0</v>
      </c>
      <c r="GB79" s="30"/>
      <c r="GE79" s="32">
        <v>0</v>
      </c>
      <c r="GF79" s="26"/>
      <c r="GG79" s="28"/>
      <c r="GI79" s="32">
        <v>0</v>
      </c>
      <c r="GJ79" s="30"/>
      <c r="GM79" s="32">
        <v>0</v>
      </c>
      <c r="GN79" s="30"/>
      <c r="GQ79" s="32">
        <v>0</v>
      </c>
      <c r="GR79" s="30"/>
      <c r="GU79" s="32">
        <v>0</v>
      </c>
      <c r="GV79" s="26"/>
      <c r="GW79" s="24"/>
      <c r="GY79" s="24"/>
      <c r="HA79" s="32">
        <v>0</v>
      </c>
      <c r="HB79" s="30"/>
      <c r="HC79" s="29">
        <v>0</v>
      </c>
      <c r="HD79" s="29">
        <v>0</v>
      </c>
      <c r="HE79" s="32">
        <v>0</v>
      </c>
      <c r="HF79" s="30"/>
      <c r="HG79" s="29">
        <v>0</v>
      </c>
      <c r="HH79" s="29">
        <v>0</v>
      </c>
      <c r="HI79" s="32">
        <v>0</v>
      </c>
      <c r="HJ79" s="30"/>
      <c r="HK79" s="28">
        <v>0</v>
      </c>
      <c r="HL79" s="29">
        <v>0</v>
      </c>
      <c r="HM79" s="32">
        <v>0</v>
      </c>
      <c r="HN79" s="30"/>
    </row>
    <row r="80" spans="1:222" x14ac:dyDescent="0.25">
      <c r="A80" s="32" t="s">
        <v>199</v>
      </c>
      <c r="B80" s="24">
        <v>0.3</v>
      </c>
      <c r="E80">
        <v>161</v>
      </c>
      <c r="H80" s="27">
        <v>80</v>
      </c>
      <c r="I80" s="36">
        <v>82</v>
      </c>
      <c r="J80" s="35">
        <f t="shared" si="7"/>
        <v>-2</v>
      </c>
      <c r="K80" s="26"/>
      <c r="L80" s="27">
        <v>104</v>
      </c>
      <c r="M80" s="36">
        <v>107</v>
      </c>
      <c r="N80" s="35">
        <f t="shared" si="8"/>
        <v>-3</v>
      </c>
      <c r="O80" s="26"/>
      <c r="P80" s="36">
        <v>192</v>
      </c>
      <c r="Q80">
        <v>192</v>
      </c>
      <c r="R80" s="32">
        <v>0</v>
      </c>
      <c r="S80" s="26"/>
      <c r="T80" s="25"/>
      <c r="V80" s="32">
        <v>0</v>
      </c>
      <c r="W80" s="26"/>
      <c r="X80" s="27">
        <v>104</v>
      </c>
      <c r="Y80">
        <v>104</v>
      </c>
      <c r="Z80" s="32">
        <v>0</v>
      </c>
      <c r="AA80" s="26"/>
      <c r="AB80">
        <v>152</v>
      </c>
      <c r="AC80">
        <v>155</v>
      </c>
      <c r="AD80" s="32">
        <v>-3</v>
      </c>
      <c r="AE80" s="26"/>
      <c r="AF80" s="27">
        <v>24</v>
      </c>
      <c r="AG80">
        <v>24</v>
      </c>
      <c r="AH80">
        <v>24</v>
      </c>
      <c r="AI80">
        <v>35</v>
      </c>
      <c r="AJ80" s="33">
        <v>-11</v>
      </c>
      <c r="AK80" s="26">
        <v>10.7</v>
      </c>
      <c r="AL80" s="27">
        <v>88</v>
      </c>
      <c r="AM80">
        <v>92</v>
      </c>
      <c r="AN80" s="32">
        <v>-4</v>
      </c>
      <c r="AO80" s="26"/>
      <c r="AR80">
        <v>112</v>
      </c>
      <c r="AS80">
        <v>117</v>
      </c>
      <c r="AT80" s="32">
        <v>-5</v>
      </c>
      <c r="AU80" s="26"/>
      <c r="AV80">
        <v>32</v>
      </c>
      <c r="AW80">
        <v>33</v>
      </c>
      <c r="AX80" s="32">
        <v>-1</v>
      </c>
      <c r="AY80" s="26"/>
      <c r="AZ80" s="27">
        <v>128</v>
      </c>
      <c r="BA80">
        <v>131</v>
      </c>
      <c r="BB80" s="32">
        <v>-3</v>
      </c>
      <c r="BC80" s="26"/>
      <c r="BD80" s="25"/>
      <c r="BF80" s="32">
        <v>0</v>
      </c>
      <c r="BG80" s="26"/>
      <c r="BH80">
        <v>64</v>
      </c>
      <c r="BI80">
        <v>69</v>
      </c>
      <c r="BJ80" s="32">
        <v>-5</v>
      </c>
      <c r="BK80" s="26"/>
      <c r="BL80" s="27">
        <v>144</v>
      </c>
      <c r="BN80">
        <v>144</v>
      </c>
      <c r="BO80" s="32">
        <v>0</v>
      </c>
      <c r="BP80" s="26"/>
      <c r="BQ80" s="25"/>
      <c r="BS80">
        <v>64</v>
      </c>
      <c r="BT80">
        <v>66</v>
      </c>
      <c r="BU80" s="32">
        <v>-2</v>
      </c>
      <c r="BV80" s="26"/>
      <c r="BW80" s="27">
        <v>88</v>
      </c>
      <c r="BY80">
        <v>91</v>
      </c>
      <c r="BZ80" s="32">
        <v>-3</v>
      </c>
      <c r="CA80" s="26"/>
      <c r="CB80">
        <v>56</v>
      </c>
      <c r="CC80" s="32">
        <v>58</v>
      </c>
      <c r="CD80" s="32">
        <v>-2</v>
      </c>
      <c r="CE80" s="26"/>
      <c r="CF80" s="28"/>
      <c r="CH80" s="32">
        <v>0</v>
      </c>
      <c r="CI80" s="26"/>
      <c r="CJ80" s="27">
        <v>32</v>
      </c>
      <c r="CK80" s="32">
        <v>30.2</v>
      </c>
      <c r="CL80" s="32">
        <v>1.8000000000000009</v>
      </c>
      <c r="CM80" s="26"/>
      <c r="CN80" s="27">
        <v>64</v>
      </c>
      <c r="CO80">
        <v>65</v>
      </c>
      <c r="CP80" s="32">
        <v>-1</v>
      </c>
      <c r="CQ80" s="26"/>
      <c r="CT80" s="32">
        <v>0</v>
      </c>
      <c r="CU80" s="26"/>
      <c r="CV80">
        <v>72</v>
      </c>
      <c r="CW80">
        <v>71</v>
      </c>
      <c r="CX80" s="32">
        <v>1</v>
      </c>
      <c r="CY80" s="26"/>
      <c r="CZ80" s="25"/>
      <c r="DC80" s="32">
        <v>0</v>
      </c>
      <c r="DD80" s="26"/>
      <c r="DE80" s="25"/>
      <c r="DH80" s="32">
        <v>0</v>
      </c>
      <c r="DI80" s="26"/>
      <c r="DL80" s="32">
        <v>0</v>
      </c>
      <c r="DM80" s="26"/>
      <c r="DN80" s="25"/>
      <c r="DO80">
        <v>96</v>
      </c>
      <c r="DP80" s="29">
        <v>100</v>
      </c>
      <c r="DS80" s="32">
        <v>-4</v>
      </c>
      <c r="DT80" s="26"/>
      <c r="DW80" s="32">
        <v>0</v>
      </c>
      <c r="DX80" s="26"/>
      <c r="DY80" s="25"/>
      <c r="ED80" s="26"/>
      <c r="EJ80" s="26"/>
      <c r="EN80" s="26"/>
      <c r="EO80" s="25"/>
      <c r="ER80" s="26"/>
      <c r="ES80" s="25"/>
      <c r="EV80" s="26"/>
      <c r="EZ80" s="26"/>
      <c r="FA80" s="25"/>
      <c r="FD80" s="26"/>
      <c r="FE80" s="25"/>
      <c r="FH80" s="26"/>
      <c r="FJ80" s="24"/>
      <c r="FL80" s="30"/>
      <c r="FP80" s="26"/>
      <c r="FT80" s="30"/>
      <c r="FX80" s="26"/>
      <c r="GB80" s="30"/>
      <c r="GF80" s="26"/>
      <c r="GG80" s="28"/>
      <c r="GJ80" s="30"/>
      <c r="GN80" s="30"/>
      <c r="GR80" s="30"/>
      <c r="GV80" s="26"/>
      <c r="GW80" s="24"/>
      <c r="GY80" s="24"/>
      <c r="HB80" s="30"/>
      <c r="HC80" s="29"/>
      <c r="HD80" s="29"/>
      <c r="HF80" s="30"/>
      <c r="HG80" s="29"/>
      <c r="HH80" s="29"/>
      <c r="HJ80" s="30"/>
      <c r="HK80" s="28"/>
      <c r="HL80" s="29"/>
      <c r="HN80" s="30"/>
    </row>
    <row r="81" spans="1:222" x14ac:dyDescent="0.25">
      <c r="A81" s="32" t="s">
        <v>200</v>
      </c>
      <c r="B81" s="24">
        <v>1</v>
      </c>
      <c r="H81" s="25"/>
      <c r="I81" s="35"/>
      <c r="J81" s="35">
        <f t="shared" si="7"/>
        <v>0</v>
      </c>
      <c r="K81" s="26"/>
      <c r="L81" s="25"/>
      <c r="M81" s="35"/>
      <c r="N81" s="35">
        <f t="shared" si="8"/>
        <v>0</v>
      </c>
      <c r="O81" s="26"/>
      <c r="P81" s="35"/>
      <c r="R81" s="32">
        <v>0</v>
      </c>
      <c r="S81" s="26"/>
      <c r="T81" s="25"/>
      <c r="V81" s="32">
        <v>0</v>
      </c>
      <c r="W81" s="26"/>
      <c r="X81" s="25"/>
      <c r="Z81" s="32">
        <v>0</v>
      </c>
      <c r="AA81" s="26"/>
      <c r="AD81" s="32">
        <v>0</v>
      </c>
      <c r="AE81" s="26"/>
      <c r="AF81" s="25"/>
      <c r="AJ81" s="32">
        <v>0</v>
      </c>
      <c r="AK81" s="26"/>
      <c r="AL81" s="25"/>
      <c r="AN81" s="32">
        <v>0</v>
      </c>
      <c r="AO81" s="26"/>
      <c r="AT81" s="32">
        <v>0</v>
      </c>
      <c r="AU81" s="26"/>
      <c r="AX81" s="32">
        <v>0</v>
      </c>
      <c r="AY81" s="26"/>
      <c r="AZ81" s="25"/>
      <c r="BB81" s="32">
        <v>0</v>
      </c>
      <c r="BC81" s="26"/>
      <c r="BD81" s="25"/>
      <c r="BF81" s="32">
        <v>0</v>
      </c>
      <c r="BG81" s="26"/>
      <c r="BJ81" s="32">
        <v>0</v>
      </c>
      <c r="BK81" s="26"/>
      <c r="BL81" s="25"/>
      <c r="BO81" s="32">
        <v>0</v>
      </c>
      <c r="BP81" s="26"/>
      <c r="BQ81" s="25"/>
      <c r="BU81" s="32">
        <v>0</v>
      </c>
      <c r="BV81" s="26"/>
      <c r="BW81" s="27">
        <v>58</v>
      </c>
      <c r="BY81">
        <v>52</v>
      </c>
      <c r="BZ81" s="32">
        <v>6</v>
      </c>
      <c r="CA81" s="26"/>
      <c r="CB81">
        <v>7</v>
      </c>
      <c r="CC81" s="32">
        <v>4</v>
      </c>
      <c r="CD81" s="32">
        <v>3</v>
      </c>
      <c r="CE81" s="26"/>
      <c r="CF81" s="27">
        <v>14</v>
      </c>
      <c r="CG81" s="32">
        <v>13.298</v>
      </c>
      <c r="CH81" s="32">
        <v>0.70199999999999996</v>
      </c>
      <c r="CI81" s="26"/>
      <c r="CJ81" s="25"/>
      <c r="CL81" s="32">
        <v>0</v>
      </c>
      <c r="CM81" s="26"/>
      <c r="CN81" s="25"/>
      <c r="CP81" s="32">
        <v>0</v>
      </c>
      <c r="CQ81" s="26"/>
      <c r="CR81">
        <v>87</v>
      </c>
      <c r="CS81" s="29">
        <v>78.597999999999999</v>
      </c>
      <c r="CT81" s="32">
        <v>8.402000000000001</v>
      </c>
      <c r="CU81" s="26"/>
      <c r="CX81" s="32">
        <v>0</v>
      </c>
      <c r="CY81" s="26"/>
      <c r="CZ81" s="27">
        <v>65</v>
      </c>
      <c r="DB81">
        <v>60</v>
      </c>
      <c r="DC81" s="32">
        <v>5</v>
      </c>
      <c r="DD81" s="26"/>
      <c r="DE81" s="25"/>
      <c r="DH81" s="32">
        <v>0</v>
      </c>
      <c r="DI81" s="26"/>
      <c r="DL81" s="32">
        <v>0</v>
      </c>
      <c r="DM81" s="26"/>
      <c r="DN81" s="25"/>
      <c r="DO81" s="29">
        <v>35</v>
      </c>
      <c r="DP81" s="29">
        <v>30</v>
      </c>
      <c r="DS81" s="32">
        <v>5</v>
      </c>
      <c r="DT81" s="26"/>
      <c r="DW81" s="32">
        <v>0</v>
      </c>
      <c r="DX81" s="26"/>
      <c r="DY81" s="25"/>
      <c r="ED81" s="26"/>
      <c r="EJ81" s="26"/>
      <c r="EN81" s="26"/>
      <c r="EO81" s="25"/>
      <c r="ER81" s="26"/>
      <c r="ES81" s="25"/>
      <c r="EV81" s="26"/>
      <c r="EZ81" s="26"/>
      <c r="FA81" s="25"/>
      <c r="FD81" s="26"/>
      <c r="FE81" s="25"/>
      <c r="FH81" s="26"/>
      <c r="FJ81" s="24"/>
      <c r="FL81" s="30"/>
      <c r="FP81" s="26"/>
      <c r="FT81" s="30"/>
      <c r="FX81" s="26"/>
      <c r="GB81" s="30"/>
      <c r="GF81" s="26"/>
      <c r="GG81" s="28"/>
      <c r="GJ81" s="30"/>
      <c r="GN81" s="30"/>
      <c r="GR81" s="30"/>
      <c r="GV81" s="26"/>
      <c r="GW81" s="24"/>
      <c r="GY81" s="24"/>
      <c r="HB81" s="30"/>
      <c r="HC81" s="29"/>
      <c r="HD81" s="29"/>
      <c r="HF81" s="30"/>
      <c r="HG81" s="29"/>
      <c r="HH81" s="29"/>
      <c r="HJ81" s="30"/>
      <c r="HK81" s="28"/>
      <c r="HL81" s="29"/>
      <c r="HN81" s="30"/>
    </row>
    <row r="82" spans="1:222" x14ac:dyDescent="0.25">
      <c r="A82" s="32" t="s">
        <v>201</v>
      </c>
      <c r="B82" s="24">
        <v>1</v>
      </c>
      <c r="H82" s="25"/>
      <c r="I82" s="35"/>
      <c r="J82" s="35">
        <f t="shared" si="7"/>
        <v>0</v>
      </c>
      <c r="K82" s="26"/>
      <c r="L82" s="25"/>
      <c r="M82" s="35"/>
      <c r="N82" s="35">
        <f t="shared" si="8"/>
        <v>0</v>
      </c>
      <c r="O82" s="26"/>
      <c r="P82" s="35"/>
      <c r="R82" s="32">
        <v>0</v>
      </c>
      <c r="S82" s="26"/>
      <c r="T82" s="25"/>
      <c r="V82" s="32">
        <v>0</v>
      </c>
      <c r="W82" s="26"/>
      <c r="X82" s="25"/>
      <c r="Z82" s="32">
        <v>0</v>
      </c>
      <c r="AA82" s="26"/>
      <c r="AD82" s="32">
        <v>0</v>
      </c>
      <c r="AE82" s="26"/>
      <c r="AF82" s="25"/>
      <c r="AJ82" s="32">
        <v>0</v>
      </c>
      <c r="AK82" s="26"/>
      <c r="AL82" s="25"/>
      <c r="AN82" s="32">
        <v>0</v>
      </c>
      <c r="AO82" s="26"/>
      <c r="AT82" s="32">
        <v>0</v>
      </c>
      <c r="AU82" s="26"/>
      <c r="AX82" s="32">
        <v>0</v>
      </c>
      <c r="AY82" s="26"/>
      <c r="AZ82" s="25"/>
      <c r="BB82" s="32">
        <v>0</v>
      </c>
      <c r="BC82" s="26"/>
      <c r="BD82" s="25"/>
      <c r="BF82" s="32">
        <v>0</v>
      </c>
      <c r="BG82" s="26"/>
      <c r="BJ82" s="32">
        <v>0</v>
      </c>
      <c r="BK82" s="26"/>
      <c r="BL82" s="25"/>
      <c r="BO82" s="32">
        <v>0</v>
      </c>
      <c r="BP82" s="26"/>
      <c r="BQ82" s="25"/>
      <c r="BU82" s="32">
        <v>0</v>
      </c>
      <c r="BV82" s="26"/>
      <c r="BW82" s="25"/>
      <c r="BZ82" s="32">
        <v>0</v>
      </c>
      <c r="CA82" s="26"/>
      <c r="CD82" s="32">
        <v>0</v>
      </c>
      <c r="CE82" s="26"/>
      <c r="CF82" s="28"/>
      <c r="CH82" s="32">
        <v>0</v>
      </c>
      <c r="CI82" s="26"/>
      <c r="CJ82" s="25"/>
      <c r="CL82" s="32">
        <v>0</v>
      </c>
      <c r="CM82" s="26"/>
      <c r="CN82" s="25"/>
      <c r="CP82" s="32">
        <v>0</v>
      </c>
      <c r="CQ82" s="26"/>
      <c r="CT82" s="32">
        <v>0</v>
      </c>
      <c r="CU82" s="26"/>
      <c r="CX82" s="32">
        <v>0</v>
      </c>
      <c r="CY82" s="26"/>
      <c r="CZ82" s="25"/>
      <c r="DC82" s="32">
        <v>0</v>
      </c>
      <c r="DD82" s="26"/>
      <c r="DE82" s="25"/>
      <c r="DH82" s="32">
        <v>0</v>
      </c>
      <c r="DI82" s="26"/>
      <c r="DL82" s="32">
        <v>0</v>
      </c>
      <c r="DM82" s="26"/>
      <c r="DN82" s="25"/>
      <c r="DS82" s="32">
        <v>0</v>
      </c>
      <c r="DT82" s="26"/>
      <c r="DW82" s="32">
        <v>0</v>
      </c>
      <c r="DX82" s="26"/>
      <c r="DY82" s="25"/>
      <c r="EC82" s="32">
        <v>0</v>
      </c>
      <c r="ED82" s="26"/>
      <c r="EI82" s="32">
        <v>0</v>
      </c>
      <c r="EJ82" s="26"/>
      <c r="EM82" s="32">
        <v>0</v>
      </c>
      <c r="EN82" s="26"/>
      <c r="EO82" s="25"/>
      <c r="EQ82" s="32">
        <v>0</v>
      </c>
      <c r="ER82" s="26"/>
      <c r="ES82" s="25"/>
      <c r="EU82" s="32">
        <v>0</v>
      </c>
      <c r="EV82" s="26"/>
      <c r="EY82" s="32">
        <v>0</v>
      </c>
      <c r="EZ82" s="26"/>
      <c r="FA82" s="25"/>
      <c r="FC82" s="32">
        <v>0</v>
      </c>
      <c r="FD82" s="26"/>
      <c r="FE82" s="25"/>
      <c r="FG82" s="32">
        <v>0</v>
      </c>
      <c r="FH82" s="26"/>
      <c r="FK82" s="32">
        <v>0</v>
      </c>
      <c r="FL82" s="30"/>
      <c r="FO82" s="32">
        <v>0</v>
      </c>
      <c r="FP82" s="26"/>
      <c r="FS82" s="32">
        <v>0</v>
      </c>
      <c r="FT82" s="30"/>
      <c r="FW82" s="32">
        <v>0</v>
      </c>
      <c r="FX82" s="26"/>
      <c r="GA82" s="32">
        <v>0</v>
      </c>
      <c r="GB82" s="30"/>
      <c r="GE82" s="32">
        <v>0</v>
      </c>
      <c r="GF82" s="26"/>
      <c r="GG82" s="28"/>
      <c r="GI82" s="32">
        <v>0</v>
      </c>
      <c r="GJ82" s="30"/>
      <c r="GM82" s="32">
        <v>0</v>
      </c>
      <c r="GN82" s="30"/>
      <c r="GQ82" s="32">
        <v>0</v>
      </c>
      <c r="GR82" s="30"/>
      <c r="GU82" s="32">
        <v>0</v>
      </c>
      <c r="GV82" s="26"/>
      <c r="GW82" s="24"/>
      <c r="GY82" s="24"/>
      <c r="HA82" s="32">
        <v>0</v>
      </c>
      <c r="HB82" s="30"/>
      <c r="HC82" s="29">
        <v>0</v>
      </c>
      <c r="HD82" s="29">
        <v>0</v>
      </c>
      <c r="HE82" s="32">
        <v>0</v>
      </c>
      <c r="HF82" s="30"/>
      <c r="HG82" s="29">
        <v>0</v>
      </c>
      <c r="HH82" s="29">
        <v>0</v>
      </c>
      <c r="HI82" s="32">
        <v>0</v>
      </c>
      <c r="HJ82" s="30"/>
      <c r="HK82" s="28">
        <v>0</v>
      </c>
      <c r="HL82" s="29">
        <v>0</v>
      </c>
      <c r="HM82" s="32">
        <v>0</v>
      </c>
      <c r="HN82" s="30"/>
    </row>
    <row r="83" spans="1:222" x14ac:dyDescent="0.25">
      <c r="A83" s="32" t="s">
        <v>202</v>
      </c>
      <c r="B83" s="24">
        <v>1</v>
      </c>
      <c r="E83">
        <v>112</v>
      </c>
      <c r="H83" s="27">
        <v>235</v>
      </c>
      <c r="I83" s="36">
        <v>226</v>
      </c>
      <c r="J83" s="35">
        <f t="shared" si="7"/>
        <v>9</v>
      </c>
      <c r="K83" s="26"/>
      <c r="L83" s="27">
        <v>153</v>
      </c>
      <c r="M83" s="36">
        <v>149</v>
      </c>
      <c r="N83" s="35">
        <f t="shared" si="8"/>
        <v>4</v>
      </c>
      <c r="O83" s="26"/>
      <c r="P83" s="36">
        <v>198</v>
      </c>
      <c r="Q83">
        <v>190</v>
      </c>
      <c r="R83" s="32">
        <v>8</v>
      </c>
      <c r="S83" s="26"/>
      <c r="T83" s="27">
        <v>111</v>
      </c>
      <c r="U83">
        <v>108</v>
      </c>
      <c r="V83" s="32">
        <v>3</v>
      </c>
      <c r="W83" s="26"/>
      <c r="X83" s="27">
        <v>226</v>
      </c>
      <c r="Y83">
        <v>220</v>
      </c>
      <c r="Z83" s="32">
        <v>6</v>
      </c>
      <c r="AA83" s="26"/>
      <c r="AB83">
        <v>73</v>
      </c>
      <c r="AC83">
        <v>72</v>
      </c>
      <c r="AD83" s="32">
        <v>1</v>
      </c>
      <c r="AE83" s="26"/>
      <c r="AF83" s="27">
        <v>43</v>
      </c>
      <c r="AG83">
        <v>40</v>
      </c>
      <c r="AH83">
        <v>31</v>
      </c>
      <c r="AI83">
        <v>28</v>
      </c>
      <c r="AJ83" s="32">
        <v>6</v>
      </c>
      <c r="AK83" s="26"/>
      <c r="AL83" s="27">
        <v>112</v>
      </c>
      <c r="AM83">
        <v>111</v>
      </c>
      <c r="AN83" s="32">
        <v>1</v>
      </c>
      <c r="AO83" s="26"/>
      <c r="AR83">
        <v>142</v>
      </c>
      <c r="AS83">
        <v>138</v>
      </c>
      <c r="AT83" s="32">
        <v>4</v>
      </c>
      <c r="AU83" s="26"/>
      <c r="AV83">
        <v>6</v>
      </c>
      <c r="AW83">
        <v>7</v>
      </c>
      <c r="AX83" s="32">
        <v>-1</v>
      </c>
      <c r="AY83" s="26"/>
      <c r="AZ83" s="27">
        <v>150</v>
      </c>
      <c r="BA83">
        <v>145</v>
      </c>
      <c r="BB83" s="32">
        <v>5</v>
      </c>
      <c r="BC83" s="26"/>
      <c r="BD83" s="27">
        <v>62</v>
      </c>
      <c r="BE83">
        <v>58</v>
      </c>
      <c r="BF83" s="32">
        <v>4</v>
      </c>
      <c r="BG83" s="26"/>
      <c r="BJ83" s="32">
        <v>0</v>
      </c>
      <c r="BK83" s="26"/>
      <c r="BL83" s="27">
        <v>156</v>
      </c>
      <c r="BN83">
        <v>151</v>
      </c>
      <c r="BO83" s="32">
        <v>5</v>
      </c>
      <c r="BP83" s="26"/>
      <c r="BQ83" s="25"/>
      <c r="BS83">
        <v>93</v>
      </c>
      <c r="BT83">
        <v>89</v>
      </c>
      <c r="BU83" s="32">
        <v>4</v>
      </c>
      <c r="BV83" s="26"/>
      <c r="BW83" s="27">
        <v>95</v>
      </c>
      <c r="BY83">
        <v>88</v>
      </c>
      <c r="BZ83" s="32">
        <v>7</v>
      </c>
      <c r="CA83" s="26"/>
      <c r="CB83">
        <v>189</v>
      </c>
      <c r="CC83" s="32">
        <v>185.01499999999999</v>
      </c>
      <c r="CD83" s="32">
        <v>3.9850000000000141</v>
      </c>
      <c r="CE83" s="26"/>
      <c r="CF83" s="27">
        <v>6</v>
      </c>
      <c r="CG83" s="32">
        <v>5.8019999999999916</v>
      </c>
      <c r="CH83" s="32">
        <v>0.19800000000000839</v>
      </c>
      <c r="CI83" s="26"/>
      <c r="CJ83" s="27">
        <v>156</v>
      </c>
      <c r="CK83" s="32">
        <v>148.35759999999999</v>
      </c>
      <c r="CL83" s="32">
        <v>7.6424000000000092</v>
      </c>
      <c r="CM83" s="26"/>
      <c r="CN83" s="27">
        <v>13</v>
      </c>
      <c r="CO83">
        <v>12</v>
      </c>
      <c r="CP83" s="32">
        <v>1</v>
      </c>
      <c r="CQ83" s="26"/>
      <c r="CR83">
        <v>167</v>
      </c>
      <c r="CS83" s="29">
        <v>163.75200000000001</v>
      </c>
      <c r="CT83" s="32">
        <v>3.24799999999999</v>
      </c>
      <c r="CU83" s="26"/>
      <c r="CV83">
        <v>153</v>
      </c>
      <c r="CW83">
        <v>150</v>
      </c>
      <c r="CX83" s="32">
        <v>3</v>
      </c>
      <c r="CY83" s="26"/>
      <c r="CZ83" s="25"/>
      <c r="DC83" s="32">
        <v>0</v>
      </c>
      <c r="DD83" s="26"/>
      <c r="DE83" s="25"/>
      <c r="DG83">
        <v>186</v>
      </c>
      <c r="DH83" s="33">
        <v>-186</v>
      </c>
      <c r="DI83" s="26">
        <v>186</v>
      </c>
      <c r="DL83" s="32">
        <v>0</v>
      </c>
      <c r="DM83" s="26"/>
      <c r="DN83" s="25"/>
      <c r="DO83">
        <v>43</v>
      </c>
      <c r="DP83">
        <v>40</v>
      </c>
      <c r="DQ83">
        <v>49</v>
      </c>
      <c r="DR83">
        <v>46</v>
      </c>
      <c r="DS83" s="32">
        <v>6</v>
      </c>
      <c r="DT83" s="26"/>
      <c r="DU83">
        <v>106</v>
      </c>
      <c r="DV83" s="29">
        <v>103.605</v>
      </c>
      <c r="DW83" s="32">
        <v>2.394999999999996</v>
      </c>
      <c r="DX83" s="26"/>
      <c r="DY83" s="25"/>
      <c r="EC83" s="32">
        <v>0</v>
      </c>
      <c r="ED83" s="26"/>
      <c r="EE83">
        <v>124</v>
      </c>
      <c r="EF83">
        <v>120</v>
      </c>
      <c r="EG83">
        <v>136</v>
      </c>
      <c r="EH83">
        <v>130</v>
      </c>
      <c r="EI83" s="32">
        <v>10</v>
      </c>
      <c r="EJ83" s="26"/>
      <c r="EK83">
        <v>68</v>
      </c>
      <c r="EL83" s="29">
        <v>63.760599999999997</v>
      </c>
      <c r="EM83" s="32">
        <v>4.2394000000000034</v>
      </c>
      <c r="EN83" s="26"/>
      <c r="EO83" s="27">
        <v>213</v>
      </c>
      <c r="EP83">
        <v>210</v>
      </c>
      <c r="EQ83" s="32">
        <v>3</v>
      </c>
      <c r="ER83" s="26"/>
      <c r="ES83" s="25"/>
      <c r="EU83" s="32">
        <v>0</v>
      </c>
      <c r="EV83" s="26"/>
      <c r="EW83">
        <v>43</v>
      </c>
      <c r="EX83">
        <v>45</v>
      </c>
      <c r="EY83" s="32">
        <v>-2</v>
      </c>
      <c r="EZ83" s="26"/>
      <c r="FA83" s="25"/>
      <c r="FC83" s="32">
        <v>0</v>
      </c>
      <c r="FD83" s="26"/>
      <c r="FE83" s="27">
        <v>192</v>
      </c>
      <c r="FF83">
        <v>192</v>
      </c>
      <c r="FG83" s="32">
        <v>0</v>
      </c>
      <c r="FH83" s="26"/>
      <c r="FK83" s="32">
        <v>0</v>
      </c>
      <c r="FL83" s="30"/>
      <c r="FM83">
        <v>13</v>
      </c>
      <c r="FN83">
        <v>15</v>
      </c>
      <c r="FO83" s="32">
        <v>-2</v>
      </c>
      <c r="FP83" s="26"/>
      <c r="FS83" s="32">
        <v>0</v>
      </c>
      <c r="FT83" s="30"/>
      <c r="FU83">
        <v>211</v>
      </c>
      <c r="FV83">
        <v>210</v>
      </c>
      <c r="FW83" s="32">
        <v>1</v>
      </c>
      <c r="FX83" s="26"/>
      <c r="GA83" s="32">
        <v>0</v>
      </c>
      <c r="GB83" s="30"/>
      <c r="GC83">
        <v>68</v>
      </c>
      <c r="GD83" s="29">
        <v>65.959600000000023</v>
      </c>
      <c r="GE83" s="32">
        <v>2.0403999999999769</v>
      </c>
      <c r="GF83" s="26"/>
      <c r="GG83" s="27">
        <v>37</v>
      </c>
      <c r="GH83" s="29">
        <v>35</v>
      </c>
      <c r="GI83" s="32">
        <v>2</v>
      </c>
      <c r="GJ83" s="30"/>
      <c r="GK83">
        <v>93</v>
      </c>
      <c r="GL83">
        <v>93</v>
      </c>
      <c r="GM83" s="32">
        <v>0</v>
      </c>
      <c r="GN83" s="30"/>
      <c r="GO83">
        <v>56</v>
      </c>
      <c r="GP83">
        <v>58</v>
      </c>
      <c r="GQ83" s="32">
        <v>2</v>
      </c>
      <c r="GR83" s="30"/>
      <c r="GU83" s="32">
        <v>0</v>
      </c>
      <c r="GV83" s="26"/>
      <c r="GW83">
        <v>69</v>
      </c>
      <c r="GX83">
        <v>70</v>
      </c>
      <c r="GY83">
        <v>55</v>
      </c>
      <c r="GZ83">
        <v>56</v>
      </c>
      <c r="HA83" s="32">
        <v>-2</v>
      </c>
      <c r="HB83" s="30"/>
      <c r="HC83" s="29">
        <v>68.596000000000004</v>
      </c>
      <c r="HD83" s="29">
        <v>70</v>
      </c>
      <c r="HE83" s="32">
        <v>-1.4039999999999959</v>
      </c>
      <c r="HF83" s="30"/>
      <c r="HG83" s="29">
        <v>49.41</v>
      </c>
      <c r="HH83" s="29">
        <v>47.3018</v>
      </c>
      <c r="HI83" s="32">
        <v>2.108199999999997</v>
      </c>
      <c r="HJ83" s="30"/>
      <c r="HK83" s="28">
        <v>0</v>
      </c>
      <c r="HL83" s="29">
        <v>0</v>
      </c>
      <c r="HM83" s="32">
        <v>0</v>
      </c>
      <c r="HN83" s="30"/>
    </row>
    <row r="84" spans="1:222" x14ac:dyDescent="0.25">
      <c r="A84" s="32" t="s">
        <v>203</v>
      </c>
      <c r="B84" s="24">
        <v>0.28000000000000003</v>
      </c>
      <c r="H84" s="25"/>
      <c r="I84" s="35"/>
      <c r="J84" s="35">
        <f t="shared" si="7"/>
        <v>0</v>
      </c>
      <c r="K84" s="26"/>
      <c r="L84" s="25"/>
      <c r="M84" s="35"/>
      <c r="N84" s="35">
        <f t="shared" si="8"/>
        <v>0</v>
      </c>
      <c r="O84" s="26"/>
      <c r="P84" s="35"/>
      <c r="R84" s="32">
        <v>0</v>
      </c>
      <c r="S84" s="26"/>
      <c r="T84" s="25"/>
      <c r="V84" s="32">
        <v>0</v>
      </c>
      <c r="W84" s="26"/>
      <c r="X84" s="25"/>
      <c r="Z84" s="32">
        <v>0</v>
      </c>
      <c r="AA84" s="26"/>
      <c r="AD84" s="32">
        <v>0</v>
      </c>
      <c r="AE84" s="26"/>
      <c r="AF84" s="25"/>
      <c r="AJ84" s="32">
        <v>0</v>
      </c>
      <c r="AK84" s="26"/>
      <c r="AL84" s="25"/>
      <c r="AN84" s="32">
        <v>0</v>
      </c>
      <c r="AO84" s="26"/>
      <c r="AT84" s="32">
        <v>0</v>
      </c>
      <c r="AU84" s="26"/>
      <c r="AX84" s="32">
        <v>0</v>
      </c>
      <c r="AY84" s="26"/>
      <c r="AZ84" s="25"/>
      <c r="BB84" s="32">
        <v>0</v>
      </c>
      <c r="BC84" s="26"/>
      <c r="BD84" s="25"/>
      <c r="BF84" s="32">
        <v>0</v>
      </c>
      <c r="BG84" s="26"/>
      <c r="BJ84" s="32">
        <v>0</v>
      </c>
      <c r="BK84" s="26"/>
      <c r="BL84" s="25"/>
      <c r="BO84" s="32">
        <v>0</v>
      </c>
      <c r="BP84" s="26"/>
      <c r="BQ84" s="25"/>
      <c r="BU84" s="32">
        <v>0</v>
      </c>
      <c r="BV84" s="26"/>
      <c r="BW84" s="25"/>
      <c r="BZ84" s="32">
        <v>0</v>
      </c>
      <c r="CA84" s="26"/>
      <c r="CD84" s="32">
        <v>0</v>
      </c>
      <c r="CE84" s="26"/>
      <c r="CF84" s="28"/>
      <c r="CH84" s="32">
        <v>0</v>
      </c>
      <c r="CI84" s="26"/>
      <c r="CJ84" s="25"/>
      <c r="CL84" s="32">
        <v>0</v>
      </c>
      <c r="CM84" s="26"/>
      <c r="CN84" s="25"/>
      <c r="CP84" s="32">
        <v>0</v>
      </c>
      <c r="CQ84" s="26"/>
      <c r="CT84" s="32">
        <v>0</v>
      </c>
      <c r="CU84" s="26"/>
      <c r="CX84" s="32">
        <v>0</v>
      </c>
      <c r="CY84" s="26"/>
      <c r="CZ84" s="25"/>
      <c r="DC84" s="32">
        <v>0</v>
      </c>
      <c r="DD84" s="26"/>
      <c r="DE84" s="25"/>
      <c r="DH84" s="32">
        <v>0</v>
      </c>
      <c r="DI84" s="26"/>
      <c r="DL84" s="32">
        <v>0</v>
      </c>
      <c r="DM84" s="26"/>
      <c r="DN84" s="25"/>
      <c r="DS84" s="32">
        <v>0</v>
      </c>
      <c r="DT84" s="26"/>
      <c r="DW84" s="32">
        <v>0</v>
      </c>
      <c r="DX84" s="26"/>
      <c r="DY84" s="25"/>
      <c r="EC84" s="32">
        <v>0</v>
      </c>
      <c r="ED84" s="26"/>
      <c r="EI84" s="32">
        <v>0</v>
      </c>
      <c r="EJ84" s="26"/>
      <c r="EM84" s="32">
        <v>0</v>
      </c>
      <c r="EN84" s="26"/>
      <c r="EO84" s="25"/>
      <c r="EQ84" s="32">
        <v>0</v>
      </c>
      <c r="ER84" s="26"/>
      <c r="ES84" s="25"/>
      <c r="EU84" s="32">
        <v>0</v>
      </c>
      <c r="EV84" s="26"/>
      <c r="EY84" s="32">
        <v>0</v>
      </c>
      <c r="EZ84" s="26"/>
      <c r="FA84" s="27">
        <v>16</v>
      </c>
      <c r="FB84">
        <v>16</v>
      </c>
      <c r="FC84" s="32">
        <v>0</v>
      </c>
      <c r="FD84" s="26"/>
      <c r="FE84" s="25"/>
      <c r="FG84" s="32">
        <v>0</v>
      </c>
      <c r="FH84" s="26"/>
      <c r="FI84">
        <v>32</v>
      </c>
      <c r="FJ84">
        <v>32</v>
      </c>
      <c r="FK84" s="32">
        <v>0</v>
      </c>
      <c r="FL84" s="30"/>
      <c r="FO84" s="32">
        <v>0</v>
      </c>
      <c r="FP84" s="26"/>
      <c r="FQ84">
        <v>16</v>
      </c>
      <c r="FR84">
        <v>16</v>
      </c>
      <c r="FS84" s="32">
        <v>0</v>
      </c>
      <c r="FT84" s="30"/>
      <c r="FU84">
        <v>16</v>
      </c>
      <c r="FV84">
        <v>16</v>
      </c>
      <c r="FW84" s="32">
        <v>0</v>
      </c>
      <c r="FX84" s="26"/>
      <c r="GA84" s="32">
        <v>0</v>
      </c>
      <c r="GB84" s="30"/>
      <c r="GE84" s="32">
        <v>0</v>
      </c>
      <c r="GF84" s="26"/>
      <c r="GG84" s="28"/>
      <c r="GI84" s="32">
        <v>0</v>
      </c>
      <c r="GJ84" s="30"/>
      <c r="GM84" s="32">
        <v>0</v>
      </c>
      <c r="GN84" s="30"/>
      <c r="GQ84" s="32">
        <v>0</v>
      </c>
      <c r="GR84" s="30"/>
      <c r="GU84" s="32">
        <v>0</v>
      </c>
      <c r="GV84" s="26"/>
      <c r="GW84">
        <v>32</v>
      </c>
      <c r="GX84">
        <v>32</v>
      </c>
      <c r="GY84">
        <v>16</v>
      </c>
      <c r="GZ84">
        <v>20</v>
      </c>
      <c r="HA84" s="32">
        <v>-4</v>
      </c>
      <c r="HB84" s="30"/>
      <c r="HC84" s="29">
        <v>112</v>
      </c>
      <c r="HD84" s="29">
        <v>110</v>
      </c>
      <c r="HE84" s="32">
        <v>2</v>
      </c>
      <c r="HF84" s="30"/>
      <c r="HG84" s="29">
        <v>0</v>
      </c>
      <c r="HH84" s="29">
        <v>0</v>
      </c>
      <c r="HI84" s="32">
        <v>0</v>
      </c>
      <c r="HJ84" s="30"/>
      <c r="HK84" s="28">
        <v>0</v>
      </c>
      <c r="HL84" s="29">
        <v>0</v>
      </c>
      <c r="HM84" s="32">
        <v>0</v>
      </c>
      <c r="HN84" s="30"/>
    </row>
    <row r="85" spans="1:222" x14ac:dyDescent="0.25">
      <c r="A85" s="32" t="s">
        <v>204</v>
      </c>
      <c r="B85" s="24">
        <v>0.28000000000000003</v>
      </c>
      <c r="H85" s="25"/>
      <c r="I85" s="35"/>
      <c r="J85" s="35">
        <f t="shared" si="7"/>
        <v>0</v>
      </c>
      <c r="K85" s="26"/>
      <c r="L85" s="25"/>
      <c r="M85" s="35"/>
      <c r="N85" s="35">
        <f t="shared" si="8"/>
        <v>0</v>
      </c>
      <c r="O85" s="26"/>
      <c r="P85" s="35"/>
      <c r="R85" s="32">
        <v>0</v>
      </c>
      <c r="S85" s="26"/>
      <c r="T85" s="25"/>
      <c r="V85" s="32">
        <v>0</v>
      </c>
      <c r="W85" s="26"/>
      <c r="X85" s="25"/>
      <c r="Z85" s="32">
        <v>0</v>
      </c>
      <c r="AA85" s="26"/>
      <c r="AD85" s="32">
        <v>0</v>
      </c>
      <c r="AE85" s="26"/>
      <c r="AF85" s="25"/>
      <c r="AJ85" s="32">
        <v>0</v>
      </c>
      <c r="AK85" s="26"/>
      <c r="AL85" s="25"/>
      <c r="AN85" s="32">
        <v>0</v>
      </c>
      <c r="AO85" s="26"/>
      <c r="AT85" s="32">
        <v>0</v>
      </c>
      <c r="AU85" s="26"/>
      <c r="AX85" s="32">
        <v>0</v>
      </c>
      <c r="AY85" s="26"/>
      <c r="AZ85" s="25"/>
      <c r="BB85" s="32">
        <v>0</v>
      </c>
      <c r="BC85" s="26"/>
      <c r="BD85" s="25"/>
      <c r="BF85" s="32">
        <v>0</v>
      </c>
      <c r="BG85" s="26"/>
      <c r="BJ85" s="32">
        <v>0</v>
      </c>
      <c r="BK85" s="26"/>
      <c r="BL85" s="25"/>
      <c r="BO85" s="32">
        <v>0</v>
      </c>
      <c r="BP85" s="26"/>
      <c r="BQ85" s="25"/>
      <c r="BU85" s="32">
        <v>0</v>
      </c>
      <c r="BV85" s="26"/>
      <c r="BW85" s="25"/>
      <c r="BZ85" s="32">
        <v>0</v>
      </c>
      <c r="CA85" s="26"/>
      <c r="CD85" s="32">
        <v>0</v>
      </c>
      <c r="CE85" s="26"/>
      <c r="CF85" s="28"/>
      <c r="CH85" s="32">
        <v>0</v>
      </c>
      <c r="CI85" s="26"/>
      <c r="CJ85" s="25"/>
      <c r="CL85" s="32">
        <v>0</v>
      </c>
      <c r="CM85" s="26"/>
      <c r="CN85" s="25"/>
      <c r="CP85" s="32">
        <v>0</v>
      </c>
      <c r="CQ85" s="26"/>
      <c r="CT85" s="32">
        <v>0</v>
      </c>
      <c r="CU85" s="26"/>
      <c r="CX85" s="32">
        <v>0</v>
      </c>
      <c r="CY85" s="26"/>
      <c r="CZ85" s="25"/>
      <c r="DC85" s="32">
        <v>0</v>
      </c>
      <c r="DD85" s="26"/>
      <c r="DE85" s="25"/>
      <c r="DH85" s="32">
        <v>0</v>
      </c>
      <c r="DI85" s="26"/>
      <c r="DL85" s="32">
        <v>0</v>
      </c>
      <c r="DM85" s="26"/>
      <c r="DN85" s="25"/>
      <c r="DS85" s="32">
        <v>0</v>
      </c>
      <c r="DT85" s="26"/>
      <c r="DW85" s="32">
        <v>0</v>
      </c>
      <c r="DX85" s="26"/>
      <c r="DY85" s="25"/>
      <c r="EC85" s="32">
        <v>0</v>
      </c>
      <c r="ED85" s="26"/>
      <c r="EI85" s="32">
        <v>0</v>
      </c>
      <c r="EJ85" s="26"/>
      <c r="EM85" s="32">
        <v>0</v>
      </c>
      <c r="EN85" s="26"/>
      <c r="EO85" s="25"/>
      <c r="EQ85" s="32">
        <v>0</v>
      </c>
      <c r="ER85" s="26"/>
      <c r="ES85" s="25"/>
      <c r="EU85" s="32">
        <v>0</v>
      </c>
      <c r="EV85" s="26"/>
      <c r="EY85" s="32">
        <v>0</v>
      </c>
      <c r="EZ85" s="26"/>
      <c r="FA85" s="25"/>
      <c r="FC85" s="32">
        <v>0</v>
      </c>
      <c r="FD85" s="26"/>
      <c r="FE85" s="25"/>
      <c r="FG85" s="32">
        <v>0</v>
      </c>
      <c r="FH85" s="26"/>
      <c r="FK85" s="32">
        <v>0</v>
      </c>
      <c r="FL85" s="30"/>
      <c r="FO85" s="32">
        <v>0</v>
      </c>
      <c r="FP85" s="26"/>
      <c r="FS85" s="32">
        <v>0</v>
      </c>
      <c r="FT85" s="30"/>
      <c r="FW85" s="32">
        <v>0</v>
      </c>
      <c r="FX85" s="26"/>
      <c r="GA85" s="32">
        <v>0</v>
      </c>
      <c r="GB85" s="30"/>
      <c r="GE85" s="32">
        <v>0</v>
      </c>
      <c r="GF85" s="26"/>
      <c r="GG85" s="28"/>
      <c r="GI85" s="32">
        <v>0</v>
      </c>
      <c r="GJ85" s="30"/>
      <c r="GM85" s="32">
        <v>0</v>
      </c>
      <c r="GN85" s="30"/>
      <c r="GQ85" s="32">
        <v>0</v>
      </c>
      <c r="GR85" s="30"/>
      <c r="GU85" s="32">
        <v>0</v>
      </c>
      <c r="GV85" s="26"/>
      <c r="GW85" s="24"/>
      <c r="GY85" s="24"/>
      <c r="HA85" s="32">
        <v>0</v>
      </c>
      <c r="HB85" s="30"/>
      <c r="HC85" s="29">
        <v>0</v>
      </c>
      <c r="HD85" s="29">
        <v>0</v>
      </c>
      <c r="HE85" s="32">
        <v>0</v>
      </c>
      <c r="HF85" s="30"/>
      <c r="HG85" s="29">
        <v>0</v>
      </c>
      <c r="HH85" s="29">
        <v>0</v>
      </c>
      <c r="HI85" s="32">
        <v>0</v>
      </c>
      <c r="HJ85" s="30"/>
      <c r="HK85" s="28">
        <v>0</v>
      </c>
      <c r="HL85" s="29">
        <v>0</v>
      </c>
      <c r="HM85" s="32">
        <v>0</v>
      </c>
      <c r="HN85" s="30"/>
    </row>
    <row r="86" spans="1:222" x14ac:dyDescent="0.25">
      <c r="A86" s="32" t="s">
        <v>205</v>
      </c>
      <c r="B86" s="24">
        <v>0.35</v>
      </c>
      <c r="H86" s="25"/>
      <c r="I86" s="35"/>
      <c r="J86" s="35">
        <f t="shared" si="7"/>
        <v>0</v>
      </c>
      <c r="K86" s="26"/>
      <c r="L86" s="25"/>
      <c r="M86" s="35"/>
      <c r="N86" s="35">
        <f t="shared" si="8"/>
        <v>0</v>
      </c>
      <c r="O86" s="26"/>
      <c r="P86" s="35"/>
      <c r="R86" s="32">
        <v>0</v>
      </c>
      <c r="S86" s="26"/>
      <c r="T86" s="25"/>
      <c r="V86" s="32">
        <v>0</v>
      </c>
      <c r="W86" s="26"/>
      <c r="X86" s="25"/>
      <c r="Z86" s="32">
        <v>0</v>
      </c>
      <c r="AA86" s="26"/>
      <c r="AD86" s="32">
        <v>0</v>
      </c>
      <c r="AE86" s="26"/>
      <c r="AF86" s="25"/>
      <c r="AJ86" s="32">
        <v>0</v>
      </c>
      <c r="AK86" s="26"/>
      <c r="AL86" s="25"/>
      <c r="AN86" s="32">
        <v>0</v>
      </c>
      <c r="AO86" s="26"/>
      <c r="AT86" s="32">
        <v>0</v>
      </c>
      <c r="AU86" s="26"/>
      <c r="AX86" s="32">
        <v>0</v>
      </c>
      <c r="AY86" s="26"/>
      <c r="AZ86" s="25"/>
      <c r="BB86" s="32">
        <v>0</v>
      </c>
      <c r="BC86" s="26"/>
      <c r="BD86" s="25"/>
      <c r="BF86" s="32">
        <v>0</v>
      </c>
      <c r="BG86" s="26"/>
      <c r="BJ86" s="32">
        <v>0</v>
      </c>
      <c r="BK86" s="26"/>
      <c r="BL86" s="25"/>
      <c r="BO86" s="32">
        <v>0</v>
      </c>
      <c r="BP86" s="26"/>
      <c r="BQ86" s="25"/>
      <c r="BU86" s="32">
        <v>0</v>
      </c>
      <c r="BV86" s="26"/>
      <c r="BW86" s="25"/>
      <c r="BZ86" s="32">
        <v>0</v>
      </c>
      <c r="CA86" s="26"/>
      <c r="CD86" s="32">
        <v>0</v>
      </c>
      <c r="CE86" s="26"/>
      <c r="CF86" s="28"/>
      <c r="CH86" s="32">
        <v>0</v>
      </c>
      <c r="CI86" s="26"/>
      <c r="CJ86" s="25"/>
      <c r="CL86" s="32">
        <v>0</v>
      </c>
      <c r="CM86" s="26"/>
      <c r="CN86" s="25"/>
      <c r="CP86" s="32">
        <v>0</v>
      </c>
      <c r="CQ86" s="26"/>
      <c r="CT86" s="32">
        <v>0</v>
      </c>
      <c r="CU86" s="26"/>
      <c r="CX86" s="32">
        <v>0</v>
      </c>
      <c r="CY86" s="26"/>
      <c r="CZ86" s="25"/>
      <c r="DC86" s="32">
        <v>0</v>
      </c>
      <c r="DD86" s="26"/>
      <c r="DE86" s="25"/>
      <c r="DH86" s="32">
        <v>0</v>
      </c>
      <c r="DI86" s="26"/>
      <c r="DL86" s="32">
        <v>0</v>
      </c>
      <c r="DM86" s="26"/>
      <c r="DN86" s="25"/>
      <c r="DS86" s="32">
        <v>0</v>
      </c>
      <c r="DT86" s="26"/>
      <c r="DW86" s="32">
        <v>0</v>
      </c>
      <c r="DX86" s="26"/>
      <c r="DY86" s="25"/>
      <c r="EC86" s="32">
        <v>0</v>
      </c>
      <c r="ED86" s="26"/>
      <c r="EI86" s="32">
        <v>0</v>
      </c>
      <c r="EJ86" s="26"/>
      <c r="EM86" s="32">
        <v>0</v>
      </c>
      <c r="EN86" s="26"/>
      <c r="EO86" s="25"/>
      <c r="EQ86" s="32">
        <v>0</v>
      </c>
      <c r="ER86" s="26"/>
      <c r="ES86" s="25"/>
      <c r="EU86" s="32">
        <v>0</v>
      </c>
      <c r="EV86" s="26"/>
      <c r="EY86" s="32">
        <v>0</v>
      </c>
      <c r="EZ86" s="26"/>
      <c r="FA86" s="27">
        <v>40</v>
      </c>
      <c r="FB86">
        <v>40</v>
      </c>
      <c r="FC86" s="32">
        <v>0</v>
      </c>
      <c r="FD86" s="26"/>
      <c r="FE86" s="27">
        <v>64</v>
      </c>
      <c r="FF86">
        <v>62</v>
      </c>
      <c r="FG86" s="32">
        <v>2</v>
      </c>
      <c r="FH86" s="26"/>
      <c r="FK86" s="32">
        <v>0</v>
      </c>
      <c r="FL86" s="30"/>
      <c r="FM86">
        <v>48</v>
      </c>
      <c r="FN86">
        <v>46</v>
      </c>
      <c r="FO86" s="32">
        <v>2</v>
      </c>
      <c r="FP86" s="26"/>
      <c r="FQ86">
        <v>16</v>
      </c>
      <c r="FR86">
        <v>16</v>
      </c>
      <c r="FS86" s="32">
        <v>0</v>
      </c>
      <c r="FT86" s="30"/>
      <c r="FU86">
        <v>40</v>
      </c>
      <c r="FV86">
        <v>44</v>
      </c>
      <c r="FW86" s="32">
        <v>-4</v>
      </c>
      <c r="FX86" s="26"/>
      <c r="GA86" s="32">
        <v>0</v>
      </c>
      <c r="GB86" s="30"/>
      <c r="GE86" s="32">
        <v>0</v>
      </c>
      <c r="GF86" s="26"/>
      <c r="GG86" s="27">
        <v>48</v>
      </c>
      <c r="GH86" s="29">
        <v>50</v>
      </c>
      <c r="GI86" s="32">
        <v>-2</v>
      </c>
      <c r="GJ86" s="30"/>
      <c r="GK86">
        <v>8</v>
      </c>
      <c r="GL86">
        <v>10</v>
      </c>
      <c r="GM86" s="32">
        <v>-2</v>
      </c>
      <c r="GN86" s="30"/>
      <c r="GO86">
        <v>32</v>
      </c>
      <c r="GP86">
        <v>32</v>
      </c>
      <c r="GQ86" s="32">
        <v>0</v>
      </c>
      <c r="GR86" s="30"/>
      <c r="GU86" s="32">
        <v>0</v>
      </c>
      <c r="GV86" s="26"/>
      <c r="GW86" s="24"/>
      <c r="GY86" s="24"/>
      <c r="HA86" s="32">
        <v>0</v>
      </c>
      <c r="HB86" s="30"/>
      <c r="HC86" s="29">
        <v>56</v>
      </c>
      <c r="HD86" s="29">
        <v>60</v>
      </c>
      <c r="HE86" s="32">
        <v>-4</v>
      </c>
      <c r="HF86" s="30"/>
      <c r="HG86" s="29">
        <v>0</v>
      </c>
      <c r="HH86" s="29">
        <v>0</v>
      </c>
      <c r="HI86" s="32">
        <v>0</v>
      </c>
      <c r="HJ86" s="30"/>
      <c r="HK86" s="28">
        <v>56</v>
      </c>
      <c r="HL86" s="29">
        <v>60</v>
      </c>
      <c r="HM86" s="32">
        <v>-4</v>
      </c>
      <c r="HN86" s="30"/>
    </row>
    <row r="87" spans="1:222" x14ac:dyDescent="0.25">
      <c r="A87" s="32" t="s">
        <v>206</v>
      </c>
      <c r="B87" s="24">
        <v>0.28000000000000003</v>
      </c>
      <c r="H87" s="25"/>
      <c r="I87" s="35"/>
      <c r="J87" s="35">
        <f t="shared" si="7"/>
        <v>0</v>
      </c>
      <c r="K87" s="26"/>
      <c r="L87" s="25"/>
      <c r="M87" s="35"/>
      <c r="N87" s="35">
        <f t="shared" si="8"/>
        <v>0</v>
      </c>
      <c r="O87" s="26"/>
      <c r="P87" s="35"/>
      <c r="R87" s="32">
        <v>0</v>
      </c>
      <c r="S87" s="26"/>
      <c r="T87" s="25"/>
      <c r="V87" s="32">
        <v>0</v>
      </c>
      <c r="W87" s="26"/>
      <c r="X87" s="25"/>
      <c r="Z87" s="32">
        <v>0</v>
      </c>
      <c r="AA87" s="26"/>
      <c r="AD87" s="32">
        <v>0</v>
      </c>
      <c r="AE87" s="26"/>
      <c r="AF87" s="25"/>
      <c r="AJ87" s="32">
        <v>0</v>
      </c>
      <c r="AK87" s="26"/>
      <c r="AL87" s="25"/>
      <c r="AN87" s="32">
        <v>0</v>
      </c>
      <c r="AO87" s="26"/>
      <c r="AT87" s="32">
        <v>0</v>
      </c>
      <c r="AU87" s="26"/>
      <c r="AX87" s="32">
        <v>0</v>
      </c>
      <c r="AY87" s="26"/>
      <c r="AZ87" s="25"/>
      <c r="BB87" s="32">
        <v>0</v>
      </c>
      <c r="BC87" s="26"/>
      <c r="BD87" s="25"/>
      <c r="BF87" s="32">
        <v>0</v>
      </c>
      <c r="BG87" s="26"/>
      <c r="BJ87" s="32">
        <v>0</v>
      </c>
      <c r="BK87" s="26"/>
      <c r="BL87" s="25"/>
      <c r="BO87" s="32">
        <v>0</v>
      </c>
      <c r="BP87" s="26"/>
      <c r="BQ87" s="25"/>
      <c r="BU87" s="32">
        <v>0</v>
      </c>
      <c r="BV87" s="26"/>
      <c r="BW87" s="25"/>
      <c r="BZ87" s="32">
        <v>0</v>
      </c>
      <c r="CA87" s="26"/>
      <c r="CD87" s="32">
        <v>0</v>
      </c>
      <c r="CE87" s="26"/>
      <c r="CF87" s="28"/>
      <c r="CH87" s="32">
        <v>0</v>
      </c>
      <c r="CI87" s="26"/>
      <c r="CJ87" s="25"/>
      <c r="CL87" s="32">
        <v>0</v>
      </c>
      <c r="CM87" s="26"/>
      <c r="CN87" s="25"/>
      <c r="CP87" s="32">
        <v>0</v>
      </c>
      <c r="CQ87" s="26"/>
      <c r="CT87" s="32">
        <v>0</v>
      </c>
      <c r="CU87" s="26"/>
      <c r="CX87" s="32">
        <v>0</v>
      </c>
      <c r="CY87" s="26"/>
      <c r="CZ87" s="25"/>
      <c r="DC87" s="32">
        <v>0</v>
      </c>
      <c r="DD87" s="26"/>
      <c r="DE87" s="25"/>
      <c r="DG87">
        <v>67</v>
      </c>
      <c r="DH87" s="32">
        <v>-3</v>
      </c>
      <c r="DI87" s="26"/>
      <c r="DK87" s="29">
        <v>190.4</v>
      </c>
      <c r="DL87" s="32">
        <v>1.5999999999999941</v>
      </c>
      <c r="DM87" s="26"/>
      <c r="DN87" s="25"/>
      <c r="DS87" s="32">
        <v>0</v>
      </c>
      <c r="DT87" s="26"/>
      <c r="DU87">
        <v>128</v>
      </c>
      <c r="DV87" s="29">
        <v>126.8</v>
      </c>
      <c r="DW87" s="32">
        <v>1.2000000000000031</v>
      </c>
      <c r="DX87" s="26"/>
      <c r="DY87" s="25"/>
      <c r="EA87">
        <v>112</v>
      </c>
      <c r="EB87">
        <v>116</v>
      </c>
      <c r="EC87" s="32">
        <v>-4</v>
      </c>
      <c r="ED87" s="26"/>
      <c r="EE87">
        <v>56</v>
      </c>
      <c r="EF87">
        <v>60</v>
      </c>
      <c r="EG87">
        <v>56</v>
      </c>
      <c r="EH87">
        <v>60</v>
      </c>
      <c r="EI87" s="32">
        <v>-8</v>
      </c>
      <c r="EJ87" s="26"/>
      <c r="EK87">
        <v>32</v>
      </c>
      <c r="EL87" s="29">
        <v>30</v>
      </c>
      <c r="EM87" s="32">
        <v>2</v>
      </c>
      <c r="EN87" s="26"/>
      <c r="EO87" s="27">
        <v>112</v>
      </c>
      <c r="EP87">
        <v>110</v>
      </c>
      <c r="EQ87" s="32">
        <v>2</v>
      </c>
      <c r="ER87" s="26"/>
      <c r="ES87" s="27">
        <v>32</v>
      </c>
      <c r="ET87">
        <v>30</v>
      </c>
      <c r="EU87" s="32">
        <v>2</v>
      </c>
      <c r="EV87" s="26"/>
      <c r="EW87">
        <v>40</v>
      </c>
      <c r="EX87">
        <v>40</v>
      </c>
      <c r="EY87" s="32">
        <v>0</v>
      </c>
      <c r="EZ87" s="26"/>
      <c r="FA87" s="27">
        <v>72</v>
      </c>
      <c r="FB87">
        <v>75</v>
      </c>
      <c r="FC87" s="32">
        <v>-3</v>
      </c>
      <c r="FD87" s="26"/>
      <c r="FE87" s="27">
        <v>24</v>
      </c>
      <c r="FF87">
        <v>24</v>
      </c>
      <c r="FG87" s="32">
        <v>0</v>
      </c>
      <c r="FH87" s="26"/>
      <c r="FI87">
        <v>32</v>
      </c>
      <c r="FJ87">
        <v>32</v>
      </c>
      <c r="FK87" s="32">
        <v>0</v>
      </c>
      <c r="FL87" s="30"/>
      <c r="FM87">
        <v>8</v>
      </c>
      <c r="FN87">
        <v>6</v>
      </c>
      <c r="FO87" s="32">
        <v>2</v>
      </c>
      <c r="FP87" s="26"/>
      <c r="FQ87">
        <v>64</v>
      </c>
      <c r="FR87">
        <v>65.8</v>
      </c>
      <c r="FS87" s="32">
        <v>-1.7999999999999969</v>
      </c>
      <c r="FT87" s="30"/>
      <c r="FU87">
        <v>16</v>
      </c>
      <c r="FV87">
        <v>15</v>
      </c>
      <c r="FW87" s="32">
        <v>1</v>
      </c>
      <c r="FX87" s="26"/>
      <c r="FY87">
        <v>40</v>
      </c>
      <c r="FZ87">
        <v>41</v>
      </c>
      <c r="GA87" s="32">
        <v>-1</v>
      </c>
      <c r="GB87" s="30"/>
      <c r="GE87" s="32">
        <v>0</v>
      </c>
      <c r="GF87" s="26"/>
      <c r="GG87" s="28"/>
      <c r="GI87" s="32">
        <v>0</v>
      </c>
      <c r="GJ87" s="30"/>
      <c r="GK87">
        <v>72</v>
      </c>
      <c r="GL87">
        <v>71</v>
      </c>
      <c r="GM87" s="32">
        <v>1</v>
      </c>
      <c r="GN87" s="30"/>
      <c r="GQ87" s="32">
        <v>0</v>
      </c>
      <c r="GR87" s="30"/>
      <c r="GU87" s="32">
        <v>0</v>
      </c>
      <c r="GV87" s="26"/>
      <c r="GW87">
        <v>48</v>
      </c>
      <c r="GX87">
        <v>50</v>
      </c>
      <c r="GY87">
        <v>40</v>
      </c>
      <c r="GZ87">
        <v>44</v>
      </c>
      <c r="HA87" s="32">
        <v>-6</v>
      </c>
      <c r="HB87" s="30"/>
      <c r="HC87" s="29">
        <v>72</v>
      </c>
      <c r="HD87" s="29">
        <v>70</v>
      </c>
      <c r="HE87" s="32">
        <v>2</v>
      </c>
      <c r="HF87" s="30"/>
      <c r="HG87" s="29">
        <v>0</v>
      </c>
      <c r="HH87" s="29">
        <v>0</v>
      </c>
      <c r="HI87" s="32">
        <v>0</v>
      </c>
      <c r="HJ87" s="30"/>
      <c r="HK87" s="28">
        <v>0</v>
      </c>
      <c r="HL87" s="29">
        <v>0</v>
      </c>
      <c r="HM87" s="32">
        <v>0</v>
      </c>
      <c r="HN87" s="30"/>
    </row>
    <row r="88" spans="1:222" x14ac:dyDescent="0.25">
      <c r="A88" s="32" t="s">
        <v>207</v>
      </c>
      <c r="B88" s="24">
        <v>0.35</v>
      </c>
      <c r="H88" s="25"/>
      <c r="I88" s="35"/>
      <c r="J88" s="35">
        <f t="shared" si="7"/>
        <v>0</v>
      </c>
      <c r="K88" s="26"/>
      <c r="L88" s="25"/>
      <c r="M88" s="35"/>
      <c r="N88" s="35">
        <f t="shared" si="8"/>
        <v>0</v>
      </c>
      <c r="O88" s="26"/>
      <c r="P88" s="35"/>
      <c r="R88" s="32">
        <v>0</v>
      </c>
      <c r="S88" s="26"/>
      <c r="T88" s="25"/>
      <c r="V88" s="32">
        <v>0</v>
      </c>
      <c r="W88" s="26"/>
      <c r="X88" s="25"/>
      <c r="Z88" s="32">
        <v>0</v>
      </c>
      <c r="AA88" s="26"/>
      <c r="AD88" s="32">
        <v>0</v>
      </c>
      <c r="AE88" s="26"/>
      <c r="AF88" s="25"/>
      <c r="AJ88" s="32">
        <v>0</v>
      </c>
      <c r="AK88" s="26"/>
      <c r="AL88" s="25"/>
      <c r="AN88" s="32">
        <v>0</v>
      </c>
      <c r="AO88" s="26"/>
      <c r="AT88" s="32">
        <v>0</v>
      </c>
      <c r="AU88" s="26"/>
      <c r="AX88" s="32">
        <v>0</v>
      </c>
      <c r="AY88" s="26"/>
      <c r="AZ88" s="25"/>
      <c r="BB88" s="32">
        <v>0</v>
      </c>
      <c r="BC88" s="26"/>
      <c r="BD88" s="25"/>
      <c r="BF88" s="32">
        <v>0</v>
      </c>
      <c r="BG88" s="26"/>
      <c r="BJ88" s="32">
        <v>0</v>
      </c>
      <c r="BK88" s="26"/>
      <c r="BL88" s="25"/>
      <c r="BO88" s="32">
        <v>0</v>
      </c>
      <c r="BP88" s="26"/>
      <c r="BQ88" s="25"/>
      <c r="BU88" s="32">
        <v>0</v>
      </c>
      <c r="BV88" s="26"/>
      <c r="BW88" s="25"/>
      <c r="BZ88" s="32">
        <v>0</v>
      </c>
      <c r="CA88" s="26"/>
      <c r="CD88" s="32">
        <v>0</v>
      </c>
      <c r="CE88" s="26"/>
      <c r="CF88" s="28"/>
      <c r="CH88" s="32">
        <v>0</v>
      </c>
      <c r="CI88" s="26"/>
      <c r="CJ88" s="25"/>
      <c r="CL88" s="32">
        <v>0</v>
      </c>
      <c r="CM88" s="26"/>
      <c r="CN88" s="25"/>
      <c r="CP88" s="32">
        <v>0</v>
      </c>
      <c r="CQ88" s="26"/>
      <c r="CT88" s="32">
        <v>0</v>
      </c>
      <c r="CU88" s="26"/>
      <c r="CX88" s="32">
        <v>0</v>
      </c>
      <c r="CY88" s="26"/>
      <c r="CZ88" s="25"/>
      <c r="DC88" s="32">
        <v>0</v>
      </c>
      <c r="DD88" s="26"/>
      <c r="DE88" s="25"/>
      <c r="DH88" s="32">
        <v>0</v>
      </c>
      <c r="DI88" s="26"/>
      <c r="DL88" s="32">
        <v>0</v>
      </c>
      <c r="DM88" s="26"/>
      <c r="DN88" s="25"/>
      <c r="DS88" s="32">
        <v>0</v>
      </c>
      <c r="DT88" s="26"/>
      <c r="DW88" s="32">
        <v>0</v>
      </c>
      <c r="DX88" s="26"/>
      <c r="DY88" s="25"/>
      <c r="EC88" s="32">
        <v>0</v>
      </c>
      <c r="ED88" s="26"/>
      <c r="EI88" s="32">
        <v>0</v>
      </c>
      <c r="EJ88" s="26"/>
      <c r="EM88" s="32">
        <v>0</v>
      </c>
      <c r="EN88" s="26"/>
      <c r="EO88" s="25"/>
      <c r="EQ88" s="32">
        <v>0</v>
      </c>
      <c r="ER88" s="26"/>
      <c r="ES88" s="25"/>
      <c r="EU88" s="32">
        <v>0</v>
      </c>
      <c r="EV88" s="26"/>
      <c r="EY88" s="32">
        <v>0</v>
      </c>
      <c r="EZ88" s="26"/>
      <c r="FA88" s="27">
        <v>56</v>
      </c>
      <c r="FB88">
        <v>54</v>
      </c>
      <c r="FC88" s="32">
        <v>2</v>
      </c>
      <c r="FD88" s="26"/>
      <c r="FE88" s="27">
        <v>40</v>
      </c>
      <c r="FF88">
        <v>38</v>
      </c>
      <c r="FG88" s="32">
        <v>2</v>
      </c>
      <c r="FH88" s="26"/>
      <c r="FK88" s="32">
        <v>0</v>
      </c>
      <c r="FL88" s="30"/>
      <c r="FM88">
        <v>40</v>
      </c>
      <c r="FN88">
        <v>39</v>
      </c>
      <c r="FO88" s="32">
        <v>1</v>
      </c>
      <c r="FP88" s="26"/>
      <c r="FR88">
        <v>20</v>
      </c>
      <c r="FS88" s="33">
        <v>-20</v>
      </c>
      <c r="FT88" s="30">
        <v>7</v>
      </c>
      <c r="FW88" s="32">
        <v>0</v>
      </c>
      <c r="FX88" s="26"/>
      <c r="FY88">
        <v>8</v>
      </c>
      <c r="FZ88">
        <v>10</v>
      </c>
      <c r="GA88" s="32">
        <v>-2</v>
      </c>
      <c r="GB88" s="30"/>
      <c r="GC88">
        <v>24</v>
      </c>
      <c r="GD88" s="29">
        <v>29.2</v>
      </c>
      <c r="GE88" s="32">
        <v>-5.1999999999999993</v>
      </c>
      <c r="GF88" s="26"/>
      <c r="GG88" s="27">
        <v>16</v>
      </c>
      <c r="GH88" s="29">
        <v>16</v>
      </c>
      <c r="GI88" s="32">
        <v>0</v>
      </c>
      <c r="GJ88" s="30"/>
      <c r="GK88">
        <v>40</v>
      </c>
      <c r="GL88">
        <v>41</v>
      </c>
      <c r="GM88" s="32">
        <v>-1</v>
      </c>
      <c r="GN88" s="30"/>
      <c r="GQ88" s="32">
        <v>0</v>
      </c>
      <c r="GR88" s="30"/>
      <c r="GU88" s="32">
        <v>0</v>
      </c>
      <c r="GV88" s="26"/>
      <c r="GW88">
        <v>56</v>
      </c>
      <c r="GX88">
        <v>60</v>
      </c>
      <c r="GY88">
        <v>56</v>
      </c>
      <c r="GZ88">
        <v>55</v>
      </c>
      <c r="HA88" s="32">
        <v>-3</v>
      </c>
      <c r="HB88" s="30"/>
      <c r="HC88" s="29">
        <v>72</v>
      </c>
      <c r="HD88" s="29">
        <v>70</v>
      </c>
      <c r="HE88" s="32">
        <v>2</v>
      </c>
      <c r="HF88" s="30"/>
      <c r="HG88" s="29">
        <v>0</v>
      </c>
      <c r="HH88" s="29">
        <v>0</v>
      </c>
      <c r="HI88" s="32">
        <v>0</v>
      </c>
      <c r="HJ88" s="30"/>
      <c r="HK88" s="28">
        <v>104</v>
      </c>
      <c r="HL88" s="29">
        <v>115</v>
      </c>
      <c r="HM88" s="33">
        <v>-11</v>
      </c>
      <c r="HN88" s="30">
        <v>3.85</v>
      </c>
    </row>
    <row r="89" spans="1:222" x14ac:dyDescent="0.25">
      <c r="A89" s="32" t="s">
        <v>208</v>
      </c>
      <c r="B89" s="24">
        <v>0.28000000000000003</v>
      </c>
      <c r="H89" s="25"/>
      <c r="I89" s="35"/>
      <c r="J89" s="35">
        <f t="shared" si="7"/>
        <v>0</v>
      </c>
      <c r="K89" s="26"/>
      <c r="L89" s="25"/>
      <c r="M89" s="35"/>
      <c r="N89" s="35">
        <f t="shared" si="8"/>
        <v>0</v>
      </c>
      <c r="O89" s="26"/>
      <c r="P89" s="35"/>
      <c r="R89" s="32">
        <v>0</v>
      </c>
      <c r="S89" s="26"/>
      <c r="T89" s="25"/>
      <c r="V89" s="32">
        <v>0</v>
      </c>
      <c r="W89" s="26"/>
      <c r="X89" s="25"/>
      <c r="Z89" s="32">
        <v>0</v>
      </c>
      <c r="AA89" s="26"/>
      <c r="AD89" s="32">
        <v>0</v>
      </c>
      <c r="AE89" s="26"/>
      <c r="AF89" s="25"/>
      <c r="AJ89" s="32">
        <v>0</v>
      </c>
      <c r="AK89" s="26"/>
      <c r="AL89" s="25"/>
      <c r="AN89" s="32">
        <v>0</v>
      </c>
      <c r="AO89" s="26"/>
      <c r="AT89" s="32">
        <v>0</v>
      </c>
      <c r="AU89" s="26"/>
      <c r="AX89" s="32">
        <v>0</v>
      </c>
      <c r="AY89" s="26"/>
      <c r="AZ89" s="25"/>
      <c r="BB89" s="32">
        <v>0</v>
      </c>
      <c r="BC89" s="26"/>
      <c r="BD89" s="25"/>
      <c r="BF89" s="32">
        <v>0</v>
      </c>
      <c r="BG89" s="26"/>
      <c r="BJ89" s="32">
        <v>0</v>
      </c>
      <c r="BK89" s="26"/>
      <c r="BL89" s="25"/>
      <c r="BO89" s="32">
        <v>0</v>
      </c>
      <c r="BP89" s="26"/>
      <c r="BQ89" s="25"/>
      <c r="BU89" s="32">
        <v>0</v>
      </c>
      <c r="BV89" s="26"/>
      <c r="BW89" s="25"/>
      <c r="BZ89" s="32">
        <v>0</v>
      </c>
      <c r="CA89" s="26"/>
      <c r="CD89" s="32">
        <v>0</v>
      </c>
      <c r="CE89" s="26"/>
      <c r="CF89" s="28"/>
      <c r="CH89" s="32">
        <v>0</v>
      </c>
      <c r="CI89" s="26"/>
      <c r="CJ89" s="25"/>
      <c r="CL89" s="32">
        <v>0</v>
      </c>
      <c r="CM89" s="26"/>
      <c r="CN89" s="25"/>
      <c r="CP89" s="32">
        <v>0</v>
      </c>
      <c r="CQ89" s="26"/>
      <c r="CT89" s="32">
        <v>0</v>
      </c>
      <c r="CU89" s="26"/>
      <c r="CX89" s="32">
        <v>0</v>
      </c>
      <c r="CY89" s="26"/>
      <c r="CZ89" s="25"/>
      <c r="DC89" s="32">
        <v>0</v>
      </c>
      <c r="DD89" s="26"/>
      <c r="DE89" s="25"/>
      <c r="DH89" s="32">
        <v>0</v>
      </c>
      <c r="DI89" s="26"/>
      <c r="DL89" s="32">
        <v>0</v>
      </c>
      <c r="DM89" s="26"/>
      <c r="DN89" s="25"/>
      <c r="DS89" s="32">
        <v>0</v>
      </c>
      <c r="DT89" s="26"/>
      <c r="DW89" s="32">
        <v>0</v>
      </c>
      <c r="DX89" s="26"/>
      <c r="DY89" s="25"/>
      <c r="EC89" s="32">
        <v>0</v>
      </c>
      <c r="ED89" s="26"/>
      <c r="EI89" s="32">
        <v>0</v>
      </c>
      <c r="EJ89" s="26"/>
      <c r="EM89" s="32">
        <v>0</v>
      </c>
      <c r="EN89" s="26"/>
      <c r="EO89" s="25"/>
      <c r="EQ89" s="32">
        <v>0</v>
      </c>
      <c r="ER89" s="26"/>
      <c r="ES89" s="25"/>
      <c r="EU89" s="32">
        <v>0</v>
      </c>
      <c r="EV89" s="26"/>
      <c r="EY89" s="32">
        <v>0</v>
      </c>
      <c r="EZ89" s="26"/>
      <c r="FA89" s="25"/>
      <c r="FC89" s="32">
        <v>0</v>
      </c>
      <c r="FD89" s="26"/>
      <c r="FE89" s="25"/>
      <c r="FG89" s="32">
        <v>0</v>
      </c>
      <c r="FH89" s="26"/>
      <c r="FK89" s="32">
        <v>0</v>
      </c>
      <c r="FL89" s="30"/>
      <c r="FO89" s="32">
        <v>0</v>
      </c>
      <c r="FP89" s="26"/>
      <c r="FS89" s="32">
        <v>0</v>
      </c>
      <c r="FT89" s="30"/>
      <c r="FW89" s="32">
        <v>0</v>
      </c>
      <c r="FX89" s="26"/>
      <c r="GA89" s="32">
        <v>0</v>
      </c>
      <c r="GB89" s="30"/>
      <c r="GE89" s="32">
        <v>0</v>
      </c>
      <c r="GF89" s="26"/>
      <c r="GG89" s="28"/>
      <c r="GI89" s="32">
        <v>0</v>
      </c>
      <c r="GJ89" s="30"/>
      <c r="GM89" s="32">
        <v>0</v>
      </c>
      <c r="GN89" s="30"/>
      <c r="GQ89" s="32">
        <v>0</v>
      </c>
      <c r="GR89" s="30"/>
      <c r="GU89" s="32">
        <v>0</v>
      </c>
      <c r="GV89" s="26"/>
      <c r="GW89" s="24"/>
      <c r="GY89" s="24"/>
      <c r="HA89" s="32">
        <v>0</v>
      </c>
      <c r="HB89" s="30"/>
      <c r="HC89" s="29">
        <v>0</v>
      </c>
      <c r="HD89" s="29">
        <v>0</v>
      </c>
      <c r="HE89" s="32">
        <v>0</v>
      </c>
      <c r="HF89" s="30"/>
      <c r="HG89" s="29">
        <v>0</v>
      </c>
      <c r="HH89" s="29">
        <v>0</v>
      </c>
      <c r="HI89" s="32">
        <v>0</v>
      </c>
      <c r="HJ89" s="30"/>
      <c r="HK89" s="28">
        <v>0</v>
      </c>
      <c r="HL89" s="29">
        <v>0</v>
      </c>
      <c r="HM89" s="32">
        <v>0</v>
      </c>
      <c r="HN89" s="30"/>
    </row>
    <row r="90" spans="1:222" x14ac:dyDescent="0.25">
      <c r="A90" s="32" t="s">
        <v>209</v>
      </c>
      <c r="B90" s="24">
        <v>0.35</v>
      </c>
      <c r="E90">
        <v>204</v>
      </c>
      <c r="H90" s="27">
        <v>168</v>
      </c>
      <c r="I90" s="36">
        <v>166</v>
      </c>
      <c r="J90" s="35">
        <f t="shared" si="7"/>
        <v>2</v>
      </c>
      <c r="K90" s="26"/>
      <c r="L90" s="27">
        <v>296</v>
      </c>
      <c r="M90" s="36">
        <v>301</v>
      </c>
      <c r="N90" s="35">
        <f t="shared" si="8"/>
        <v>-5</v>
      </c>
      <c r="O90" s="26"/>
      <c r="P90" s="36">
        <v>88</v>
      </c>
      <c r="Q90">
        <v>91</v>
      </c>
      <c r="R90" s="32">
        <v>-3</v>
      </c>
      <c r="S90" s="26"/>
      <c r="T90" s="27">
        <v>248</v>
      </c>
      <c r="U90">
        <v>252</v>
      </c>
      <c r="V90" s="32">
        <v>-4</v>
      </c>
      <c r="W90" s="26"/>
      <c r="X90" s="25"/>
      <c r="Z90" s="32">
        <v>0</v>
      </c>
      <c r="AA90" s="26"/>
      <c r="AD90" s="32">
        <v>0</v>
      </c>
      <c r="AE90" s="26"/>
      <c r="AF90" s="27">
        <v>160</v>
      </c>
      <c r="AG90">
        <v>130</v>
      </c>
      <c r="AH90">
        <v>168</v>
      </c>
      <c r="AI90">
        <v>167</v>
      </c>
      <c r="AJ90" s="32">
        <v>31</v>
      </c>
      <c r="AK90" s="26"/>
      <c r="AL90" s="27">
        <v>48</v>
      </c>
      <c r="AM90">
        <v>52</v>
      </c>
      <c r="AN90" s="32">
        <v>-4</v>
      </c>
      <c r="AO90" s="26"/>
      <c r="AR90">
        <v>208</v>
      </c>
      <c r="AS90">
        <v>211</v>
      </c>
      <c r="AT90" s="32">
        <v>-3</v>
      </c>
      <c r="AU90" s="26"/>
      <c r="AV90">
        <v>168</v>
      </c>
      <c r="AW90">
        <v>169</v>
      </c>
      <c r="AX90" s="32">
        <v>-1</v>
      </c>
      <c r="AY90" s="26"/>
      <c r="AZ90" s="25"/>
      <c r="BB90" s="32">
        <v>0</v>
      </c>
      <c r="BC90" s="26"/>
      <c r="BD90" s="27">
        <v>104</v>
      </c>
      <c r="BE90">
        <v>102</v>
      </c>
      <c r="BF90" s="32">
        <v>2</v>
      </c>
      <c r="BG90" s="26"/>
      <c r="BH90">
        <v>208</v>
      </c>
      <c r="BI90">
        <v>211</v>
      </c>
      <c r="BJ90" s="32">
        <v>-3</v>
      </c>
      <c r="BK90" s="26"/>
      <c r="BL90" s="25"/>
      <c r="BO90" s="32">
        <v>0</v>
      </c>
      <c r="BP90" s="26"/>
      <c r="BQ90" s="25"/>
      <c r="BS90">
        <v>112</v>
      </c>
      <c r="BT90">
        <v>115</v>
      </c>
      <c r="BU90" s="32">
        <v>-3</v>
      </c>
      <c r="BV90" s="26"/>
      <c r="BW90" s="27">
        <v>200</v>
      </c>
      <c r="BY90">
        <v>201</v>
      </c>
      <c r="BZ90" s="32">
        <v>-1</v>
      </c>
      <c r="CA90" s="26"/>
      <c r="CB90">
        <v>96</v>
      </c>
      <c r="CC90" s="32">
        <v>98.200000000000017</v>
      </c>
      <c r="CD90" s="32">
        <v>-2.2000000000000171</v>
      </c>
      <c r="CE90" s="26"/>
      <c r="CF90" s="27">
        <v>40</v>
      </c>
      <c r="CG90" s="32">
        <v>45</v>
      </c>
      <c r="CH90" s="32">
        <v>-5</v>
      </c>
      <c r="CI90" s="26"/>
      <c r="CJ90" s="27">
        <v>152</v>
      </c>
      <c r="CK90" s="32">
        <v>162.19999999999999</v>
      </c>
      <c r="CL90" s="33">
        <v>-10.19999999999999</v>
      </c>
      <c r="CM90" s="26">
        <v>3.5699999999999958</v>
      </c>
      <c r="CN90" s="27">
        <v>8</v>
      </c>
      <c r="CO90">
        <v>8</v>
      </c>
      <c r="CP90" s="32">
        <v>0</v>
      </c>
      <c r="CQ90" s="26"/>
      <c r="CR90">
        <v>120</v>
      </c>
      <c r="CS90" s="29">
        <v>123.8</v>
      </c>
      <c r="CT90" s="32">
        <v>-3.7999999999999972</v>
      </c>
      <c r="CU90" s="26"/>
      <c r="CV90">
        <v>32</v>
      </c>
      <c r="CW90">
        <v>35</v>
      </c>
      <c r="CX90" s="32">
        <v>-3</v>
      </c>
      <c r="CY90" s="26"/>
      <c r="CZ90" s="27">
        <v>152</v>
      </c>
      <c r="DB90">
        <v>150</v>
      </c>
      <c r="DC90" s="32">
        <v>2</v>
      </c>
      <c r="DD90" s="26"/>
      <c r="DE90" s="27">
        <v>40</v>
      </c>
      <c r="DG90">
        <v>41</v>
      </c>
      <c r="DH90" s="32">
        <v>-1</v>
      </c>
      <c r="DI90" s="26"/>
      <c r="DJ90">
        <v>112</v>
      </c>
      <c r="DK90" s="29">
        <v>109.6</v>
      </c>
      <c r="DL90" s="32">
        <v>2.4000000000000061</v>
      </c>
      <c r="DM90" s="26"/>
      <c r="DN90" s="25"/>
      <c r="DO90">
        <v>72</v>
      </c>
      <c r="DP90">
        <v>70</v>
      </c>
      <c r="DQ90">
        <v>64</v>
      </c>
      <c r="DR90">
        <v>68</v>
      </c>
      <c r="DS90" s="32">
        <v>-2</v>
      </c>
      <c r="DT90" s="26"/>
      <c r="DU90">
        <v>32</v>
      </c>
      <c r="DV90" s="29">
        <v>34.400000000000013</v>
      </c>
      <c r="DW90" s="32">
        <v>-2.4000000000000128</v>
      </c>
      <c r="DX90" s="26"/>
      <c r="DY90" s="25"/>
      <c r="EC90" s="32">
        <v>0</v>
      </c>
      <c r="ED90" s="26"/>
      <c r="EE90">
        <v>96</v>
      </c>
      <c r="EF90">
        <v>100</v>
      </c>
      <c r="EG90">
        <v>112</v>
      </c>
      <c r="EH90">
        <v>110</v>
      </c>
      <c r="EI90" s="32">
        <v>-2</v>
      </c>
      <c r="EJ90" s="26"/>
      <c r="EM90" s="32">
        <v>0</v>
      </c>
      <c r="EN90" s="26"/>
      <c r="EO90" s="27">
        <v>160</v>
      </c>
      <c r="EP90">
        <v>160</v>
      </c>
      <c r="EQ90" s="32">
        <v>0</v>
      </c>
      <c r="ER90" s="26"/>
      <c r="ES90" s="27">
        <v>40</v>
      </c>
      <c r="ET90">
        <v>40</v>
      </c>
      <c r="EU90" s="32">
        <v>0</v>
      </c>
      <c r="EV90" s="26"/>
      <c r="EW90">
        <v>48</v>
      </c>
      <c r="EX90">
        <v>50</v>
      </c>
      <c r="EY90" s="32">
        <v>-2</v>
      </c>
      <c r="EZ90" s="26"/>
      <c r="FA90" s="27">
        <v>88</v>
      </c>
      <c r="FB90">
        <v>90</v>
      </c>
      <c r="FC90" s="32">
        <v>-2</v>
      </c>
      <c r="FD90" s="26"/>
      <c r="FE90" s="27">
        <v>40</v>
      </c>
      <c r="FF90">
        <v>45</v>
      </c>
      <c r="FG90" s="32">
        <v>-5</v>
      </c>
      <c r="FH90" s="26"/>
      <c r="FI90">
        <v>24</v>
      </c>
      <c r="FJ90">
        <v>24</v>
      </c>
      <c r="FK90" s="32">
        <v>0</v>
      </c>
      <c r="FL90" s="30"/>
      <c r="FO90" s="32">
        <v>0</v>
      </c>
      <c r="FP90" s="26"/>
      <c r="FQ90">
        <v>80</v>
      </c>
      <c r="FR90">
        <v>84.4</v>
      </c>
      <c r="FS90" s="32">
        <v>-4.4000000000000057</v>
      </c>
      <c r="FT90" s="30"/>
      <c r="FW90" s="32">
        <v>0</v>
      </c>
      <c r="FX90" s="26"/>
      <c r="FY90">
        <v>16</v>
      </c>
      <c r="FZ90">
        <v>18</v>
      </c>
      <c r="GA90" s="32">
        <v>-2</v>
      </c>
      <c r="GB90" s="30"/>
      <c r="GC90">
        <v>24</v>
      </c>
      <c r="GD90" s="29">
        <v>24.599999999999991</v>
      </c>
      <c r="GE90" s="32">
        <v>-0.59999999999999076</v>
      </c>
      <c r="GF90" s="26"/>
      <c r="GG90" s="27">
        <v>16</v>
      </c>
      <c r="GH90" s="29">
        <v>16</v>
      </c>
      <c r="GI90" s="32">
        <v>0</v>
      </c>
      <c r="GJ90" s="30"/>
      <c r="GK90">
        <v>56</v>
      </c>
      <c r="GL90">
        <v>57</v>
      </c>
      <c r="GM90" s="32">
        <v>-1</v>
      </c>
      <c r="GN90" s="30"/>
      <c r="GQ90" s="32">
        <v>0</v>
      </c>
      <c r="GR90" s="30"/>
      <c r="GU90" s="32">
        <v>0</v>
      </c>
      <c r="GV90" s="26"/>
      <c r="GW90">
        <v>72</v>
      </c>
      <c r="GX90">
        <v>70</v>
      </c>
      <c r="GY90">
        <v>64</v>
      </c>
      <c r="GZ90">
        <v>67</v>
      </c>
      <c r="HA90" s="32">
        <v>-1</v>
      </c>
      <c r="HB90" s="30"/>
      <c r="HC90" s="29">
        <v>72</v>
      </c>
      <c r="HD90" s="29">
        <v>70</v>
      </c>
      <c r="HE90" s="32">
        <v>2</v>
      </c>
      <c r="HF90" s="30"/>
      <c r="HG90" s="29">
        <v>0</v>
      </c>
      <c r="HH90" s="29">
        <v>0</v>
      </c>
      <c r="HI90" s="32">
        <v>0</v>
      </c>
      <c r="HJ90" s="30"/>
      <c r="HK90" s="28">
        <v>112</v>
      </c>
      <c r="HL90" s="29">
        <v>110</v>
      </c>
      <c r="HM90" s="32">
        <v>2</v>
      </c>
      <c r="HN90" s="30"/>
    </row>
    <row r="91" spans="1:222" x14ac:dyDescent="0.25">
      <c r="A91" s="32" t="s">
        <v>210</v>
      </c>
      <c r="B91" s="24">
        <v>0.28000000000000003</v>
      </c>
      <c r="H91" s="25"/>
      <c r="I91" s="35"/>
      <c r="J91" s="35">
        <f t="shared" si="7"/>
        <v>0</v>
      </c>
      <c r="K91" s="26"/>
      <c r="L91" s="25"/>
      <c r="M91" s="35"/>
      <c r="N91" s="35">
        <f t="shared" si="8"/>
        <v>0</v>
      </c>
      <c r="O91" s="26"/>
      <c r="P91" s="35"/>
      <c r="R91" s="32">
        <v>0</v>
      </c>
      <c r="S91" s="26"/>
      <c r="T91" s="25"/>
      <c r="V91" s="32">
        <v>0</v>
      </c>
      <c r="W91" s="26"/>
      <c r="X91" s="25"/>
      <c r="Z91" s="32">
        <v>0</v>
      </c>
      <c r="AA91" s="26"/>
      <c r="AD91" s="32">
        <v>0</v>
      </c>
      <c r="AE91" s="26"/>
      <c r="AF91" s="25"/>
      <c r="AJ91" s="32">
        <v>0</v>
      </c>
      <c r="AK91" s="26"/>
      <c r="AL91" s="25"/>
      <c r="AN91" s="32">
        <v>0</v>
      </c>
      <c r="AO91" s="26"/>
      <c r="AT91" s="32">
        <v>0</v>
      </c>
      <c r="AU91" s="26"/>
      <c r="AX91" s="32">
        <v>0</v>
      </c>
      <c r="AY91" s="26"/>
      <c r="AZ91" s="25"/>
      <c r="BB91" s="32">
        <v>0</v>
      </c>
      <c r="BC91" s="26"/>
      <c r="BD91" s="25"/>
      <c r="BF91" s="32">
        <v>0</v>
      </c>
      <c r="BG91" s="26"/>
      <c r="BJ91" s="32">
        <v>0</v>
      </c>
      <c r="BK91" s="26"/>
      <c r="BL91" s="25"/>
      <c r="BO91" s="32">
        <v>0</v>
      </c>
      <c r="BP91" s="26"/>
      <c r="BQ91" s="25"/>
      <c r="BU91" s="32">
        <v>0</v>
      </c>
      <c r="BV91" s="26"/>
      <c r="BW91" s="25"/>
      <c r="BZ91" s="32">
        <v>0</v>
      </c>
      <c r="CA91" s="26"/>
      <c r="CD91" s="32">
        <v>0</v>
      </c>
      <c r="CE91" s="26"/>
      <c r="CF91" s="28"/>
      <c r="CH91" s="32">
        <v>0</v>
      </c>
      <c r="CI91" s="26"/>
      <c r="CJ91" s="25"/>
      <c r="CL91" s="32">
        <v>0</v>
      </c>
      <c r="CM91" s="26"/>
      <c r="CN91" s="25"/>
      <c r="CP91" s="32">
        <v>0</v>
      </c>
      <c r="CQ91" s="26"/>
      <c r="CT91" s="32">
        <v>0</v>
      </c>
      <c r="CU91" s="26"/>
      <c r="CX91" s="32">
        <v>0</v>
      </c>
      <c r="CY91" s="26"/>
      <c r="CZ91" s="25"/>
      <c r="DC91" s="32">
        <v>0</v>
      </c>
      <c r="DD91" s="26"/>
      <c r="DE91" s="25"/>
      <c r="DH91" s="32">
        <v>0</v>
      </c>
      <c r="DI91" s="26"/>
      <c r="DL91" s="32">
        <v>0</v>
      </c>
      <c r="DM91" s="26"/>
      <c r="DN91" s="25"/>
      <c r="DR91">
        <v>63</v>
      </c>
      <c r="DS91" s="32">
        <v>1</v>
      </c>
      <c r="DT91" s="26"/>
      <c r="DV91" s="29">
        <v>67.399999999999991</v>
      </c>
      <c r="DW91" s="33">
        <v>-67.399999999999991</v>
      </c>
      <c r="DX91" s="26">
        <v>18.872</v>
      </c>
      <c r="DY91" s="25"/>
      <c r="EA91">
        <v>16</v>
      </c>
      <c r="EB91">
        <v>21</v>
      </c>
      <c r="EC91" s="32">
        <v>-5</v>
      </c>
      <c r="ED91" s="26"/>
      <c r="EE91">
        <v>40</v>
      </c>
      <c r="EF91">
        <v>40</v>
      </c>
      <c r="EG91">
        <v>40</v>
      </c>
      <c r="EH91">
        <v>40</v>
      </c>
      <c r="EI91" s="32">
        <v>0</v>
      </c>
      <c r="EJ91" s="26"/>
      <c r="EK91">
        <v>8</v>
      </c>
      <c r="EL91" s="29">
        <v>8</v>
      </c>
      <c r="EM91" s="32">
        <v>0</v>
      </c>
      <c r="EN91" s="26"/>
      <c r="EO91" s="27">
        <v>56</v>
      </c>
      <c r="EP91">
        <v>54</v>
      </c>
      <c r="EQ91" s="32">
        <v>2</v>
      </c>
      <c r="ER91" s="26"/>
      <c r="ES91" s="27">
        <v>32</v>
      </c>
      <c r="ET91">
        <v>32</v>
      </c>
      <c r="EU91" s="32">
        <v>0</v>
      </c>
      <c r="EV91" s="26"/>
      <c r="EW91">
        <v>24</v>
      </c>
      <c r="EX91">
        <v>24</v>
      </c>
      <c r="EY91" s="32">
        <v>0</v>
      </c>
      <c r="EZ91" s="26"/>
      <c r="FA91" s="27">
        <v>40</v>
      </c>
      <c r="FB91">
        <v>44</v>
      </c>
      <c r="FC91" s="32">
        <v>-4</v>
      </c>
      <c r="FD91" s="26"/>
      <c r="FE91" s="27">
        <v>8</v>
      </c>
      <c r="FF91">
        <v>9</v>
      </c>
      <c r="FG91" s="32">
        <v>-1</v>
      </c>
      <c r="FH91" s="26"/>
      <c r="FI91">
        <v>56</v>
      </c>
      <c r="FJ91">
        <v>59</v>
      </c>
      <c r="FK91" s="32">
        <v>-3</v>
      </c>
      <c r="FL91" s="30"/>
      <c r="FM91">
        <v>24</v>
      </c>
      <c r="FN91">
        <v>28</v>
      </c>
      <c r="FO91" s="32">
        <v>-4</v>
      </c>
      <c r="FP91" s="26"/>
      <c r="FQ91">
        <v>32</v>
      </c>
      <c r="FR91">
        <v>37</v>
      </c>
      <c r="FS91" s="32">
        <v>-5</v>
      </c>
      <c r="FT91" s="30"/>
      <c r="FW91" s="32">
        <v>0</v>
      </c>
      <c r="FX91" s="26"/>
      <c r="GA91" s="32">
        <v>0</v>
      </c>
      <c r="GB91" s="30"/>
      <c r="GC91">
        <v>40</v>
      </c>
      <c r="GD91" s="29">
        <v>39.799999999999997</v>
      </c>
      <c r="GE91" s="32">
        <v>0.20000000000000279</v>
      </c>
      <c r="GF91" s="26"/>
      <c r="GG91" s="27">
        <v>24</v>
      </c>
      <c r="GH91" s="29">
        <v>24</v>
      </c>
      <c r="GI91" s="32">
        <v>0</v>
      </c>
      <c r="GJ91" s="30"/>
      <c r="GK91">
        <v>24</v>
      </c>
      <c r="GL91">
        <v>24</v>
      </c>
      <c r="GM91" s="32">
        <v>0</v>
      </c>
      <c r="GN91" s="30"/>
      <c r="GQ91" s="32">
        <v>0</v>
      </c>
      <c r="GR91" s="30"/>
      <c r="GU91" s="32">
        <v>0</v>
      </c>
      <c r="GV91" s="26"/>
      <c r="GW91">
        <v>48</v>
      </c>
      <c r="GX91">
        <v>50</v>
      </c>
      <c r="GY91">
        <v>40</v>
      </c>
      <c r="GZ91">
        <v>40</v>
      </c>
      <c r="HA91" s="32">
        <v>-2</v>
      </c>
      <c r="HB91" s="30"/>
      <c r="HC91" s="29">
        <v>56</v>
      </c>
      <c r="HD91" s="29">
        <v>60</v>
      </c>
      <c r="HE91" s="32">
        <v>-4</v>
      </c>
      <c r="HF91" s="30"/>
      <c r="HG91" s="29">
        <v>0</v>
      </c>
      <c r="HH91" s="29">
        <v>0</v>
      </c>
      <c r="HI91" s="32">
        <v>0</v>
      </c>
      <c r="HJ91" s="30"/>
      <c r="HK91" s="28">
        <v>0</v>
      </c>
      <c r="HL91" s="29">
        <v>0</v>
      </c>
      <c r="HM91" s="32">
        <v>0</v>
      </c>
      <c r="HN91" s="30"/>
    </row>
    <row r="92" spans="1:222" x14ac:dyDescent="0.25">
      <c r="A92" s="32" t="s">
        <v>211</v>
      </c>
      <c r="B92" s="24">
        <v>0.41</v>
      </c>
      <c r="H92" s="27">
        <v>608</v>
      </c>
      <c r="I92" s="36">
        <v>613</v>
      </c>
      <c r="J92" s="35">
        <f t="shared" si="7"/>
        <v>-5</v>
      </c>
      <c r="K92" s="26"/>
      <c r="L92" s="27">
        <v>184</v>
      </c>
      <c r="M92" s="36">
        <v>189</v>
      </c>
      <c r="N92" s="35">
        <f t="shared" si="8"/>
        <v>-5</v>
      </c>
      <c r="O92" s="26"/>
      <c r="P92" s="36">
        <v>336</v>
      </c>
      <c r="Q92">
        <v>336</v>
      </c>
      <c r="R92" s="32">
        <v>0</v>
      </c>
      <c r="S92" s="26"/>
      <c r="T92" s="25"/>
      <c r="V92" s="32">
        <v>0</v>
      </c>
      <c r="W92" s="26"/>
      <c r="X92" s="27">
        <v>400</v>
      </c>
      <c r="Y92">
        <v>390</v>
      </c>
      <c r="Z92" s="32">
        <v>10</v>
      </c>
      <c r="AA92" s="26"/>
      <c r="AB92">
        <v>80</v>
      </c>
      <c r="AC92">
        <v>79</v>
      </c>
      <c r="AD92" s="32">
        <v>1</v>
      </c>
      <c r="AE92" s="26"/>
      <c r="AF92" s="27">
        <v>56</v>
      </c>
      <c r="AG92">
        <v>60</v>
      </c>
      <c r="AH92">
        <v>88</v>
      </c>
      <c r="AI92">
        <v>87</v>
      </c>
      <c r="AJ92" s="32">
        <v>-3</v>
      </c>
      <c r="AK92" s="26"/>
      <c r="AL92" s="27">
        <v>152</v>
      </c>
      <c r="AM92">
        <v>152</v>
      </c>
      <c r="AN92" s="32">
        <v>0</v>
      </c>
      <c r="AO92" s="26"/>
      <c r="AR92">
        <v>152</v>
      </c>
      <c r="AS92">
        <v>157</v>
      </c>
      <c r="AT92" s="32">
        <v>-5</v>
      </c>
      <c r="AU92" s="26"/>
      <c r="AV92">
        <v>136</v>
      </c>
      <c r="AW92">
        <v>137</v>
      </c>
      <c r="AX92" s="32">
        <v>-1</v>
      </c>
      <c r="AY92" s="26"/>
      <c r="AZ92" s="27">
        <v>192</v>
      </c>
      <c r="BA92">
        <v>196</v>
      </c>
      <c r="BB92" s="32">
        <v>-4</v>
      </c>
      <c r="BC92" s="26"/>
      <c r="BD92" s="25"/>
      <c r="BF92" s="32">
        <v>0</v>
      </c>
      <c r="BG92" s="26"/>
      <c r="BH92">
        <v>248</v>
      </c>
      <c r="BI92">
        <v>250</v>
      </c>
      <c r="BJ92" s="32">
        <v>-2</v>
      </c>
      <c r="BK92" s="26"/>
      <c r="BL92" s="25"/>
      <c r="BO92" s="32">
        <v>0</v>
      </c>
      <c r="BP92" s="26"/>
      <c r="BQ92" s="25"/>
      <c r="BS92">
        <v>104</v>
      </c>
      <c r="BT92">
        <v>109</v>
      </c>
      <c r="BU92" s="32">
        <v>-5</v>
      </c>
      <c r="BV92" s="26"/>
      <c r="BW92" s="27">
        <v>232</v>
      </c>
      <c r="BY92">
        <v>235</v>
      </c>
      <c r="BZ92" s="32">
        <v>-3</v>
      </c>
      <c r="CA92" s="26"/>
      <c r="CD92" s="32">
        <v>0</v>
      </c>
      <c r="CE92" s="26"/>
      <c r="CF92" s="27">
        <v>248</v>
      </c>
      <c r="CG92" s="32">
        <v>248</v>
      </c>
      <c r="CH92" s="32">
        <v>0</v>
      </c>
      <c r="CI92" s="26"/>
      <c r="CJ92" s="27">
        <v>72</v>
      </c>
      <c r="CK92" s="32">
        <v>74.799999999999983</v>
      </c>
      <c r="CL92" s="32">
        <v>-2.7999999999999829</v>
      </c>
      <c r="CM92" s="26"/>
      <c r="CN92" s="27">
        <v>48</v>
      </c>
      <c r="CO92">
        <v>49</v>
      </c>
      <c r="CP92" s="32">
        <v>-1</v>
      </c>
      <c r="CQ92" s="26"/>
      <c r="CR92">
        <v>96</v>
      </c>
      <c r="CS92" s="29">
        <v>95.400000000000034</v>
      </c>
      <c r="CT92" s="32">
        <v>0.59999999999996589</v>
      </c>
      <c r="CU92" s="26"/>
      <c r="CV92">
        <v>208</v>
      </c>
      <c r="CW92">
        <v>212</v>
      </c>
      <c r="CX92" s="32">
        <v>-4</v>
      </c>
      <c r="CY92" s="26"/>
      <c r="CZ92" s="27">
        <v>16</v>
      </c>
      <c r="DB92">
        <v>17</v>
      </c>
      <c r="DC92" s="32">
        <v>-1</v>
      </c>
      <c r="DD92" s="26"/>
      <c r="DE92" s="27">
        <v>168</v>
      </c>
      <c r="DG92">
        <v>168</v>
      </c>
      <c r="DH92" s="32">
        <v>0</v>
      </c>
      <c r="DI92" s="26"/>
      <c r="DL92" s="32">
        <v>0</v>
      </c>
      <c r="DM92" s="26"/>
      <c r="DN92" s="25"/>
      <c r="DO92">
        <v>32</v>
      </c>
      <c r="DP92">
        <v>32</v>
      </c>
      <c r="DQ92">
        <v>40</v>
      </c>
      <c r="DR92">
        <v>45</v>
      </c>
      <c r="DS92" s="32">
        <v>-5</v>
      </c>
      <c r="DT92" s="26"/>
      <c r="DU92">
        <v>176</v>
      </c>
      <c r="DV92" s="29">
        <v>180.6</v>
      </c>
      <c r="DW92" s="32">
        <v>-4.5999999999999943</v>
      </c>
      <c r="DX92" s="26"/>
      <c r="DY92" s="25"/>
      <c r="EA92">
        <v>48</v>
      </c>
      <c r="EB92">
        <v>48</v>
      </c>
      <c r="EC92" s="32">
        <v>0</v>
      </c>
      <c r="ED92" s="26"/>
      <c r="EE92">
        <v>80</v>
      </c>
      <c r="EF92">
        <v>80</v>
      </c>
      <c r="EG92">
        <v>80</v>
      </c>
      <c r="EH92">
        <v>80</v>
      </c>
      <c r="EI92" s="32">
        <v>0</v>
      </c>
      <c r="EJ92" s="26"/>
      <c r="EM92" s="32">
        <v>0</v>
      </c>
      <c r="EN92" s="26"/>
      <c r="EO92" s="27">
        <v>96</v>
      </c>
      <c r="EP92">
        <v>96</v>
      </c>
      <c r="EQ92" s="32">
        <v>0</v>
      </c>
      <c r="ER92" s="26"/>
      <c r="ES92" s="27">
        <v>40</v>
      </c>
      <c r="ET92">
        <v>40</v>
      </c>
      <c r="EU92" s="32">
        <v>0</v>
      </c>
      <c r="EV92" s="26"/>
      <c r="EW92">
        <v>40</v>
      </c>
      <c r="EX92">
        <v>40</v>
      </c>
      <c r="EY92" s="32">
        <v>0</v>
      </c>
      <c r="EZ92" s="26"/>
      <c r="FA92" s="27">
        <v>160</v>
      </c>
      <c r="FB92">
        <v>159</v>
      </c>
      <c r="FC92" s="32">
        <v>1</v>
      </c>
      <c r="FD92" s="26"/>
      <c r="FE92" s="27">
        <v>56</v>
      </c>
      <c r="FF92">
        <v>59</v>
      </c>
      <c r="FG92" s="32">
        <v>-3</v>
      </c>
      <c r="FH92" s="26"/>
      <c r="FI92">
        <v>32</v>
      </c>
      <c r="FJ92">
        <v>32</v>
      </c>
      <c r="FK92" s="32">
        <v>0</v>
      </c>
      <c r="FL92" s="30"/>
      <c r="FM92">
        <v>104</v>
      </c>
      <c r="FN92">
        <v>107</v>
      </c>
      <c r="FO92" s="32">
        <v>-3</v>
      </c>
      <c r="FP92" s="26"/>
      <c r="FQ92">
        <v>88</v>
      </c>
      <c r="FR92">
        <v>90.200000000000017</v>
      </c>
      <c r="FS92" s="32">
        <v>-2.2000000000000171</v>
      </c>
      <c r="FT92" s="30"/>
      <c r="FU92">
        <v>72</v>
      </c>
      <c r="FV92">
        <v>72</v>
      </c>
      <c r="FW92" s="32">
        <v>0</v>
      </c>
      <c r="FX92" s="26"/>
      <c r="FY92">
        <v>64</v>
      </c>
      <c r="FZ92">
        <v>64</v>
      </c>
      <c r="GA92" s="32">
        <v>0</v>
      </c>
      <c r="GB92" s="30"/>
      <c r="GC92">
        <v>64</v>
      </c>
      <c r="GD92" s="29">
        <v>68.8</v>
      </c>
      <c r="GE92" s="32">
        <v>-4.7999999999999972</v>
      </c>
      <c r="GF92" s="26"/>
      <c r="GG92" s="27">
        <v>24</v>
      </c>
      <c r="GH92" s="29">
        <v>24</v>
      </c>
      <c r="GI92" s="32">
        <v>0</v>
      </c>
      <c r="GJ92" s="30"/>
      <c r="GM92" s="32">
        <v>0</v>
      </c>
      <c r="GN92" s="30"/>
      <c r="GQ92" s="32">
        <v>0</v>
      </c>
      <c r="GR92" s="30"/>
      <c r="GU92" s="32">
        <v>0</v>
      </c>
      <c r="GV92" s="26"/>
      <c r="GW92">
        <v>152</v>
      </c>
      <c r="GX92">
        <v>150</v>
      </c>
      <c r="GY92">
        <v>112</v>
      </c>
      <c r="GZ92">
        <v>116</v>
      </c>
      <c r="HA92" s="32">
        <v>-2</v>
      </c>
      <c r="HB92" s="30"/>
      <c r="HC92" s="29">
        <v>0</v>
      </c>
      <c r="HD92" s="29">
        <v>0</v>
      </c>
      <c r="HE92" s="32">
        <v>0</v>
      </c>
      <c r="HF92" s="30"/>
      <c r="HG92" s="29">
        <v>160</v>
      </c>
      <c r="HH92" s="29">
        <v>161.19999999999999</v>
      </c>
      <c r="HI92" s="32">
        <v>-1.2000000000000171</v>
      </c>
      <c r="HJ92" s="30"/>
      <c r="HK92" s="28">
        <v>0</v>
      </c>
      <c r="HL92" s="29">
        <v>0</v>
      </c>
      <c r="HM92" s="32">
        <v>0</v>
      </c>
      <c r="HN92" s="30"/>
    </row>
    <row r="93" spans="1:222" x14ac:dyDescent="0.25">
      <c r="A93" s="32" t="s">
        <v>212</v>
      </c>
      <c r="B93" s="24">
        <v>0.5</v>
      </c>
      <c r="H93" s="25"/>
      <c r="I93" s="35"/>
      <c r="J93" s="35">
        <f t="shared" si="7"/>
        <v>0</v>
      </c>
      <c r="K93" s="26"/>
      <c r="L93" s="25"/>
      <c r="M93" s="35"/>
      <c r="N93" s="35">
        <f t="shared" si="8"/>
        <v>0</v>
      </c>
      <c r="O93" s="26"/>
      <c r="P93" s="35"/>
      <c r="R93" s="32">
        <v>0</v>
      </c>
      <c r="S93" s="26"/>
      <c r="T93" s="25"/>
      <c r="V93" s="32">
        <v>0</v>
      </c>
      <c r="W93" s="26"/>
      <c r="X93" s="25"/>
      <c r="Z93" s="32">
        <v>0</v>
      </c>
      <c r="AA93" s="26"/>
      <c r="AD93" s="32">
        <v>0</v>
      </c>
      <c r="AE93" s="26"/>
      <c r="AF93" s="25"/>
      <c r="AJ93" s="32">
        <v>0</v>
      </c>
      <c r="AK93" s="26"/>
      <c r="AL93" s="25"/>
      <c r="AN93" s="32">
        <v>0</v>
      </c>
      <c r="AO93" s="26"/>
      <c r="AT93" s="32">
        <v>0</v>
      </c>
      <c r="AU93" s="26"/>
      <c r="AX93" s="32">
        <v>0</v>
      </c>
      <c r="AY93" s="26"/>
      <c r="AZ93" s="25"/>
      <c r="BB93" s="32">
        <v>0</v>
      </c>
      <c r="BC93" s="26"/>
      <c r="BD93" s="25"/>
      <c r="BF93" s="32">
        <v>0</v>
      </c>
      <c r="BG93" s="26"/>
      <c r="BJ93" s="32">
        <v>0</v>
      </c>
      <c r="BK93" s="26"/>
      <c r="BL93" s="25"/>
      <c r="BO93" s="32">
        <v>0</v>
      </c>
      <c r="BP93" s="26"/>
      <c r="BQ93" s="25"/>
      <c r="BU93" s="32">
        <v>0</v>
      </c>
      <c r="BV93" s="26"/>
      <c r="BW93" s="25"/>
      <c r="BZ93" s="32">
        <v>0</v>
      </c>
      <c r="CA93" s="26"/>
      <c r="CD93" s="32">
        <v>0</v>
      </c>
      <c r="CE93" s="26"/>
      <c r="CF93" s="28"/>
      <c r="CH93" s="32">
        <v>0</v>
      </c>
      <c r="CI93" s="26"/>
      <c r="CJ93" s="25"/>
      <c r="CL93" s="32">
        <v>0</v>
      </c>
      <c r="CM93" s="26"/>
      <c r="CN93" s="25"/>
      <c r="CP93" s="32">
        <v>0</v>
      </c>
      <c r="CQ93" s="26"/>
      <c r="CT93" s="32">
        <v>0</v>
      </c>
      <c r="CU93" s="26"/>
      <c r="CX93" s="32">
        <v>0</v>
      </c>
      <c r="CY93" s="26"/>
      <c r="CZ93" s="25"/>
      <c r="DC93" s="32">
        <v>0</v>
      </c>
      <c r="DD93" s="26"/>
      <c r="DE93" s="25"/>
      <c r="DH93" s="32">
        <v>0</v>
      </c>
      <c r="DI93" s="26"/>
      <c r="DL93" s="32">
        <v>0</v>
      </c>
      <c r="DM93" s="26"/>
      <c r="DN93" s="25"/>
      <c r="DS93" s="32">
        <v>0</v>
      </c>
      <c r="DT93" s="26"/>
      <c r="DW93" s="32">
        <v>0</v>
      </c>
      <c r="DX93" s="26"/>
      <c r="DY93" s="25"/>
      <c r="EC93" s="32">
        <v>0</v>
      </c>
      <c r="ED93" s="26"/>
      <c r="EI93" s="32">
        <v>0</v>
      </c>
      <c r="EJ93" s="26"/>
      <c r="EM93" s="32">
        <v>0</v>
      </c>
      <c r="EN93" s="26"/>
      <c r="EO93" s="25"/>
      <c r="EQ93" s="32">
        <v>0</v>
      </c>
      <c r="ER93" s="26"/>
      <c r="ES93" s="25"/>
      <c r="EU93" s="32">
        <v>0</v>
      </c>
      <c r="EV93" s="26"/>
      <c r="EY93" s="32">
        <v>0</v>
      </c>
      <c r="EZ93" s="26"/>
      <c r="FA93" s="25"/>
      <c r="FC93" s="32">
        <v>0</v>
      </c>
      <c r="FD93" s="26"/>
      <c r="FE93" s="25"/>
      <c r="FG93" s="32">
        <v>0</v>
      </c>
      <c r="FH93" s="26"/>
      <c r="FK93" s="32">
        <v>0</v>
      </c>
      <c r="FL93" s="30"/>
      <c r="FO93" s="32">
        <v>0</v>
      </c>
      <c r="FP93" s="26"/>
      <c r="FS93" s="32">
        <v>0</v>
      </c>
      <c r="FT93" s="30"/>
      <c r="FW93" s="32">
        <v>0</v>
      </c>
      <c r="FX93" s="26"/>
      <c r="GA93" s="32">
        <v>0</v>
      </c>
      <c r="GB93" s="30"/>
      <c r="GE93" s="32">
        <v>0</v>
      </c>
      <c r="GF93" s="26"/>
      <c r="GG93" s="28"/>
      <c r="GI93" s="32">
        <v>0</v>
      </c>
      <c r="GJ93" s="30"/>
      <c r="GM93" s="32">
        <v>0</v>
      </c>
      <c r="GN93" s="30"/>
      <c r="GQ93" s="32">
        <v>0</v>
      </c>
      <c r="GR93" s="30"/>
      <c r="GU93" s="32">
        <v>0</v>
      </c>
      <c r="GV93" s="26"/>
      <c r="GW93" s="24"/>
      <c r="GY93" s="24"/>
      <c r="HA93" s="32">
        <v>0</v>
      </c>
      <c r="HB93" s="30"/>
      <c r="HC93" s="29">
        <v>0</v>
      </c>
      <c r="HD93" s="29">
        <v>0</v>
      </c>
      <c r="HE93" s="32">
        <v>0</v>
      </c>
      <c r="HF93" s="30"/>
      <c r="HG93" s="29">
        <v>0</v>
      </c>
      <c r="HH93" s="29">
        <v>0</v>
      </c>
      <c r="HI93" s="32">
        <v>0</v>
      </c>
      <c r="HJ93" s="30"/>
      <c r="HK93" s="28">
        <v>0</v>
      </c>
      <c r="HL93" s="29">
        <v>0</v>
      </c>
      <c r="HM93" s="32">
        <v>0</v>
      </c>
      <c r="HN93" s="30"/>
    </row>
    <row r="94" spans="1:222" x14ac:dyDescent="0.25">
      <c r="A94" s="32" t="s">
        <v>213</v>
      </c>
      <c r="B94" s="24">
        <v>0.41</v>
      </c>
      <c r="H94" s="25"/>
      <c r="I94" s="35"/>
      <c r="J94" s="35">
        <f t="shared" si="7"/>
        <v>0</v>
      </c>
      <c r="K94" s="26"/>
      <c r="L94" s="25"/>
      <c r="M94" s="35"/>
      <c r="N94" s="35">
        <f t="shared" si="8"/>
        <v>0</v>
      </c>
      <c r="O94" s="26"/>
      <c r="P94" s="35"/>
      <c r="R94" s="32">
        <v>0</v>
      </c>
      <c r="S94" s="26"/>
      <c r="T94" s="25"/>
      <c r="V94" s="32">
        <v>0</v>
      </c>
      <c r="W94" s="26"/>
      <c r="X94" s="25"/>
      <c r="Z94" s="32">
        <v>0</v>
      </c>
      <c r="AA94" s="26"/>
      <c r="AD94" s="32">
        <v>0</v>
      </c>
      <c r="AE94" s="26"/>
      <c r="AF94" s="25"/>
      <c r="AJ94" s="32">
        <v>0</v>
      </c>
      <c r="AK94" s="26"/>
      <c r="AL94" s="25"/>
      <c r="AN94" s="32">
        <v>0</v>
      </c>
      <c r="AO94" s="26"/>
      <c r="AT94" s="32">
        <v>0</v>
      </c>
      <c r="AU94" s="26"/>
      <c r="AX94" s="32">
        <v>0</v>
      </c>
      <c r="AY94" s="26"/>
      <c r="AZ94" s="25"/>
      <c r="BB94" s="32">
        <v>0</v>
      </c>
      <c r="BC94" s="26"/>
      <c r="BD94" s="25"/>
      <c r="BF94" s="32">
        <v>0</v>
      </c>
      <c r="BG94" s="26"/>
      <c r="BJ94" s="32">
        <v>0</v>
      </c>
      <c r="BK94" s="26"/>
      <c r="BL94" s="25"/>
      <c r="BO94" s="32">
        <v>0</v>
      </c>
      <c r="BP94" s="26"/>
      <c r="BQ94" s="25"/>
      <c r="BU94" s="32">
        <v>0</v>
      </c>
      <c r="BV94" s="26"/>
      <c r="BW94" s="25"/>
      <c r="BZ94" s="32">
        <v>0</v>
      </c>
      <c r="CA94" s="26"/>
      <c r="CD94" s="32">
        <v>0</v>
      </c>
      <c r="CE94" s="26"/>
      <c r="CF94" s="28"/>
      <c r="CH94" s="32">
        <v>0</v>
      </c>
      <c r="CI94" s="26"/>
      <c r="CJ94" s="25"/>
      <c r="CL94" s="32">
        <v>0</v>
      </c>
      <c r="CM94" s="26"/>
      <c r="CN94" s="25"/>
      <c r="CP94" s="32">
        <v>0</v>
      </c>
      <c r="CQ94" s="26"/>
      <c r="CT94" s="32">
        <v>0</v>
      </c>
      <c r="CU94" s="26"/>
      <c r="CX94" s="32">
        <v>0</v>
      </c>
      <c r="CY94" s="26"/>
      <c r="CZ94" s="25"/>
      <c r="DC94" s="32">
        <v>0</v>
      </c>
      <c r="DD94" s="26"/>
      <c r="DE94" s="25"/>
      <c r="DH94" s="32">
        <v>0</v>
      </c>
      <c r="DI94" s="26"/>
      <c r="DL94" s="32">
        <v>0</v>
      </c>
      <c r="DM94" s="26"/>
      <c r="DN94" s="25"/>
      <c r="DS94" s="32">
        <v>0</v>
      </c>
      <c r="DT94" s="26"/>
      <c r="DW94" s="32">
        <v>0</v>
      </c>
      <c r="DX94" s="26"/>
      <c r="DY94" s="25"/>
      <c r="EC94" s="32">
        <v>0</v>
      </c>
      <c r="ED94" s="26"/>
      <c r="EI94" s="32">
        <v>0</v>
      </c>
      <c r="EJ94" s="26"/>
      <c r="EM94" s="32">
        <v>0</v>
      </c>
      <c r="EN94" s="26"/>
      <c r="EO94" s="25"/>
      <c r="EQ94" s="32">
        <v>0</v>
      </c>
      <c r="ER94" s="26"/>
      <c r="ES94" s="25"/>
      <c r="EU94" s="32">
        <v>0</v>
      </c>
      <c r="EV94" s="26"/>
      <c r="EY94" s="32">
        <v>0</v>
      </c>
      <c r="EZ94" s="26"/>
      <c r="FA94" s="25"/>
      <c r="FC94" s="32">
        <v>0</v>
      </c>
      <c r="FD94" s="26"/>
      <c r="FE94" s="25"/>
      <c r="FG94" s="32">
        <v>0</v>
      </c>
      <c r="FH94" s="26"/>
      <c r="FK94" s="32">
        <v>0</v>
      </c>
      <c r="FL94" s="30"/>
      <c r="FO94" s="32">
        <v>0</v>
      </c>
      <c r="FP94" s="26"/>
      <c r="FQ94">
        <v>10</v>
      </c>
      <c r="FR94">
        <v>10</v>
      </c>
      <c r="FS94" s="32">
        <v>0</v>
      </c>
      <c r="FT94" s="30"/>
      <c r="FU94">
        <v>50</v>
      </c>
      <c r="FV94">
        <v>50</v>
      </c>
      <c r="FW94" s="32">
        <v>0</v>
      </c>
      <c r="FX94" s="26"/>
      <c r="GA94" s="32">
        <v>0</v>
      </c>
      <c r="GB94" s="30"/>
      <c r="GE94" s="32">
        <v>0</v>
      </c>
      <c r="GF94" s="26"/>
      <c r="GG94" s="27">
        <v>30</v>
      </c>
      <c r="GH94" s="29">
        <v>30</v>
      </c>
      <c r="GI94" s="32">
        <v>0</v>
      </c>
      <c r="GJ94" s="30"/>
      <c r="GM94" s="32">
        <v>0</v>
      </c>
      <c r="GN94" s="30"/>
      <c r="GO94">
        <v>30</v>
      </c>
      <c r="GP94">
        <v>30</v>
      </c>
      <c r="GQ94" s="32">
        <v>0</v>
      </c>
      <c r="GR94" s="30"/>
      <c r="GU94" s="32">
        <v>0</v>
      </c>
      <c r="GV94" s="26"/>
      <c r="GW94" s="24"/>
      <c r="GY94">
        <v>10</v>
      </c>
      <c r="GZ94">
        <v>10</v>
      </c>
      <c r="HA94" s="32">
        <v>0</v>
      </c>
      <c r="HB94" s="30"/>
      <c r="HC94" s="29">
        <v>0</v>
      </c>
      <c r="HD94" s="29">
        <v>0</v>
      </c>
      <c r="HE94" s="32">
        <v>0</v>
      </c>
      <c r="HF94" s="30"/>
      <c r="HG94" s="29">
        <v>0</v>
      </c>
      <c r="HH94" s="29">
        <v>0</v>
      </c>
      <c r="HI94" s="32">
        <v>0</v>
      </c>
      <c r="HJ94" s="30"/>
      <c r="HK94" s="28">
        <v>0</v>
      </c>
      <c r="HL94" s="4">
        <v>110</v>
      </c>
      <c r="HM94" s="32">
        <v>0</v>
      </c>
      <c r="HN94" s="30"/>
    </row>
    <row r="95" spans="1:222" x14ac:dyDescent="0.25">
      <c r="A95" s="32" t="s">
        <v>214</v>
      </c>
      <c r="B95" s="24">
        <v>0.41</v>
      </c>
      <c r="E95">
        <v>122</v>
      </c>
      <c r="H95" s="27">
        <v>10</v>
      </c>
      <c r="I95" s="36">
        <v>10</v>
      </c>
      <c r="J95" s="35">
        <f t="shared" si="7"/>
        <v>0</v>
      </c>
      <c r="K95" s="26"/>
      <c r="L95" s="27">
        <v>60</v>
      </c>
      <c r="M95" s="36">
        <v>64</v>
      </c>
      <c r="N95" s="35">
        <f t="shared" si="8"/>
        <v>-4</v>
      </c>
      <c r="O95" s="26"/>
      <c r="P95" s="36">
        <v>30</v>
      </c>
      <c r="Q95">
        <v>37</v>
      </c>
      <c r="R95" s="32">
        <v>-7</v>
      </c>
      <c r="S95" s="26"/>
      <c r="T95" s="27">
        <v>40</v>
      </c>
      <c r="U95">
        <v>47</v>
      </c>
      <c r="V95" s="32">
        <v>-7</v>
      </c>
      <c r="W95" s="26"/>
      <c r="X95" s="27">
        <v>30</v>
      </c>
      <c r="Y95">
        <v>29</v>
      </c>
      <c r="Z95" s="32">
        <v>1</v>
      </c>
      <c r="AA95" s="26"/>
      <c r="AB95">
        <v>20</v>
      </c>
      <c r="AC95">
        <v>19</v>
      </c>
      <c r="AD95" s="32">
        <v>1</v>
      </c>
      <c r="AE95" s="26"/>
      <c r="AF95" s="25"/>
      <c r="AH95">
        <v>20</v>
      </c>
      <c r="AI95">
        <v>22</v>
      </c>
      <c r="AJ95" s="32">
        <v>-2</v>
      </c>
      <c r="AK95" s="26"/>
      <c r="AL95" s="25"/>
      <c r="AN95" s="32">
        <v>0</v>
      </c>
      <c r="AO95" s="26"/>
      <c r="AT95" s="32">
        <v>0</v>
      </c>
      <c r="AU95" s="26"/>
      <c r="AV95">
        <v>50</v>
      </c>
      <c r="AW95">
        <v>54</v>
      </c>
      <c r="AX95" s="32">
        <v>-4</v>
      </c>
      <c r="AY95" s="26"/>
      <c r="AZ95" s="25"/>
      <c r="BB95" s="32">
        <v>0</v>
      </c>
      <c r="BC95" s="26"/>
      <c r="BD95" s="25">
        <v>30</v>
      </c>
      <c r="BE95" s="32">
        <v>30</v>
      </c>
      <c r="BF95" s="32">
        <v>0</v>
      </c>
      <c r="BG95" s="26"/>
      <c r="BJ95" s="32">
        <v>0</v>
      </c>
      <c r="BK95" s="26"/>
      <c r="BL95" s="25"/>
      <c r="BO95" s="32">
        <v>0</v>
      </c>
      <c r="BP95" s="26"/>
      <c r="BQ95" s="25"/>
      <c r="BU95" s="32">
        <v>0</v>
      </c>
      <c r="BV95" s="26"/>
      <c r="BW95" s="25"/>
      <c r="CA95" s="30"/>
      <c r="CE95" s="26"/>
      <c r="CF95" s="28"/>
      <c r="CI95" s="26"/>
      <c r="CJ95" s="25"/>
      <c r="CM95" s="26"/>
      <c r="CN95" s="25"/>
      <c r="CQ95" s="26"/>
      <c r="CU95" s="26"/>
      <c r="CY95" s="26"/>
      <c r="CZ95" s="25"/>
      <c r="DD95" s="26"/>
      <c r="DE95" s="25"/>
      <c r="DI95" s="26"/>
      <c r="DM95" s="26"/>
      <c r="DN95" s="25"/>
      <c r="DT95" s="26"/>
      <c r="DX95" s="26"/>
      <c r="DY95" s="25"/>
      <c r="EB95" s="24"/>
      <c r="ED95" s="26"/>
      <c r="EJ95" s="26"/>
      <c r="EK95" s="29"/>
      <c r="EN95" s="26"/>
      <c r="EO95" s="25"/>
      <c r="ER95" s="26"/>
      <c r="ES95" s="25"/>
      <c r="EV95" s="26"/>
      <c r="EZ95" s="26"/>
      <c r="FA95" s="25"/>
      <c r="FD95" s="26"/>
      <c r="FE95" s="25"/>
      <c r="FH95" s="26"/>
      <c r="FL95" s="30"/>
      <c r="FP95" s="26"/>
      <c r="FT95" s="30"/>
      <c r="FX95" s="26"/>
      <c r="GB95" s="30"/>
      <c r="GF95" s="26"/>
      <c r="GG95" s="27"/>
      <c r="GH95" s="29"/>
      <c r="GJ95" s="30"/>
      <c r="GN95" s="30"/>
      <c r="GR95" s="30"/>
      <c r="GV95" s="26"/>
      <c r="GW95" s="24"/>
      <c r="HB95" s="30"/>
      <c r="HC95" s="29"/>
      <c r="HD95" s="29"/>
      <c r="HF95" s="30"/>
      <c r="HG95" s="29"/>
      <c r="HH95" s="29"/>
      <c r="HJ95" s="30"/>
      <c r="HK95" s="28"/>
      <c r="HL95" s="29"/>
      <c r="HN95" s="30"/>
    </row>
    <row r="96" spans="1:222" x14ac:dyDescent="0.25">
      <c r="A96" s="32" t="s">
        <v>215</v>
      </c>
      <c r="B96" s="24">
        <v>0.41</v>
      </c>
      <c r="H96" s="25"/>
      <c r="I96" s="35"/>
      <c r="J96" s="35">
        <f t="shared" si="7"/>
        <v>0</v>
      </c>
      <c r="K96" s="26"/>
      <c r="L96" s="25"/>
      <c r="M96" s="35"/>
      <c r="N96" s="35">
        <f t="shared" si="8"/>
        <v>0</v>
      </c>
      <c r="O96" s="26"/>
      <c r="P96" s="35"/>
      <c r="R96" s="32">
        <v>0</v>
      </c>
      <c r="S96" s="26"/>
      <c r="T96" s="25"/>
      <c r="V96" s="32">
        <v>0</v>
      </c>
      <c r="W96" s="26"/>
      <c r="X96" s="25"/>
      <c r="Z96" s="32">
        <v>0</v>
      </c>
      <c r="AA96" s="26"/>
      <c r="AD96" s="32">
        <v>0</v>
      </c>
      <c r="AE96" s="26"/>
      <c r="AF96" s="25"/>
      <c r="AJ96" s="32">
        <v>0</v>
      </c>
      <c r="AK96" s="26"/>
      <c r="AL96" s="25"/>
      <c r="AN96" s="32">
        <v>0</v>
      </c>
      <c r="AO96" s="26"/>
      <c r="AT96" s="32">
        <v>0</v>
      </c>
      <c r="AU96" s="26"/>
      <c r="AX96" s="32">
        <v>0</v>
      </c>
      <c r="AY96" s="26"/>
      <c r="AZ96" s="25"/>
      <c r="BB96" s="32">
        <v>0</v>
      </c>
      <c r="BC96" s="26"/>
      <c r="BD96" s="25"/>
      <c r="BF96" s="32">
        <v>0</v>
      </c>
      <c r="BG96" s="26"/>
      <c r="BJ96" s="32">
        <v>0</v>
      </c>
      <c r="BK96" s="26"/>
      <c r="BL96" s="25"/>
      <c r="BO96" s="32">
        <v>0</v>
      </c>
      <c r="BP96" s="26"/>
      <c r="BQ96" s="25"/>
      <c r="BU96" s="32">
        <v>0</v>
      </c>
      <c r="BV96" s="26"/>
      <c r="BW96" s="25"/>
      <c r="BZ96" s="32">
        <v>0</v>
      </c>
      <c r="CA96" s="26"/>
      <c r="CD96" s="32">
        <v>0</v>
      </c>
      <c r="CE96" s="26"/>
      <c r="CF96" s="28"/>
      <c r="CH96" s="32">
        <v>0</v>
      </c>
      <c r="CI96" s="26"/>
      <c r="CJ96" s="25"/>
      <c r="CL96" s="32">
        <v>0</v>
      </c>
      <c r="CM96" s="26"/>
      <c r="CN96" s="25"/>
      <c r="CP96" s="32">
        <v>0</v>
      </c>
      <c r="CQ96" s="26"/>
      <c r="CT96" s="32">
        <v>0</v>
      </c>
      <c r="CU96" s="26"/>
      <c r="CX96" s="32">
        <v>0</v>
      </c>
      <c r="CY96" s="26"/>
      <c r="CZ96" s="25"/>
      <c r="DC96" s="32">
        <v>0</v>
      </c>
      <c r="DD96" s="26"/>
      <c r="DE96" s="25"/>
      <c r="DH96" s="32">
        <v>0</v>
      </c>
      <c r="DI96" s="26"/>
      <c r="DL96" s="32">
        <v>0</v>
      </c>
      <c r="DM96" s="26"/>
      <c r="DN96" s="25"/>
      <c r="DS96" s="32">
        <v>0</v>
      </c>
      <c r="DT96" s="26"/>
      <c r="DW96" s="32">
        <v>0</v>
      </c>
      <c r="DX96" s="26"/>
      <c r="DY96" s="25"/>
      <c r="EC96" s="32">
        <v>0</v>
      </c>
      <c r="ED96" s="26"/>
      <c r="EI96" s="32">
        <v>0</v>
      </c>
      <c r="EJ96" s="26"/>
      <c r="EM96" s="32">
        <v>0</v>
      </c>
      <c r="EN96" s="26"/>
      <c r="EO96" s="25"/>
      <c r="EQ96" s="32">
        <v>0</v>
      </c>
      <c r="ER96" s="26"/>
      <c r="ES96" s="25"/>
      <c r="EU96" s="32">
        <v>0</v>
      </c>
      <c r="EV96" s="26"/>
      <c r="EY96" s="32">
        <v>0</v>
      </c>
      <c r="EZ96" s="26"/>
      <c r="FA96" s="25"/>
      <c r="FC96" s="32">
        <v>0</v>
      </c>
      <c r="FD96" s="26"/>
      <c r="FE96" s="25"/>
      <c r="FG96" s="32">
        <v>0</v>
      </c>
      <c r="FH96" s="26"/>
      <c r="FK96" s="32">
        <v>0</v>
      </c>
      <c r="FL96" s="30"/>
      <c r="FO96" s="32">
        <v>0</v>
      </c>
      <c r="FP96" s="26"/>
      <c r="FQ96">
        <v>10</v>
      </c>
      <c r="FR96">
        <v>10</v>
      </c>
      <c r="FS96" s="32">
        <v>0</v>
      </c>
      <c r="FT96" s="30"/>
      <c r="FW96" s="32">
        <v>0</v>
      </c>
      <c r="FX96" s="26"/>
      <c r="GA96" s="32">
        <v>0</v>
      </c>
      <c r="GB96" s="30"/>
      <c r="GE96" s="32">
        <v>0</v>
      </c>
      <c r="GF96" s="26"/>
      <c r="GG96" s="27">
        <v>30</v>
      </c>
      <c r="GH96" s="29">
        <v>30</v>
      </c>
      <c r="GI96" s="32">
        <v>0</v>
      </c>
      <c r="GJ96" s="30"/>
      <c r="GK96">
        <v>20</v>
      </c>
      <c r="GL96">
        <v>20</v>
      </c>
      <c r="GM96" s="32">
        <v>0</v>
      </c>
      <c r="GN96" s="30"/>
      <c r="GQ96" s="32">
        <v>0</v>
      </c>
      <c r="GR96" s="30"/>
      <c r="GU96" s="32">
        <v>0</v>
      </c>
      <c r="GV96" s="26"/>
      <c r="GW96" s="24"/>
      <c r="GY96">
        <v>30</v>
      </c>
      <c r="GZ96">
        <v>37</v>
      </c>
      <c r="HA96" s="32">
        <v>-7</v>
      </c>
      <c r="HB96" s="30"/>
      <c r="HC96" s="29">
        <v>0</v>
      </c>
      <c r="HD96" s="29">
        <v>0</v>
      </c>
      <c r="HE96" s="32">
        <v>0</v>
      </c>
      <c r="HF96" s="30"/>
      <c r="HG96" s="29">
        <v>20</v>
      </c>
      <c r="HH96" s="29">
        <v>18</v>
      </c>
      <c r="HI96" s="32">
        <v>2</v>
      </c>
      <c r="HJ96" s="30"/>
      <c r="HK96" s="28">
        <v>0</v>
      </c>
      <c r="HL96" s="29">
        <v>0</v>
      </c>
      <c r="HM96" s="32">
        <v>0</v>
      </c>
      <c r="HN96" s="30"/>
    </row>
    <row r="97" spans="1:222" x14ac:dyDescent="0.25">
      <c r="A97" s="32" t="s">
        <v>216</v>
      </c>
      <c r="B97" s="24">
        <v>0.5</v>
      </c>
      <c r="H97" s="25"/>
      <c r="I97" s="35"/>
      <c r="J97" s="35">
        <f t="shared" si="7"/>
        <v>0</v>
      </c>
      <c r="K97" s="26"/>
      <c r="L97" s="25"/>
      <c r="M97" s="35"/>
      <c r="N97" s="35">
        <f t="shared" si="8"/>
        <v>0</v>
      </c>
      <c r="O97" s="26"/>
      <c r="P97" s="35"/>
      <c r="R97" s="32">
        <v>0</v>
      </c>
      <c r="S97" s="26"/>
      <c r="T97" s="25"/>
      <c r="V97" s="32">
        <v>0</v>
      </c>
      <c r="W97" s="26"/>
      <c r="X97" s="25"/>
      <c r="Z97" s="32">
        <v>0</v>
      </c>
      <c r="AA97" s="26"/>
      <c r="AD97" s="32">
        <v>0</v>
      </c>
      <c r="AE97" s="26"/>
      <c r="AF97" s="25"/>
      <c r="AJ97" s="32">
        <v>0</v>
      </c>
      <c r="AK97" s="26"/>
      <c r="AL97" s="25"/>
      <c r="AN97" s="32">
        <v>0</v>
      </c>
      <c r="AO97" s="26"/>
      <c r="AT97" s="32">
        <v>0</v>
      </c>
      <c r="AU97" s="26"/>
      <c r="AX97" s="32">
        <v>0</v>
      </c>
      <c r="AY97" s="26"/>
      <c r="AZ97" s="25"/>
      <c r="BB97" s="32">
        <v>0</v>
      </c>
      <c r="BC97" s="26"/>
      <c r="BD97" s="25"/>
      <c r="BF97" s="32">
        <v>0</v>
      </c>
      <c r="BG97" s="26"/>
      <c r="BJ97" s="32">
        <v>0</v>
      </c>
      <c r="BK97" s="26"/>
      <c r="BL97" s="25"/>
      <c r="BO97" s="32">
        <v>0</v>
      </c>
      <c r="BP97" s="26"/>
      <c r="BQ97" s="25"/>
      <c r="BU97" s="32">
        <v>0</v>
      </c>
      <c r="BV97" s="26"/>
      <c r="BW97" s="25"/>
      <c r="BZ97" s="32">
        <v>0</v>
      </c>
      <c r="CA97" s="26"/>
      <c r="CD97" s="32">
        <v>0</v>
      </c>
      <c r="CE97" s="26"/>
      <c r="CF97" s="28"/>
      <c r="CH97" s="32">
        <v>0</v>
      </c>
      <c r="CI97" s="26"/>
      <c r="CJ97" s="25"/>
      <c r="CL97" s="32">
        <v>0</v>
      </c>
      <c r="CM97" s="26"/>
      <c r="CN97" s="25"/>
      <c r="CP97" s="32">
        <v>0</v>
      </c>
      <c r="CQ97" s="26"/>
      <c r="CT97" s="32">
        <v>0</v>
      </c>
      <c r="CU97" s="26"/>
      <c r="CX97" s="32">
        <v>0</v>
      </c>
      <c r="CY97" s="26"/>
      <c r="CZ97" s="25"/>
      <c r="DC97" s="32">
        <v>0</v>
      </c>
      <c r="DD97" s="26"/>
      <c r="DE97" s="25"/>
      <c r="DH97" s="32">
        <v>0</v>
      </c>
      <c r="DI97" s="26"/>
      <c r="DL97" s="32">
        <v>0</v>
      </c>
      <c r="DM97" s="26"/>
      <c r="DN97" s="25"/>
      <c r="DS97" s="32">
        <v>0</v>
      </c>
      <c r="DT97" s="26"/>
      <c r="DW97" s="32">
        <v>0</v>
      </c>
      <c r="DX97" s="26"/>
      <c r="DY97" s="25"/>
      <c r="EC97" s="32">
        <v>0</v>
      </c>
      <c r="ED97" s="26"/>
      <c r="EI97" s="32">
        <v>0</v>
      </c>
      <c r="EJ97" s="26"/>
      <c r="EM97" s="32">
        <v>0</v>
      </c>
      <c r="EN97" s="26"/>
      <c r="EO97" s="25"/>
      <c r="EQ97" s="32">
        <v>0</v>
      </c>
      <c r="ER97" s="26"/>
      <c r="ES97" s="25"/>
      <c r="EU97" s="32">
        <v>0</v>
      </c>
      <c r="EV97" s="26"/>
      <c r="EY97" s="32">
        <v>0</v>
      </c>
      <c r="EZ97" s="26"/>
      <c r="FA97" s="25"/>
      <c r="FC97" s="32">
        <v>0</v>
      </c>
      <c r="FD97" s="26"/>
      <c r="FE97" s="25"/>
      <c r="FG97" s="32">
        <v>0</v>
      </c>
      <c r="FH97" s="26"/>
      <c r="FK97" s="32">
        <v>0</v>
      </c>
      <c r="FL97" s="30"/>
      <c r="FO97" s="32">
        <v>0</v>
      </c>
      <c r="FP97" s="26"/>
      <c r="FS97" s="32">
        <v>0</v>
      </c>
      <c r="FT97" s="30"/>
      <c r="FW97" s="32">
        <v>0</v>
      </c>
      <c r="FX97" s="26"/>
      <c r="GA97" s="32">
        <v>0</v>
      </c>
      <c r="GB97" s="30"/>
      <c r="GE97" s="32">
        <v>0</v>
      </c>
      <c r="GF97" s="26"/>
      <c r="GG97" s="28"/>
      <c r="GI97" s="32">
        <v>0</v>
      </c>
      <c r="GJ97" s="30"/>
      <c r="GM97" s="32">
        <v>0</v>
      </c>
      <c r="GN97" s="30"/>
      <c r="GQ97" s="32">
        <v>0</v>
      </c>
      <c r="GR97" s="30"/>
      <c r="GU97" s="32">
        <v>0</v>
      </c>
      <c r="GV97" s="26"/>
      <c r="GW97" s="24"/>
      <c r="GY97" s="24"/>
      <c r="HA97" s="32">
        <v>0</v>
      </c>
      <c r="HB97" s="30"/>
      <c r="HC97" s="29">
        <v>0</v>
      </c>
      <c r="HD97" s="29">
        <v>0</v>
      </c>
      <c r="HE97" s="32">
        <v>0</v>
      </c>
      <c r="HF97" s="30"/>
      <c r="HG97" s="29">
        <v>0</v>
      </c>
      <c r="HH97" s="29">
        <v>0</v>
      </c>
      <c r="HI97" s="32">
        <v>0</v>
      </c>
      <c r="HJ97" s="30"/>
      <c r="HK97" s="28">
        <v>0</v>
      </c>
      <c r="HL97" s="29">
        <v>0</v>
      </c>
      <c r="HM97" s="32">
        <v>0</v>
      </c>
      <c r="HN97" s="30"/>
    </row>
    <row r="98" spans="1:222" x14ac:dyDescent="0.25">
      <c r="A98" s="32" t="s">
        <v>217</v>
      </c>
      <c r="B98" s="24">
        <v>0.41</v>
      </c>
      <c r="H98" s="25"/>
      <c r="I98" s="35"/>
      <c r="J98" s="35">
        <f t="shared" si="7"/>
        <v>0</v>
      </c>
      <c r="K98" s="26"/>
      <c r="L98" s="25"/>
      <c r="M98" s="35"/>
      <c r="N98" s="35">
        <f t="shared" si="8"/>
        <v>0</v>
      </c>
      <c r="O98" s="26"/>
      <c r="P98" s="35"/>
      <c r="R98" s="32">
        <v>0</v>
      </c>
      <c r="S98" s="26"/>
      <c r="T98" s="25"/>
      <c r="V98" s="32">
        <v>0</v>
      </c>
      <c r="W98" s="26"/>
      <c r="X98" s="25"/>
      <c r="Z98" s="32">
        <v>0</v>
      </c>
      <c r="AA98" s="26"/>
      <c r="AD98" s="32">
        <v>0</v>
      </c>
      <c r="AE98" s="26"/>
      <c r="AF98" s="25"/>
      <c r="AJ98" s="32">
        <v>0</v>
      </c>
      <c r="AK98" s="26"/>
      <c r="AL98" s="25"/>
      <c r="AN98" s="32">
        <v>0</v>
      </c>
      <c r="AO98" s="26"/>
      <c r="AT98" s="32">
        <v>0</v>
      </c>
      <c r="AU98" s="26"/>
      <c r="AX98" s="32">
        <v>0</v>
      </c>
      <c r="AY98" s="26"/>
      <c r="AZ98" s="25"/>
      <c r="BB98" s="32">
        <v>0</v>
      </c>
      <c r="BC98" s="26"/>
      <c r="BD98" s="25"/>
      <c r="BF98" s="32">
        <v>0</v>
      </c>
      <c r="BG98" s="26"/>
      <c r="BJ98" s="32">
        <v>0</v>
      </c>
      <c r="BK98" s="26"/>
      <c r="BL98" s="25"/>
      <c r="BO98" s="32">
        <v>0</v>
      </c>
      <c r="BP98" s="26"/>
      <c r="BQ98" s="25"/>
      <c r="BU98" s="32">
        <v>0</v>
      </c>
      <c r="BV98" s="26"/>
      <c r="BW98" s="25"/>
      <c r="BZ98" s="32">
        <v>0</v>
      </c>
      <c r="CA98" s="26"/>
      <c r="CD98" s="32">
        <v>0</v>
      </c>
      <c r="CE98" s="26"/>
      <c r="CF98" s="28"/>
      <c r="CH98" s="32">
        <v>0</v>
      </c>
      <c r="CI98" s="26"/>
      <c r="CJ98" s="25"/>
      <c r="CL98" s="32">
        <v>0</v>
      </c>
      <c r="CM98" s="26"/>
      <c r="CN98" s="25"/>
      <c r="CP98" s="32">
        <v>0</v>
      </c>
      <c r="CQ98" s="26"/>
      <c r="CT98" s="32">
        <v>0</v>
      </c>
      <c r="CU98" s="26"/>
      <c r="CX98" s="32">
        <v>0</v>
      </c>
      <c r="CY98" s="26"/>
      <c r="CZ98" s="25"/>
      <c r="DC98" s="32">
        <v>0</v>
      </c>
      <c r="DD98" s="26"/>
      <c r="DE98" s="25"/>
      <c r="DH98" s="32">
        <v>0</v>
      </c>
      <c r="DI98" s="26"/>
      <c r="DL98" s="32">
        <v>0</v>
      </c>
      <c r="DM98" s="26"/>
      <c r="DN98" s="25"/>
      <c r="DS98" s="32">
        <v>0</v>
      </c>
      <c r="DT98" s="26"/>
      <c r="DW98" s="32">
        <v>0</v>
      </c>
      <c r="DX98" s="26"/>
      <c r="DY98" s="25"/>
      <c r="EC98" s="32">
        <v>0</v>
      </c>
      <c r="ED98" s="26"/>
      <c r="EI98" s="32">
        <v>0</v>
      </c>
      <c r="EJ98" s="26"/>
      <c r="EM98" s="32">
        <v>0</v>
      </c>
      <c r="EN98" s="26"/>
      <c r="EO98" s="25"/>
      <c r="EQ98" s="32">
        <v>0</v>
      </c>
      <c r="ER98" s="26"/>
      <c r="ES98" s="25"/>
      <c r="EU98" s="32">
        <v>0</v>
      </c>
      <c r="EV98" s="26"/>
      <c r="EY98" s="32">
        <v>0</v>
      </c>
      <c r="EZ98" s="26"/>
      <c r="FA98" s="25"/>
      <c r="FC98" s="32">
        <v>0</v>
      </c>
      <c r="FD98" s="26"/>
      <c r="FE98" s="25"/>
      <c r="FG98" s="32">
        <v>0</v>
      </c>
      <c r="FH98" s="26"/>
      <c r="FK98" s="32">
        <v>0</v>
      </c>
      <c r="FL98" s="30"/>
      <c r="FO98" s="32">
        <v>0</v>
      </c>
      <c r="FP98" s="26"/>
      <c r="FS98" s="32">
        <v>0</v>
      </c>
      <c r="FT98" s="30"/>
      <c r="FW98" s="32">
        <v>0</v>
      </c>
      <c r="FX98" s="26"/>
      <c r="GA98" s="32">
        <v>0</v>
      </c>
      <c r="GB98" s="30"/>
      <c r="GE98" s="32">
        <v>0</v>
      </c>
      <c r="GF98" s="26"/>
      <c r="GG98" s="28"/>
      <c r="GI98" s="32">
        <v>0</v>
      </c>
      <c r="GJ98" s="30"/>
      <c r="GM98" s="32">
        <v>0</v>
      </c>
      <c r="GN98" s="30"/>
      <c r="GQ98" s="32">
        <v>0</v>
      </c>
      <c r="GR98" s="30"/>
      <c r="GU98" s="32">
        <v>0</v>
      </c>
      <c r="GV98" s="26"/>
      <c r="GW98" s="24"/>
      <c r="GY98" s="24"/>
      <c r="HA98" s="32">
        <v>0</v>
      </c>
      <c r="HB98" s="30"/>
      <c r="HC98" s="29">
        <v>0</v>
      </c>
      <c r="HD98" s="29">
        <v>0</v>
      </c>
      <c r="HE98" s="32">
        <v>0</v>
      </c>
      <c r="HF98" s="30"/>
      <c r="HG98" s="29">
        <v>0</v>
      </c>
      <c r="HH98" s="29">
        <v>0</v>
      </c>
      <c r="HI98" s="32">
        <v>0</v>
      </c>
      <c r="HJ98" s="30"/>
      <c r="HK98" s="28">
        <v>0</v>
      </c>
      <c r="HL98" s="29">
        <v>0</v>
      </c>
      <c r="HM98" s="32">
        <v>0</v>
      </c>
      <c r="HN98" s="30"/>
    </row>
    <row r="99" spans="1:222" x14ac:dyDescent="0.25">
      <c r="A99" s="32" t="s">
        <v>218</v>
      </c>
      <c r="B99" s="24">
        <v>0.4</v>
      </c>
      <c r="H99" s="25"/>
      <c r="I99" s="35"/>
      <c r="J99" s="35">
        <f t="shared" si="7"/>
        <v>0</v>
      </c>
      <c r="K99" s="26"/>
      <c r="L99" s="25"/>
      <c r="M99" s="35"/>
      <c r="N99" s="35">
        <f t="shared" si="8"/>
        <v>0</v>
      </c>
      <c r="O99" s="26"/>
      <c r="P99" s="35"/>
      <c r="R99" s="32">
        <v>0</v>
      </c>
      <c r="S99" s="26"/>
      <c r="T99" s="25"/>
      <c r="V99" s="32">
        <v>0</v>
      </c>
      <c r="W99" s="26"/>
      <c r="X99" s="25"/>
      <c r="Z99" s="32">
        <v>0</v>
      </c>
      <c r="AA99" s="26"/>
      <c r="AD99" s="32">
        <v>0</v>
      </c>
      <c r="AE99" s="26"/>
      <c r="AF99" s="25"/>
      <c r="AJ99" s="32">
        <v>0</v>
      </c>
      <c r="AK99" s="26"/>
      <c r="AL99" s="25"/>
      <c r="AN99" s="32">
        <v>0</v>
      </c>
      <c r="AO99" s="26"/>
      <c r="AT99" s="32">
        <v>0</v>
      </c>
      <c r="AU99" s="26"/>
      <c r="AX99" s="32">
        <v>0</v>
      </c>
      <c r="AY99" s="26"/>
      <c r="AZ99" s="25"/>
      <c r="BB99" s="32">
        <v>0</v>
      </c>
      <c r="BC99" s="26"/>
      <c r="BD99" s="25"/>
      <c r="BF99" s="32">
        <v>0</v>
      </c>
      <c r="BG99" s="26"/>
      <c r="BJ99" s="32">
        <v>0</v>
      </c>
      <c r="BK99" s="26"/>
      <c r="BL99" s="25"/>
      <c r="BO99" s="32">
        <v>0</v>
      </c>
      <c r="BP99" s="26"/>
      <c r="BQ99" s="25"/>
      <c r="BU99" s="32">
        <v>0</v>
      </c>
      <c r="BV99" s="26"/>
      <c r="BW99" s="25"/>
      <c r="BZ99" s="32">
        <v>0</v>
      </c>
      <c r="CA99" s="26"/>
      <c r="CD99" s="32">
        <v>0</v>
      </c>
      <c r="CE99" s="26"/>
      <c r="CF99" s="28"/>
      <c r="CH99" s="32">
        <v>0</v>
      </c>
      <c r="CI99" s="26"/>
      <c r="CJ99" s="25"/>
      <c r="CL99" s="32">
        <v>0</v>
      </c>
      <c r="CM99" s="26"/>
      <c r="CN99" s="25"/>
      <c r="CP99" s="32">
        <v>0</v>
      </c>
      <c r="CQ99" s="26"/>
      <c r="CT99" s="32">
        <v>0</v>
      </c>
      <c r="CU99" s="26"/>
      <c r="CX99" s="32">
        <v>0</v>
      </c>
      <c r="CY99" s="26"/>
      <c r="CZ99" s="25"/>
      <c r="DC99" s="32">
        <v>0</v>
      </c>
      <c r="DD99" s="26"/>
      <c r="DE99" s="25"/>
      <c r="DH99" s="32">
        <v>0</v>
      </c>
      <c r="DI99" s="26"/>
      <c r="DL99" s="32">
        <v>0</v>
      </c>
      <c r="DM99" s="26"/>
      <c r="DN99" s="25"/>
      <c r="DS99" s="32">
        <v>0</v>
      </c>
      <c r="DT99" s="26"/>
      <c r="DW99" s="32">
        <v>0</v>
      </c>
      <c r="DX99" s="26"/>
      <c r="DY99" s="25"/>
      <c r="EC99" s="32">
        <v>0</v>
      </c>
      <c r="ED99" s="26"/>
      <c r="EI99" s="32">
        <v>0</v>
      </c>
      <c r="EJ99" s="26"/>
      <c r="EM99" s="32">
        <v>0</v>
      </c>
      <c r="EN99" s="26"/>
      <c r="EO99" s="25"/>
      <c r="EQ99" s="32">
        <v>0</v>
      </c>
      <c r="ER99" s="26"/>
      <c r="ES99" s="25"/>
      <c r="EU99" s="32">
        <v>0</v>
      </c>
      <c r="EV99" s="26"/>
      <c r="EY99" s="32">
        <v>0</v>
      </c>
      <c r="EZ99" s="26"/>
      <c r="FA99" s="25"/>
      <c r="FC99" s="32">
        <v>0</v>
      </c>
      <c r="FD99" s="26"/>
      <c r="FE99" s="25"/>
      <c r="FG99" s="32">
        <v>0</v>
      </c>
      <c r="FH99" s="26"/>
      <c r="FK99" s="32">
        <v>0</v>
      </c>
      <c r="FL99" s="30"/>
      <c r="FO99" s="32">
        <v>0</v>
      </c>
      <c r="FP99" s="26"/>
      <c r="FS99" s="32">
        <v>0</v>
      </c>
      <c r="FT99" s="30"/>
      <c r="FW99" s="32">
        <v>0</v>
      </c>
      <c r="FX99" s="26"/>
      <c r="GA99" s="32">
        <v>0</v>
      </c>
      <c r="GB99" s="30"/>
      <c r="GE99" s="32">
        <v>0</v>
      </c>
      <c r="GF99" s="26"/>
      <c r="GG99" s="28"/>
      <c r="GI99" s="32">
        <v>0</v>
      </c>
      <c r="GJ99" s="30"/>
      <c r="GM99" s="32">
        <v>0</v>
      </c>
      <c r="GN99" s="30"/>
      <c r="GQ99" s="32">
        <v>0</v>
      </c>
      <c r="GR99" s="30"/>
      <c r="GU99" s="32">
        <v>0</v>
      </c>
      <c r="GV99" s="26"/>
      <c r="GW99" s="24"/>
      <c r="GY99" s="24"/>
      <c r="HA99" s="32">
        <v>0</v>
      </c>
      <c r="HB99" s="30"/>
      <c r="HC99" s="29">
        <v>0</v>
      </c>
      <c r="HD99" s="29">
        <v>0</v>
      </c>
      <c r="HE99" s="32">
        <v>0</v>
      </c>
      <c r="HF99" s="30"/>
      <c r="HG99" s="29">
        <v>0</v>
      </c>
      <c r="HH99" s="29">
        <v>0</v>
      </c>
      <c r="HI99" s="32">
        <v>0</v>
      </c>
      <c r="HJ99" s="30"/>
      <c r="HK99" s="28">
        <v>0</v>
      </c>
      <c r="HL99" s="29">
        <v>0</v>
      </c>
      <c r="HM99" s="32">
        <v>0</v>
      </c>
      <c r="HN99" s="30"/>
    </row>
    <row r="100" spans="1:222" x14ac:dyDescent="0.25">
      <c r="A100" s="32" t="s">
        <v>219</v>
      </c>
      <c r="B100" s="24">
        <v>1</v>
      </c>
      <c r="H100" s="25"/>
      <c r="I100" s="35"/>
      <c r="J100" s="35">
        <f t="shared" si="7"/>
        <v>0</v>
      </c>
      <c r="K100" s="26"/>
      <c r="L100" s="25"/>
      <c r="M100" s="35"/>
      <c r="N100" s="35">
        <f t="shared" si="8"/>
        <v>0</v>
      </c>
      <c r="O100" s="26"/>
      <c r="P100" s="35"/>
      <c r="R100" s="32">
        <v>0</v>
      </c>
      <c r="S100" s="26"/>
      <c r="T100" s="25"/>
      <c r="V100" s="32">
        <v>0</v>
      </c>
      <c r="W100" s="26"/>
      <c r="X100" s="25"/>
      <c r="Z100" s="32">
        <v>0</v>
      </c>
      <c r="AA100" s="26"/>
      <c r="AD100" s="32">
        <v>0</v>
      </c>
      <c r="AE100" s="26"/>
      <c r="AF100" s="25"/>
      <c r="AJ100" s="32">
        <v>0</v>
      </c>
      <c r="AK100" s="26"/>
      <c r="AL100" s="25"/>
      <c r="AN100" s="32">
        <v>0</v>
      </c>
      <c r="AO100" s="26"/>
      <c r="AT100" s="32">
        <v>0</v>
      </c>
      <c r="AU100" s="26"/>
      <c r="AX100" s="32">
        <v>0</v>
      </c>
      <c r="AY100" s="26"/>
      <c r="AZ100" s="25"/>
      <c r="BB100" s="32">
        <v>0</v>
      </c>
      <c r="BC100" s="26"/>
      <c r="BD100" s="25"/>
      <c r="BF100" s="32">
        <v>0</v>
      </c>
      <c r="BG100" s="26"/>
      <c r="BJ100" s="32">
        <v>0</v>
      </c>
      <c r="BK100" s="26"/>
      <c r="BL100" s="25"/>
      <c r="BO100" s="32">
        <v>0</v>
      </c>
      <c r="BP100" s="26"/>
      <c r="BQ100" s="25"/>
      <c r="BU100" s="32">
        <v>0</v>
      </c>
      <c r="BV100" s="26"/>
      <c r="BW100" s="25"/>
      <c r="BZ100" s="32">
        <v>0</v>
      </c>
      <c r="CA100" s="26"/>
      <c r="CD100" s="32">
        <v>0</v>
      </c>
      <c r="CE100" s="26"/>
      <c r="CF100" s="28"/>
      <c r="CH100" s="32">
        <v>0</v>
      </c>
      <c r="CI100" s="26"/>
      <c r="CJ100" s="25"/>
      <c r="CL100" s="32">
        <v>0</v>
      </c>
      <c r="CM100" s="26"/>
      <c r="CN100" s="25"/>
      <c r="CP100" s="32">
        <v>0</v>
      </c>
      <c r="CQ100" s="26"/>
      <c r="CT100" s="32">
        <v>0</v>
      </c>
      <c r="CU100" s="26"/>
      <c r="CX100" s="32">
        <v>0</v>
      </c>
      <c r="CY100" s="26"/>
      <c r="CZ100" s="25"/>
      <c r="DC100" s="32">
        <v>0</v>
      </c>
      <c r="DD100" s="26"/>
      <c r="DE100" s="25"/>
      <c r="DH100" s="32">
        <v>0</v>
      </c>
      <c r="DI100" s="26"/>
      <c r="DL100" s="32">
        <v>0</v>
      </c>
      <c r="DM100" s="26"/>
      <c r="DN100" s="25"/>
      <c r="DS100" s="32">
        <v>0</v>
      </c>
      <c r="DT100" s="26"/>
      <c r="DW100" s="32">
        <v>0</v>
      </c>
      <c r="DX100" s="26"/>
      <c r="DY100" s="25"/>
      <c r="EC100" s="32">
        <v>0</v>
      </c>
      <c r="ED100" s="26"/>
      <c r="EI100" s="32">
        <v>0</v>
      </c>
      <c r="EJ100" s="26"/>
      <c r="EM100" s="32">
        <v>0</v>
      </c>
      <c r="EN100" s="26"/>
      <c r="EO100" s="25"/>
      <c r="EQ100" s="32">
        <v>0</v>
      </c>
      <c r="ER100" s="26"/>
      <c r="ES100" s="25"/>
      <c r="EU100" s="32">
        <v>0</v>
      </c>
      <c r="EV100" s="26"/>
      <c r="EY100" s="32">
        <v>0</v>
      </c>
      <c r="EZ100" s="26"/>
      <c r="FA100" s="25"/>
      <c r="FC100" s="32">
        <v>0</v>
      </c>
      <c r="FD100" s="26"/>
      <c r="FE100" s="25"/>
      <c r="FG100" s="32">
        <v>0</v>
      </c>
      <c r="FH100" s="26"/>
      <c r="FK100" s="32">
        <v>0</v>
      </c>
      <c r="FL100" s="30"/>
      <c r="FO100" s="32">
        <v>0</v>
      </c>
      <c r="FP100" s="26"/>
      <c r="FS100" s="32">
        <v>0</v>
      </c>
      <c r="FT100" s="30"/>
      <c r="FW100" s="32">
        <v>0</v>
      </c>
      <c r="FX100" s="26"/>
      <c r="GA100" s="32">
        <v>0</v>
      </c>
      <c r="GB100" s="30"/>
      <c r="GE100" s="32">
        <v>0</v>
      </c>
      <c r="GF100" s="26"/>
      <c r="GG100" s="28"/>
      <c r="GI100" s="32">
        <v>0</v>
      </c>
      <c r="GJ100" s="30"/>
      <c r="GM100" s="32">
        <v>0</v>
      </c>
      <c r="GN100" s="30"/>
      <c r="GQ100" s="32">
        <v>0</v>
      </c>
      <c r="GR100" s="30"/>
      <c r="GU100" s="32">
        <v>0</v>
      </c>
      <c r="GV100" s="26"/>
      <c r="GW100" s="24"/>
      <c r="GY100" s="24"/>
      <c r="HA100" s="32">
        <v>0</v>
      </c>
      <c r="HB100" s="30"/>
      <c r="HC100" s="29">
        <v>0</v>
      </c>
      <c r="HD100" s="29">
        <v>0</v>
      </c>
      <c r="HE100" s="32">
        <v>0</v>
      </c>
      <c r="HF100" s="30"/>
      <c r="HG100" s="29">
        <v>0</v>
      </c>
      <c r="HH100" s="29">
        <v>0</v>
      </c>
      <c r="HI100" s="32">
        <v>0</v>
      </c>
      <c r="HJ100" s="30"/>
      <c r="HK100" s="28">
        <v>0</v>
      </c>
      <c r="HL100" s="29">
        <v>0</v>
      </c>
      <c r="HM100" s="32">
        <v>0</v>
      </c>
      <c r="HN100" s="30"/>
    </row>
    <row r="101" spans="1:222" x14ac:dyDescent="0.25">
      <c r="A101" s="32" t="s">
        <v>220</v>
      </c>
      <c r="B101" s="24">
        <v>0.4</v>
      </c>
      <c r="H101" s="25"/>
      <c r="I101" s="35"/>
      <c r="J101" s="35">
        <f t="shared" si="7"/>
        <v>0</v>
      </c>
      <c r="K101" s="26"/>
      <c r="L101" s="25"/>
      <c r="M101" s="35"/>
      <c r="N101" s="35">
        <f t="shared" si="8"/>
        <v>0</v>
      </c>
      <c r="O101" s="26"/>
      <c r="P101" s="35"/>
      <c r="R101" s="32">
        <v>0</v>
      </c>
      <c r="S101" s="26"/>
      <c r="T101" s="25"/>
      <c r="V101" s="32">
        <v>0</v>
      </c>
      <c r="W101" s="26"/>
      <c r="X101" s="25"/>
      <c r="Z101" s="32">
        <v>0</v>
      </c>
      <c r="AA101" s="26"/>
      <c r="AD101" s="32">
        <v>0</v>
      </c>
      <c r="AE101" s="26"/>
      <c r="AF101" s="25"/>
      <c r="AJ101" s="32">
        <v>0</v>
      </c>
      <c r="AK101" s="26"/>
      <c r="AL101" s="25"/>
      <c r="AN101" s="32">
        <v>0</v>
      </c>
      <c r="AO101" s="26"/>
      <c r="AT101" s="32">
        <v>0</v>
      </c>
      <c r="AU101" s="26"/>
      <c r="AX101" s="32">
        <v>0</v>
      </c>
      <c r="AY101" s="26"/>
      <c r="AZ101" s="25"/>
      <c r="BB101" s="32">
        <v>0</v>
      </c>
      <c r="BC101" s="26"/>
      <c r="BD101" s="25"/>
      <c r="BF101" s="32">
        <v>0</v>
      </c>
      <c r="BG101" s="26"/>
      <c r="BJ101" s="32">
        <v>0</v>
      </c>
      <c r="BK101" s="26"/>
      <c r="BL101" s="25"/>
      <c r="BO101" s="32">
        <v>0</v>
      </c>
      <c r="BP101" s="26"/>
      <c r="BQ101" s="25"/>
      <c r="BS101">
        <v>7</v>
      </c>
      <c r="BT101">
        <v>7</v>
      </c>
      <c r="BU101" s="32">
        <v>0</v>
      </c>
      <c r="BV101" s="26"/>
      <c r="BW101" s="27">
        <v>21</v>
      </c>
      <c r="BY101">
        <v>21</v>
      </c>
      <c r="BZ101" s="32">
        <v>0</v>
      </c>
      <c r="CA101" s="26"/>
      <c r="CC101" s="32">
        <v>31.4</v>
      </c>
      <c r="CD101" s="33">
        <v>-31.4</v>
      </c>
      <c r="CE101" s="26">
        <v>12.56</v>
      </c>
      <c r="CF101" s="28"/>
      <c r="CH101" s="32">
        <v>0</v>
      </c>
      <c r="CI101" s="26"/>
      <c r="CJ101" s="27">
        <v>21</v>
      </c>
      <c r="CK101" s="32">
        <v>25.4</v>
      </c>
      <c r="CL101" s="32">
        <v>-4.3999999999999986</v>
      </c>
      <c r="CM101" s="26"/>
      <c r="CN101" s="27">
        <v>7</v>
      </c>
      <c r="CO101">
        <v>7</v>
      </c>
      <c r="CP101" s="32">
        <v>0</v>
      </c>
      <c r="CQ101" s="26"/>
      <c r="CR101">
        <v>14</v>
      </c>
      <c r="CS101" s="29">
        <v>12</v>
      </c>
      <c r="CT101" s="32">
        <v>2</v>
      </c>
      <c r="CU101" s="26"/>
      <c r="CV101">
        <v>14</v>
      </c>
      <c r="CW101">
        <v>15</v>
      </c>
      <c r="CX101" s="32">
        <v>-1</v>
      </c>
      <c r="CY101" s="26"/>
      <c r="CZ101" s="27">
        <v>14</v>
      </c>
      <c r="DB101">
        <v>12</v>
      </c>
      <c r="DC101" s="32">
        <v>2</v>
      </c>
      <c r="DD101" s="26"/>
      <c r="DE101" s="25"/>
      <c r="DH101" s="32">
        <v>0</v>
      </c>
      <c r="DI101" s="26"/>
      <c r="DJ101">
        <v>7</v>
      </c>
      <c r="DK101" s="29">
        <v>9.4000000000000021</v>
      </c>
      <c r="DL101" s="32">
        <v>-2.4000000000000021</v>
      </c>
      <c r="DM101" s="26"/>
      <c r="DN101" s="25"/>
      <c r="DS101" s="32">
        <v>0</v>
      </c>
      <c r="DT101" s="26"/>
      <c r="DU101">
        <v>21</v>
      </c>
      <c r="DV101" s="29">
        <v>24.2</v>
      </c>
      <c r="DW101" s="32">
        <v>-3.1999999999999988</v>
      </c>
      <c r="DX101" s="26"/>
      <c r="DY101" s="25"/>
      <c r="EC101" s="32">
        <v>0</v>
      </c>
      <c r="ED101" s="26"/>
      <c r="EG101">
        <v>7</v>
      </c>
      <c r="EH101">
        <v>11</v>
      </c>
      <c r="EI101" s="32">
        <v>-4</v>
      </c>
      <c r="EJ101" s="26"/>
      <c r="EK101">
        <v>28</v>
      </c>
      <c r="EL101" s="29">
        <v>28</v>
      </c>
      <c r="EM101" s="32">
        <v>0</v>
      </c>
      <c r="EN101" s="26"/>
      <c r="EO101" s="27">
        <v>14</v>
      </c>
      <c r="EP101">
        <v>12</v>
      </c>
      <c r="EQ101" s="32">
        <v>2</v>
      </c>
      <c r="ER101" s="26"/>
      <c r="ES101" s="27">
        <v>7</v>
      </c>
      <c r="ET101">
        <v>7</v>
      </c>
      <c r="EU101" s="32">
        <v>0</v>
      </c>
      <c r="EV101" s="26"/>
      <c r="EY101" s="32">
        <v>0</v>
      </c>
      <c r="EZ101" s="26"/>
      <c r="FA101" s="27">
        <v>28</v>
      </c>
      <c r="FB101">
        <v>28</v>
      </c>
      <c r="FC101" s="32">
        <v>0</v>
      </c>
      <c r="FD101" s="26"/>
      <c r="FE101" s="25"/>
      <c r="FG101" s="32">
        <v>0</v>
      </c>
      <c r="FH101" s="26"/>
      <c r="FI101">
        <v>14</v>
      </c>
      <c r="FJ101">
        <v>14</v>
      </c>
      <c r="FK101" s="32">
        <v>0</v>
      </c>
      <c r="FL101" s="30"/>
      <c r="FM101">
        <v>7</v>
      </c>
      <c r="FN101">
        <v>2</v>
      </c>
      <c r="FO101" s="32">
        <v>5</v>
      </c>
      <c r="FP101" s="26"/>
      <c r="FS101" s="32">
        <v>0</v>
      </c>
      <c r="FT101" s="30"/>
      <c r="FU101">
        <v>28</v>
      </c>
      <c r="FV101">
        <v>28</v>
      </c>
      <c r="FW101" s="32">
        <v>0</v>
      </c>
      <c r="FX101" s="26"/>
      <c r="GA101" s="32">
        <v>0</v>
      </c>
      <c r="GB101" s="30"/>
      <c r="GE101" s="32">
        <v>0</v>
      </c>
      <c r="GF101" s="26"/>
      <c r="GG101" s="27">
        <v>7</v>
      </c>
      <c r="GH101" s="29">
        <v>7</v>
      </c>
      <c r="GI101" s="32">
        <v>0</v>
      </c>
      <c r="GJ101" s="30"/>
      <c r="GK101">
        <v>7</v>
      </c>
      <c r="GL101">
        <v>7</v>
      </c>
      <c r="GM101" s="32">
        <v>0</v>
      </c>
      <c r="GN101" s="30"/>
      <c r="GO101">
        <v>14</v>
      </c>
      <c r="GP101">
        <v>14</v>
      </c>
      <c r="GQ101" s="32">
        <v>0</v>
      </c>
      <c r="GR101" s="30"/>
      <c r="GU101" s="32">
        <v>0</v>
      </c>
      <c r="GV101" s="26"/>
      <c r="GW101" s="24"/>
      <c r="GY101">
        <v>7</v>
      </c>
      <c r="GZ101">
        <v>7</v>
      </c>
      <c r="HA101" s="32">
        <v>0</v>
      </c>
      <c r="HB101" s="30"/>
      <c r="HC101" s="29">
        <v>0</v>
      </c>
      <c r="HD101" s="29">
        <v>0</v>
      </c>
      <c r="HE101" s="32">
        <v>0</v>
      </c>
      <c r="HF101" s="30"/>
      <c r="HG101" s="29">
        <v>0</v>
      </c>
      <c r="HH101" s="29">
        <v>0</v>
      </c>
      <c r="HI101" s="32">
        <v>0</v>
      </c>
      <c r="HJ101" s="30"/>
      <c r="HK101" s="28">
        <v>0</v>
      </c>
      <c r="HL101" s="29">
        <v>0</v>
      </c>
      <c r="HM101" s="32">
        <v>0</v>
      </c>
      <c r="HN101" s="30"/>
    </row>
    <row r="102" spans="1:222" x14ac:dyDescent="0.25">
      <c r="A102" s="32" t="s">
        <v>221</v>
      </c>
      <c r="B102" s="24">
        <v>1</v>
      </c>
      <c r="H102" s="25"/>
      <c r="I102" s="35"/>
      <c r="J102" s="35">
        <f t="shared" si="7"/>
        <v>0</v>
      </c>
      <c r="K102" s="26"/>
      <c r="L102" s="25"/>
      <c r="M102" s="35"/>
      <c r="N102" s="35">
        <f t="shared" si="8"/>
        <v>0</v>
      </c>
      <c r="O102" s="26"/>
      <c r="P102" s="35"/>
      <c r="R102" s="32">
        <v>0</v>
      </c>
      <c r="S102" s="26"/>
      <c r="T102" s="25"/>
      <c r="V102" s="32">
        <v>0</v>
      </c>
      <c r="W102" s="26"/>
      <c r="X102" s="25"/>
      <c r="Z102" s="32">
        <v>0</v>
      </c>
      <c r="AA102" s="26"/>
      <c r="AD102" s="32">
        <v>0</v>
      </c>
      <c r="AE102" s="26"/>
      <c r="AF102" s="25"/>
      <c r="AJ102" s="32">
        <v>0</v>
      </c>
      <c r="AK102" s="26"/>
      <c r="AL102" s="25"/>
      <c r="AN102" s="32">
        <v>0</v>
      </c>
      <c r="AO102" s="26"/>
      <c r="AT102" s="32">
        <v>0</v>
      </c>
      <c r="AU102" s="26"/>
      <c r="AX102" s="32">
        <v>0</v>
      </c>
      <c r="AY102" s="26"/>
      <c r="AZ102" s="25"/>
      <c r="BB102" s="32">
        <v>0</v>
      </c>
      <c r="BC102" s="26"/>
      <c r="BD102" s="25"/>
      <c r="BF102" s="32">
        <v>0</v>
      </c>
      <c r="BG102" s="26"/>
      <c r="BJ102" s="32">
        <v>0</v>
      </c>
      <c r="BK102" s="26"/>
      <c r="BL102" s="25"/>
      <c r="BO102" s="32">
        <v>0</v>
      </c>
      <c r="BP102" s="26"/>
      <c r="BQ102" s="25"/>
      <c r="BU102" s="32">
        <v>0</v>
      </c>
      <c r="BV102" s="26"/>
      <c r="BW102" s="25"/>
      <c r="BZ102" s="32">
        <v>0</v>
      </c>
      <c r="CA102" s="26"/>
      <c r="CD102" s="32">
        <v>0</v>
      </c>
      <c r="CE102" s="26"/>
      <c r="CF102" s="28"/>
      <c r="CH102" s="32">
        <v>0</v>
      </c>
      <c r="CI102" s="26"/>
      <c r="CJ102" s="25"/>
      <c r="CL102" s="32">
        <v>0</v>
      </c>
      <c r="CM102" s="26"/>
      <c r="CN102" s="25"/>
      <c r="CP102" s="32">
        <v>0</v>
      </c>
      <c r="CQ102" s="26"/>
      <c r="CT102" s="32">
        <v>0</v>
      </c>
      <c r="CU102" s="26"/>
      <c r="CX102" s="32">
        <v>0</v>
      </c>
      <c r="CY102" s="26"/>
      <c r="CZ102" s="25"/>
      <c r="DC102" s="32">
        <v>0</v>
      </c>
      <c r="DD102" s="26"/>
      <c r="DE102" s="25"/>
      <c r="DH102" s="32">
        <v>0</v>
      </c>
      <c r="DI102" s="26"/>
      <c r="DL102" s="32">
        <v>0</v>
      </c>
      <c r="DM102" s="26"/>
      <c r="DN102" s="25"/>
      <c r="DS102" s="32">
        <v>0</v>
      </c>
      <c r="DT102" s="26"/>
      <c r="DW102" s="32">
        <v>0</v>
      </c>
      <c r="DX102" s="26"/>
      <c r="DY102" s="25"/>
      <c r="EC102" s="32">
        <v>0</v>
      </c>
      <c r="ED102" s="26"/>
      <c r="EI102" s="32">
        <v>0</v>
      </c>
      <c r="EJ102" s="26"/>
      <c r="EM102" s="32">
        <v>0</v>
      </c>
      <c r="EN102" s="26"/>
      <c r="EO102" s="25"/>
      <c r="EQ102" s="32">
        <v>0</v>
      </c>
      <c r="ER102" s="26"/>
      <c r="ES102" s="25"/>
      <c r="EU102" s="32">
        <v>0</v>
      </c>
      <c r="EV102" s="26"/>
      <c r="EY102" s="32">
        <v>0</v>
      </c>
      <c r="EZ102" s="26"/>
      <c r="FA102" s="25"/>
      <c r="FC102" s="32">
        <v>0</v>
      </c>
      <c r="FD102" s="26"/>
      <c r="FE102" s="25"/>
      <c r="FG102" s="32">
        <v>0</v>
      </c>
      <c r="FH102" s="26"/>
      <c r="FK102" s="32">
        <v>0</v>
      </c>
      <c r="FL102" s="30"/>
      <c r="FO102" s="32">
        <v>0</v>
      </c>
      <c r="FP102" s="26"/>
      <c r="FS102" s="32">
        <v>0</v>
      </c>
      <c r="FT102" s="30"/>
      <c r="FW102" s="32">
        <v>0</v>
      </c>
      <c r="FX102" s="26"/>
      <c r="GA102" s="32">
        <v>0</v>
      </c>
      <c r="GB102" s="30"/>
      <c r="GE102" s="32">
        <v>0</v>
      </c>
      <c r="GF102" s="26"/>
      <c r="GG102" s="28"/>
      <c r="GI102" s="32">
        <v>0</v>
      </c>
      <c r="GJ102" s="30"/>
      <c r="GM102" s="32">
        <v>0</v>
      </c>
      <c r="GN102" s="30"/>
      <c r="GQ102" s="32">
        <v>0</v>
      </c>
      <c r="GR102" s="30"/>
      <c r="GU102" s="32">
        <v>0</v>
      </c>
      <c r="GV102" s="26"/>
      <c r="GW102" s="24"/>
      <c r="GY102" s="24"/>
      <c r="HA102" s="32">
        <v>0</v>
      </c>
      <c r="HB102" s="30"/>
      <c r="HC102" s="29">
        <v>0</v>
      </c>
      <c r="HD102" s="29">
        <v>0</v>
      </c>
      <c r="HE102" s="32">
        <v>0</v>
      </c>
      <c r="HF102" s="30"/>
      <c r="HG102" s="29">
        <v>0</v>
      </c>
      <c r="HH102" s="29">
        <v>0</v>
      </c>
      <c r="HI102" s="32">
        <v>0</v>
      </c>
      <c r="HJ102" s="30"/>
      <c r="HK102" s="28">
        <v>0</v>
      </c>
      <c r="HL102" s="29">
        <v>0</v>
      </c>
      <c r="HM102" s="32">
        <v>0</v>
      </c>
      <c r="HN102" s="30"/>
    </row>
    <row r="103" spans="1:222" x14ac:dyDescent="0.25">
      <c r="A103" s="32" t="s">
        <v>222</v>
      </c>
      <c r="B103" s="24">
        <v>0.41</v>
      </c>
      <c r="H103" s="25"/>
      <c r="I103" s="35"/>
      <c r="J103" s="35">
        <f t="shared" si="7"/>
        <v>0</v>
      </c>
      <c r="K103" s="26"/>
      <c r="L103" s="25"/>
      <c r="M103" s="35"/>
      <c r="N103" s="35">
        <f t="shared" si="8"/>
        <v>0</v>
      </c>
      <c r="O103" s="26"/>
      <c r="P103" s="35"/>
      <c r="R103" s="32">
        <v>0</v>
      </c>
      <c r="S103" s="26"/>
      <c r="T103" s="25"/>
      <c r="V103" s="32">
        <v>0</v>
      </c>
      <c r="W103" s="26"/>
      <c r="X103" s="25"/>
      <c r="Z103" s="32">
        <v>0</v>
      </c>
      <c r="AA103" s="26"/>
      <c r="AD103" s="32">
        <v>0</v>
      </c>
      <c r="AE103" s="26"/>
      <c r="AF103" s="25"/>
      <c r="AJ103" s="32">
        <v>0</v>
      </c>
      <c r="AK103" s="26"/>
      <c r="AL103" s="25"/>
      <c r="AN103" s="32">
        <v>0</v>
      </c>
      <c r="AO103" s="26"/>
      <c r="AT103" s="32">
        <v>0</v>
      </c>
      <c r="AU103" s="26"/>
      <c r="AX103" s="32">
        <v>0</v>
      </c>
      <c r="AY103" s="26"/>
      <c r="AZ103" s="25"/>
      <c r="BB103" s="32">
        <v>0</v>
      </c>
      <c r="BC103" s="26"/>
      <c r="BD103" s="25"/>
      <c r="BF103" s="32">
        <v>0</v>
      </c>
      <c r="BG103" s="26"/>
      <c r="BJ103" s="32">
        <v>0</v>
      </c>
      <c r="BK103" s="26"/>
      <c r="BL103" s="25"/>
      <c r="BO103" s="32">
        <v>0</v>
      </c>
      <c r="BP103" s="26"/>
      <c r="BQ103" s="25"/>
      <c r="BU103" s="32">
        <v>0</v>
      </c>
      <c r="BV103" s="26"/>
      <c r="BW103" s="27">
        <v>24</v>
      </c>
      <c r="BY103">
        <v>23</v>
      </c>
      <c r="BZ103" s="32">
        <v>1</v>
      </c>
      <c r="CA103" s="26"/>
      <c r="CB103">
        <v>16</v>
      </c>
      <c r="CC103" s="32">
        <v>18.8</v>
      </c>
      <c r="CD103" s="32">
        <v>-2.8000000000000012</v>
      </c>
      <c r="CE103" s="26"/>
      <c r="CF103" s="27">
        <v>16</v>
      </c>
      <c r="CG103" s="32">
        <v>19</v>
      </c>
      <c r="CH103" s="32">
        <v>-3</v>
      </c>
      <c r="CI103" s="26"/>
      <c r="CJ103" s="25"/>
      <c r="CL103" s="32">
        <v>0</v>
      </c>
      <c r="CM103" s="26"/>
      <c r="CN103" s="25"/>
      <c r="CP103" s="32">
        <v>0</v>
      </c>
      <c r="CQ103" s="26"/>
      <c r="CR103">
        <v>8</v>
      </c>
      <c r="CS103" s="29">
        <v>7.6000000000000014</v>
      </c>
      <c r="CT103" s="32">
        <v>0.39999999999999858</v>
      </c>
      <c r="CU103" s="26"/>
      <c r="CV103">
        <v>24</v>
      </c>
      <c r="CW103">
        <v>22</v>
      </c>
      <c r="CX103" s="32">
        <v>2</v>
      </c>
      <c r="CY103" s="26"/>
      <c r="CZ103" s="25"/>
      <c r="DC103" s="32">
        <v>0</v>
      </c>
      <c r="DD103" s="26"/>
      <c r="DE103" s="27">
        <v>8</v>
      </c>
      <c r="DG103">
        <v>8</v>
      </c>
      <c r="DH103" s="32">
        <v>0</v>
      </c>
      <c r="DI103" s="26"/>
      <c r="DJ103">
        <v>8</v>
      </c>
      <c r="DK103" s="29">
        <v>6</v>
      </c>
      <c r="DL103" s="32">
        <v>2</v>
      </c>
      <c r="DM103" s="26"/>
      <c r="DN103" s="25"/>
      <c r="DQ103">
        <v>16</v>
      </c>
      <c r="DR103">
        <v>21</v>
      </c>
      <c r="DS103" s="32">
        <v>-5</v>
      </c>
      <c r="DT103" s="26"/>
      <c r="DU103">
        <v>8</v>
      </c>
      <c r="DV103" s="29">
        <v>7.8000000000000043</v>
      </c>
      <c r="DW103" s="32">
        <v>0.19999999999999571</v>
      </c>
      <c r="DX103" s="26"/>
      <c r="DY103" s="25"/>
      <c r="EC103" s="32">
        <v>0</v>
      </c>
      <c r="ED103" s="26"/>
      <c r="EG103">
        <v>32</v>
      </c>
      <c r="EH103">
        <v>30</v>
      </c>
      <c r="EI103" s="32">
        <v>2</v>
      </c>
      <c r="EJ103" s="26"/>
      <c r="EM103" s="32">
        <v>0</v>
      </c>
      <c r="EN103" s="26"/>
      <c r="EO103" s="25"/>
      <c r="EQ103" s="32">
        <v>0</v>
      </c>
      <c r="ER103" s="26"/>
      <c r="ES103" s="27">
        <v>8</v>
      </c>
      <c r="ET103">
        <v>8</v>
      </c>
      <c r="EU103" s="32">
        <v>0</v>
      </c>
      <c r="EV103" s="26"/>
      <c r="EW103">
        <v>8</v>
      </c>
      <c r="EX103">
        <v>8</v>
      </c>
      <c r="EY103" s="32">
        <v>0</v>
      </c>
      <c r="EZ103" s="26"/>
      <c r="FA103" s="27">
        <v>24</v>
      </c>
      <c r="FB103">
        <v>25</v>
      </c>
      <c r="FC103" s="32">
        <v>-1</v>
      </c>
      <c r="FD103" s="26"/>
      <c r="FE103" s="25"/>
      <c r="FG103" s="32">
        <v>0</v>
      </c>
      <c r="FH103" s="26"/>
      <c r="FI103">
        <v>16</v>
      </c>
      <c r="FJ103">
        <v>16</v>
      </c>
      <c r="FK103" s="32">
        <v>0</v>
      </c>
      <c r="FL103" s="30"/>
      <c r="FO103" s="32">
        <v>0</v>
      </c>
      <c r="FP103" s="26"/>
      <c r="FS103" s="32">
        <v>0</v>
      </c>
      <c r="FT103" s="30"/>
      <c r="FU103">
        <v>8</v>
      </c>
      <c r="FV103">
        <v>8</v>
      </c>
      <c r="FW103" s="32">
        <v>0</v>
      </c>
      <c r="FX103" s="26"/>
      <c r="GA103" s="32">
        <v>0</v>
      </c>
      <c r="GB103" s="30"/>
      <c r="GE103" s="32">
        <v>0</v>
      </c>
      <c r="GF103" s="26"/>
      <c r="GG103" s="28"/>
      <c r="GI103" s="32">
        <v>0</v>
      </c>
      <c r="GJ103" s="30"/>
      <c r="GM103" s="32">
        <v>0</v>
      </c>
      <c r="GN103" s="30"/>
      <c r="GQ103" s="32">
        <v>0</v>
      </c>
      <c r="GR103" s="30"/>
      <c r="GU103" s="32">
        <v>0</v>
      </c>
      <c r="GV103" s="26"/>
      <c r="GW103" s="24"/>
      <c r="GY103">
        <v>32</v>
      </c>
      <c r="GZ103">
        <v>35</v>
      </c>
      <c r="HA103" s="32">
        <v>-3</v>
      </c>
      <c r="HB103" s="30"/>
      <c r="HC103" s="29">
        <v>0</v>
      </c>
      <c r="HD103" s="29">
        <v>0</v>
      </c>
      <c r="HE103" s="32">
        <v>0</v>
      </c>
      <c r="HF103" s="30"/>
      <c r="HG103" s="29">
        <v>0</v>
      </c>
      <c r="HH103" s="29">
        <v>0</v>
      </c>
      <c r="HI103" s="32">
        <v>0</v>
      </c>
      <c r="HJ103" s="30"/>
      <c r="HK103" s="28">
        <v>0</v>
      </c>
      <c r="HL103" s="29">
        <v>0</v>
      </c>
      <c r="HM103" s="32">
        <v>0</v>
      </c>
      <c r="HN103" s="30"/>
    </row>
    <row r="104" spans="1:222" x14ac:dyDescent="0.25">
      <c r="A104" s="32" t="s">
        <v>223</v>
      </c>
      <c r="B104" s="24">
        <v>1</v>
      </c>
      <c r="H104" s="25"/>
      <c r="I104" s="35"/>
      <c r="J104" s="35">
        <f t="shared" si="7"/>
        <v>0</v>
      </c>
      <c r="K104" s="26"/>
      <c r="L104" s="25"/>
      <c r="M104" s="35"/>
      <c r="N104" s="35">
        <f t="shared" si="8"/>
        <v>0</v>
      </c>
      <c r="O104" s="26"/>
      <c r="P104" s="35"/>
      <c r="R104" s="32">
        <v>0</v>
      </c>
      <c r="S104" s="26"/>
      <c r="T104" s="25"/>
      <c r="V104" s="32">
        <v>0</v>
      </c>
      <c r="W104" s="26"/>
      <c r="X104" s="25"/>
      <c r="Z104" s="32">
        <v>0</v>
      </c>
      <c r="AA104" s="26"/>
      <c r="AD104" s="32">
        <v>0</v>
      </c>
      <c r="AE104" s="26"/>
      <c r="AF104" s="25"/>
      <c r="AJ104" s="32">
        <v>0</v>
      </c>
      <c r="AK104" s="26"/>
      <c r="AL104" s="25"/>
      <c r="AN104" s="32">
        <v>0</v>
      </c>
      <c r="AO104" s="26"/>
      <c r="AT104" s="32">
        <v>0</v>
      </c>
      <c r="AU104" s="26"/>
      <c r="AX104" s="32">
        <v>0</v>
      </c>
      <c r="AY104" s="26"/>
      <c r="AZ104" s="25"/>
      <c r="BB104" s="32">
        <v>0</v>
      </c>
      <c r="BC104" s="26"/>
      <c r="BD104" s="25"/>
      <c r="BF104" s="32">
        <v>0</v>
      </c>
      <c r="BG104" s="26"/>
      <c r="BJ104" s="32">
        <v>0</v>
      </c>
      <c r="BK104" s="26"/>
      <c r="BL104" s="25"/>
      <c r="BO104" s="32">
        <v>0</v>
      </c>
      <c r="BP104" s="26"/>
      <c r="BQ104" s="25"/>
      <c r="BU104" s="32">
        <v>0</v>
      </c>
      <c r="BV104" s="26"/>
      <c r="BW104" s="25"/>
      <c r="BZ104" s="32">
        <v>0</v>
      </c>
      <c r="CA104" s="26"/>
      <c r="CD104" s="32">
        <v>0</v>
      </c>
      <c r="CE104" s="26"/>
      <c r="CF104" s="28"/>
      <c r="CH104" s="32">
        <v>0</v>
      </c>
      <c r="CI104" s="26"/>
      <c r="CJ104" s="25"/>
      <c r="CL104" s="32">
        <v>0</v>
      </c>
      <c r="CM104" s="26"/>
      <c r="CN104" s="25"/>
      <c r="CP104" s="32">
        <v>0</v>
      </c>
      <c r="CQ104" s="26"/>
      <c r="CT104" s="32">
        <v>0</v>
      </c>
      <c r="CU104" s="26"/>
      <c r="CX104" s="32">
        <v>0</v>
      </c>
      <c r="CY104" s="26"/>
      <c r="CZ104" s="25"/>
      <c r="DC104" s="32">
        <v>0</v>
      </c>
      <c r="DD104" s="26"/>
      <c r="DE104" s="25"/>
      <c r="DH104" s="32">
        <v>0</v>
      </c>
      <c r="DI104" s="26"/>
      <c r="DL104" s="32">
        <v>0</v>
      </c>
      <c r="DM104" s="26"/>
      <c r="DN104" s="25"/>
      <c r="DS104" s="32">
        <v>0</v>
      </c>
      <c r="DT104" s="26"/>
      <c r="DW104" s="32">
        <v>0</v>
      </c>
      <c r="DX104" s="26"/>
      <c r="DY104" s="25"/>
      <c r="EC104" s="32">
        <v>0</v>
      </c>
      <c r="ED104" s="26"/>
      <c r="EI104" s="32">
        <v>0</v>
      </c>
      <c r="EJ104" s="26"/>
      <c r="EM104" s="32">
        <v>0</v>
      </c>
      <c r="EN104" s="26"/>
      <c r="EO104" s="25"/>
      <c r="EQ104" s="32">
        <v>0</v>
      </c>
      <c r="ER104" s="26"/>
      <c r="ES104" s="25"/>
      <c r="EU104" s="32">
        <v>0</v>
      </c>
      <c r="EV104" s="26"/>
      <c r="EY104" s="32">
        <v>0</v>
      </c>
      <c r="EZ104" s="26"/>
      <c r="FA104" s="25"/>
      <c r="FC104" s="32">
        <v>0</v>
      </c>
      <c r="FD104" s="26"/>
      <c r="FE104" s="25"/>
      <c r="FG104" s="32">
        <v>0</v>
      </c>
      <c r="FH104" s="26"/>
      <c r="FK104" s="32">
        <v>0</v>
      </c>
      <c r="FL104" s="30"/>
      <c r="FO104" s="32">
        <v>0</v>
      </c>
      <c r="FP104" s="26"/>
      <c r="FS104" s="32">
        <v>0</v>
      </c>
      <c r="FT104" s="30"/>
      <c r="FW104" s="32">
        <v>0</v>
      </c>
      <c r="FX104" s="26"/>
      <c r="GA104" s="32">
        <v>0</v>
      </c>
      <c r="GB104" s="30"/>
      <c r="GE104" s="32">
        <v>0</v>
      </c>
      <c r="GF104" s="26"/>
      <c r="GG104" s="28"/>
      <c r="GI104" s="32">
        <v>0</v>
      </c>
      <c r="GJ104" s="30"/>
      <c r="GM104" s="32">
        <v>0</v>
      </c>
      <c r="GN104" s="30"/>
      <c r="GQ104" s="32">
        <v>0</v>
      </c>
      <c r="GR104" s="30"/>
      <c r="GU104" s="32">
        <v>0</v>
      </c>
      <c r="GV104" s="26"/>
      <c r="GW104" s="24"/>
      <c r="GY104" s="24"/>
      <c r="HA104" s="32">
        <v>0</v>
      </c>
      <c r="HB104" s="30"/>
      <c r="HC104" s="29">
        <v>0</v>
      </c>
      <c r="HD104" s="29">
        <v>0</v>
      </c>
      <c r="HE104" s="32">
        <v>0</v>
      </c>
      <c r="HF104" s="30"/>
      <c r="HG104" s="29">
        <v>0</v>
      </c>
      <c r="HH104" s="29">
        <v>0</v>
      </c>
      <c r="HI104" s="32">
        <v>0</v>
      </c>
      <c r="HJ104" s="30"/>
      <c r="HK104" s="28">
        <v>0</v>
      </c>
      <c r="HL104" s="29">
        <v>0</v>
      </c>
      <c r="HM104" s="32">
        <v>0</v>
      </c>
      <c r="HN104" s="30"/>
    </row>
    <row r="105" spans="1:222" x14ac:dyDescent="0.25">
      <c r="A105" s="32" t="s">
        <v>224</v>
      </c>
      <c r="B105" s="24">
        <v>0.36</v>
      </c>
      <c r="E105">
        <v>72</v>
      </c>
      <c r="H105" s="27">
        <v>6</v>
      </c>
      <c r="I105" s="36">
        <v>9</v>
      </c>
      <c r="J105" s="35">
        <f t="shared" si="7"/>
        <v>-3</v>
      </c>
      <c r="K105" s="26"/>
      <c r="L105" s="27">
        <v>36</v>
      </c>
      <c r="M105" s="36">
        <v>39</v>
      </c>
      <c r="N105" s="35">
        <f t="shared" si="8"/>
        <v>-3</v>
      </c>
      <c r="O105" s="26"/>
      <c r="P105" s="36">
        <v>6</v>
      </c>
      <c r="Q105">
        <v>6</v>
      </c>
      <c r="R105" s="32">
        <v>0</v>
      </c>
      <c r="S105" s="26"/>
      <c r="T105" s="27">
        <v>36</v>
      </c>
      <c r="U105">
        <v>38</v>
      </c>
      <c r="V105" s="32">
        <v>-2</v>
      </c>
      <c r="W105" s="26"/>
      <c r="X105" s="25"/>
      <c r="Z105" s="32">
        <v>0</v>
      </c>
      <c r="AA105" s="26"/>
      <c r="AB105">
        <v>6</v>
      </c>
      <c r="AC105">
        <v>8</v>
      </c>
      <c r="AD105" s="32">
        <v>-2</v>
      </c>
      <c r="AE105" s="26"/>
      <c r="AF105" s="25"/>
      <c r="AH105">
        <v>30</v>
      </c>
      <c r="AI105">
        <v>31</v>
      </c>
      <c r="AJ105" s="32">
        <v>-1</v>
      </c>
      <c r="AK105" s="26"/>
      <c r="AL105" s="27">
        <v>18</v>
      </c>
      <c r="AM105">
        <v>17</v>
      </c>
      <c r="AN105" s="32">
        <v>1</v>
      </c>
      <c r="AO105" s="26"/>
      <c r="AT105" s="32">
        <v>0</v>
      </c>
      <c r="AU105" s="26"/>
      <c r="AV105">
        <v>30</v>
      </c>
      <c r="AW105">
        <v>32</v>
      </c>
      <c r="AX105" s="32">
        <v>-2</v>
      </c>
      <c r="AY105" s="26"/>
      <c r="AZ105" s="27">
        <v>24</v>
      </c>
      <c r="BA105">
        <v>24</v>
      </c>
      <c r="BB105" s="32">
        <v>0</v>
      </c>
      <c r="BC105" s="26"/>
      <c r="BD105" s="25"/>
      <c r="BF105" s="32">
        <v>0</v>
      </c>
      <c r="BG105" s="26"/>
      <c r="BJ105" s="32">
        <v>0</v>
      </c>
      <c r="BK105" s="26"/>
      <c r="BL105" s="27">
        <v>48</v>
      </c>
      <c r="BN105">
        <v>50</v>
      </c>
      <c r="BO105" s="32">
        <v>-2</v>
      </c>
      <c r="BP105" s="26"/>
      <c r="BQ105" s="25"/>
      <c r="BS105">
        <v>12</v>
      </c>
      <c r="BT105">
        <v>12</v>
      </c>
      <c r="BU105" s="32">
        <v>0</v>
      </c>
      <c r="BV105" s="26"/>
      <c r="BW105" s="27">
        <v>12</v>
      </c>
      <c r="BY105">
        <v>14</v>
      </c>
      <c r="BZ105" s="32">
        <v>-2</v>
      </c>
      <c r="CA105" s="26"/>
      <c r="CB105">
        <v>42</v>
      </c>
      <c r="CC105" s="32">
        <v>41.8</v>
      </c>
      <c r="CD105" s="32">
        <v>0.20000000000000279</v>
      </c>
      <c r="CE105" s="26"/>
      <c r="CF105" s="28"/>
      <c r="CH105" s="32">
        <v>0</v>
      </c>
      <c r="CI105" s="26"/>
      <c r="CJ105" s="27">
        <v>36</v>
      </c>
      <c r="CK105" s="32">
        <v>38.200000000000003</v>
      </c>
      <c r="CL105" s="32">
        <v>-2.2000000000000028</v>
      </c>
      <c r="CM105" s="26"/>
      <c r="CN105" s="25"/>
      <c r="CP105" s="32">
        <v>0</v>
      </c>
      <c r="CQ105" s="26"/>
      <c r="CR105">
        <v>24</v>
      </c>
      <c r="CS105" s="29">
        <v>24.4</v>
      </c>
      <c r="CT105" s="32">
        <v>-0.39999999999999858</v>
      </c>
      <c r="CU105" s="26"/>
      <c r="CV105">
        <v>18</v>
      </c>
      <c r="CW105">
        <v>20</v>
      </c>
      <c r="CX105" s="32">
        <v>-2</v>
      </c>
      <c r="CY105" s="26"/>
      <c r="CZ105" s="27">
        <v>6</v>
      </c>
      <c r="DB105">
        <v>6</v>
      </c>
      <c r="DC105" s="32">
        <v>0</v>
      </c>
      <c r="DD105" s="26"/>
      <c r="DE105" s="27">
        <v>24</v>
      </c>
      <c r="DG105">
        <v>26</v>
      </c>
      <c r="DH105" s="32">
        <v>-2</v>
      </c>
      <c r="DI105" s="26"/>
      <c r="DJ105">
        <v>6</v>
      </c>
      <c r="DK105" s="29">
        <v>7</v>
      </c>
      <c r="DL105" s="32">
        <v>-1</v>
      </c>
      <c r="DM105" s="26"/>
      <c r="DN105" s="25"/>
      <c r="DQ105">
        <v>36</v>
      </c>
      <c r="DR105">
        <v>39</v>
      </c>
      <c r="DS105" s="32">
        <v>-3</v>
      </c>
      <c r="DT105" s="26"/>
      <c r="DU105">
        <v>12</v>
      </c>
      <c r="DV105" s="29">
        <v>10.4</v>
      </c>
      <c r="DW105" s="32">
        <v>1.6</v>
      </c>
      <c r="DX105" s="26"/>
      <c r="DY105" s="25"/>
      <c r="EA105">
        <v>12</v>
      </c>
      <c r="EB105">
        <v>13</v>
      </c>
      <c r="EC105" s="32">
        <v>-1</v>
      </c>
      <c r="ED105" s="26"/>
      <c r="EG105">
        <v>18</v>
      </c>
      <c r="EH105">
        <v>20</v>
      </c>
      <c r="EI105" s="32">
        <v>-2</v>
      </c>
      <c r="EJ105" s="26"/>
      <c r="EM105" s="32">
        <v>0</v>
      </c>
      <c r="EN105" s="26"/>
      <c r="EO105" s="27">
        <v>42</v>
      </c>
      <c r="EP105">
        <v>42</v>
      </c>
      <c r="EQ105" s="32">
        <v>0</v>
      </c>
      <c r="ER105" s="26"/>
      <c r="ES105" s="27">
        <v>42</v>
      </c>
      <c r="ET105">
        <v>42</v>
      </c>
      <c r="EU105" s="32">
        <v>0</v>
      </c>
      <c r="EV105" s="26"/>
      <c r="EW105">
        <v>12</v>
      </c>
      <c r="EX105">
        <v>12</v>
      </c>
      <c r="EY105" s="32">
        <v>0</v>
      </c>
      <c r="EZ105" s="26"/>
      <c r="FA105" s="27">
        <v>30</v>
      </c>
      <c r="FB105">
        <v>30</v>
      </c>
      <c r="FC105" s="32">
        <v>0</v>
      </c>
      <c r="FD105" s="26"/>
      <c r="FE105" s="27">
        <v>30</v>
      </c>
      <c r="FF105">
        <v>33</v>
      </c>
      <c r="FG105" s="32">
        <v>-3</v>
      </c>
      <c r="FH105" s="26"/>
      <c r="FI105">
        <v>24</v>
      </c>
      <c r="FJ105">
        <v>27</v>
      </c>
      <c r="FK105" s="32">
        <v>-3</v>
      </c>
      <c r="FL105" s="30"/>
      <c r="FM105">
        <v>12</v>
      </c>
      <c r="FN105">
        <v>14</v>
      </c>
      <c r="FO105" s="32">
        <v>-2</v>
      </c>
      <c r="FP105" s="26"/>
      <c r="FQ105">
        <v>30</v>
      </c>
      <c r="FR105">
        <v>32</v>
      </c>
      <c r="FS105" s="32">
        <v>-2</v>
      </c>
      <c r="FT105" s="30"/>
      <c r="FU105">
        <v>6</v>
      </c>
      <c r="FV105">
        <v>6</v>
      </c>
      <c r="FW105" s="32">
        <v>0</v>
      </c>
      <c r="FX105" s="26"/>
      <c r="FY105">
        <v>6</v>
      </c>
      <c r="FZ105">
        <v>6</v>
      </c>
      <c r="GA105" s="32">
        <v>0</v>
      </c>
      <c r="GB105" s="30"/>
      <c r="GC105">
        <v>24</v>
      </c>
      <c r="GD105" s="29">
        <v>24.4</v>
      </c>
      <c r="GE105" s="32">
        <v>-0.39999999999999858</v>
      </c>
      <c r="GF105" s="26"/>
      <c r="GG105" s="28"/>
      <c r="GI105" s="32">
        <v>0</v>
      </c>
      <c r="GJ105" s="30"/>
      <c r="GK105">
        <v>6</v>
      </c>
      <c r="GL105">
        <v>4</v>
      </c>
      <c r="GM105" s="32">
        <v>2</v>
      </c>
      <c r="GN105" s="30"/>
      <c r="GQ105" s="32">
        <v>0</v>
      </c>
      <c r="GR105" s="30"/>
      <c r="GU105" s="32">
        <v>0</v>
      </c>
      <c r="GV105" s="26"/>
      <c r="GW105">
        <v>48</v>
      </c>
      <c r="GX105">
        <v>50</v>
      </c>
      <c r="GY105">
        <v>42</v>
      </c>
      <c r="GZ105">
        <v>44</v>
      </c>
      <c r="HA105" s="32">
        <v>-4</v>
      </c>
      <c r="HB105" s="30"/>
      <c r="HC105" s="29">
        <v>36</v>
      </c>
      <c r="HD105" s="29">
        <v>36</v>
      </c>
      <c r="HE105" s="32">
        <v>0</v>
      </c>
      <c r="HF105" s="30"/>
      <c r="HG105" s="29">
        <v>0</v>
      </c>
      <c r="HH105" s="29">
        <v>0</v>
      </c>
      <c r="HI105" s="32">
        <v>0</v>
      </c>
      <c r="HJ105" s="30"/>
      <c r="HK105" s="28">
        <v>0</v>
      </c>
      <c r="HL105" s="29">
        <v>0</v>
      </c>
      <c r="HM105" s="32">
        <v>0</v>
      </c>
      <c r="HN105" s="30"/>
    </row>
    <row r="106" spans="1:222" x14ac:dyDescent="0.25">
      <c r="A106" s="32" t="s">
        <v>225</v>
      </c>
      <c r="B106" s="24">
        <v>1</v>
      </c>
      <c r="H106" s="25"/>
      <c r="I106" s="35"/>
      <c r="J106" s="35">
        <f t="shared" si="7"/>
        <v>0</v>
      </c>
      <c r="K106" s="26"/>
      <c r="L106" s="25"/>
      <c r="M106" s="35"/>
      <c r="N106" s="35">
        <f t="shared" si="8"/>
        <v>0</v>
      </c>
      <c r="O106" s="26"/>
      <c r="P106" s="35"/>
      <c r="R106" s="32">
        <v>0</v>
      </c>
      <c r="S106" s="26"/>
      <c r="T106" s="25"/>
      <c r="V106" s="32">
        <v>0</v>
      </c>
      <c r="W106" s="26"/>
      <c r="X106" s="25"/>
      <c r="Z106" s="32">
        <v>0</v>
      </c>
      <c r="AA106" s="26"/>
      <c r="AD106" s="32">
        <v>0</v>
      </c>
      <c r="AE106" s="26"/>
      <c r="AF106" s="25"/>
      <c r="AJ106" s="32">
        <v>0</v>
      </c>
      <c r="AK106" s="26"/>
      <c r="AL106" s="25"/>
      <c r="AN106" s="32">
        <v>0</v>
      </c>
      <c r="AO106" s="26"/>
      <c r="AT106" s="32">
        <v>0</v>
      </c>
      <c r="AU106" s="26"/>
      <c r="AX106" s="32">
        <v>0</v>
      </c>
      <c r="AY106" s="26"/>
      <c r="AZ106" s="25"/>
      <c r="BB106" s="32">
        <v>0</v>
      </c>
      <c r="BC106" s="26"/>
      <c r="BD106" s="25"/>
      <c r="BF106" s="32">
        <v>0</v>
      </c>
      <c r="BG106" s="26"/>
      <c r="BJ106" s="32">
        <v>0</v>
      </c>
      <c r="BK106" s="26"/>
      <c r="BL106" s="25"/>
      <c r="BO106" s="32">
        <v>0</v>
      </c>
      <c r="BP106" s="26"/>
      <c r="BQ106" s="25"/>
      <c r="BU106" s="32">
        <v>0</v>
      </c>
      <c r="BV106" s="26"/>
      <c r="BW106" s="25"/>
      <c r="BZ106" s="32">
        <v>0</v>
      </c>
      <c r="CA106" s="26"/>
      <c r="CD106" s="32">
        <v>0</v>
      </c>
      <c r="CE106" s="26"/>
      <c r="CF106" s="28"/>
      <c r="CH106" s="32">
        <v>0</v>
      </c>
      <c r="CI106" s="26"/>
      <c r="CJ106" s="25"/>
      <c r="CL106" s="32">
        <v>0</v>
      </c>
      <c r="CM106" s="26"/>
      <c r="CN106" s="25"/>
      <c r="CP106" s="32">
        <v>0</v>
      </c>
      <c r="CQ106" s="26"/>
      <c r="CT106" s="32">
        <v>0</v>
      </c>
      <c r="CU106" s="26"/>
      <c r="CX106" s="32">
        <v>0</v>
      </c>
      <c r="CY106" s="26"/>
      <c r="CZ106" s="25"/>
      <c r="DC106" s="32">
        <v>0</v>
      </c>
      <c r="DD106" s="26"/>
      <c r="DE106" s="25"/>
      <c r="DH106" s="32">
        <v>0</v>
      </c>
      <c r="DI106" s="26"/>
      <c r="DL106" s="32">
        <v>0</v>
      </c>
      <c r="DM106" s="26"/>
      <c r="DN106" s="25"/>
      <c r="DS106" s="32">
        <v>0</v>
      </c>
      <c r="DT106" s="26"/>
      <c r="DW106" s="32">
        <v>0</v>
      </c>
      <c r="DX106" s="26"/>
      <c r="DY106" s="25"/>
      <c r="EC106" s="32">
        <v>0</v>
      </c>
      <c r="ED106" s="26"/>
      <c r="EI106" s="32">
        <v>0</v>
      </c>
      <c r="EJ106" s="26"/>
      <c r="EM106" s="32">
        <v>0</v>
      </c>
      <c r="EN106" s="26"/>
      <c r="EO106" s="25"/>
      <c r="EQ106" s="32">
        <v>0</v>
      </c>
      <c r="ER106" s="26"/>
      <c r="ES106" s="25"/>
      <c r="EU106" s="32">
        <v>0</v>
      </c>
      <c r="EV106" s="26"/>
      <c r="EY106" s="32">
        <v>0</v>
      </c>
      <c r="EZ106" s="26"/>
      <c r="FA106" s="25"/>
      <c r="FC106" s="32">
        <v>0</v>
      </c>
      <c r="FD106" s="26"/>
      <c r="FE106" s="25"/>
      <c r="FG106" s="32">
        <v>0</v>
      </c>
      <c r="FH106" s="26"/>
      <c r="FK106" s="32">
        <v>0</v>
      </c>
      <c r="FL106" s="30"/>
      <c r="FO106" s="32">
        <v>0</v>
      </c>
      <c r="FP106" s="26"/>
      <c r="FS106" s="32">
        <v>0</v>
      </c>
      <c r="FT106" s="30"/>
      <c r="FW106" s="32">
        <v>0</v>
      </c>
      <c r="FX106" s="26"/>
      <c r="GA106" s="32">
        <v>0</v>
      </c>
      <c r="GB106" s="30"/>
      <c r="GE106" s="32">
        <v>0</v>
      </c>
      <c r="GF106" s="26"/>
      <c r="GG106" s="28"/>
      <c r="GI106" s="32">
        <v>0</v>
      </c>
      <c r="GJ106" s="30"/>
      <c r="GM106" s="32">
        <v>0</v>
      </c>
      <c r="GN106" s="30"/>
      <c r="GQ106" s="32">
        <v>0</v>
      </c>
      <c r="GR106" s="30"/>
      <c r="GU106" s="32">
        <v>0</v>
      </c>
      <c r="GV106" s="26"/>
      <c r="GW106" s="24"/>
      <c r="GY106" s="24"/>
      <c r="HA106" s="32">
        <v>0</v>
      </c>
      <c r="HB106" s="30"/>
      <c r="HC106" s="29">
        <v>0</v>
      </c>
      <c r="HD106" s="29">
        <v>0</v>
      </c>
      <c r="HE106" s="32">
        <v>0</v>
      </c>
      <c r="HF106" s="30"/>
      <c r="HG106" s="29">
        <v>0</v>
      </c>
      <c r="HH106" s="29">
        <v>0</v>
      </c>
      <c r="HI106" s="32">
        <v>0</v>
      </c>
      <c r="HJ106" s="30"/>
      <c r="HK106" s="28">
        <v>0</v>
      </c>
      <c r="HL106" s="29">
        <v>0</v>
      </c>
      <c r="HM106" s="32">
        <v>0</v>
      </c>
      <c r="HN106" s="30"/>
    </row>
    <row r="107" spans="1:222" x14ac:dyDescent="0.25">
      <c r="A107" s="32" t="s">
        <v>226</v>
      </c>
      <c r="B107" s="24">
        <v>0.41</v>
      </c>
      <c r="E107">
        <v>53</v>
      </c>
      <c r="H107" s="25"/>
      <c r="I107" s="36">
        <v>71</v>
      </c>
      <c r="J107" s="39">
        <f t="shared" si="7"/>
        <v>-71</v>
      </c>
      <c r="K107" s="26">
        <f>-1*J107*B107</f>
        <v>29.11</v>
      </c>
      <c r="L107" s="25"/>
      <c r="M107" s="35"/>
      <c r="N107" s="35">
        <f t="shared" si="8"/>
        <v>0</v>
      </c>
      <c r="O107" s="26"/>
      <c r="P107" s="36">
        <v>96</v>
      </c>
      <c r="Q107">
        <v>96</v>
      </c>
      <c r="R107" s="32">
        <v>0</v>
      </c>
      <c r="S107" s="26"/>
      <c r="T107" s="25"/>
      <c r="V107" s="32">
        <v>0</v>
      </c>
      <c r="W107" s="26"/>
      <c r="X107" s="27">
        <v>54</v>
      </c>
      <c r="Y107">
        <v>54</v>
      </c>
      <c r="Z107" s="32">
        <v>0</v>
      </c>
      <c r="AA107" s="26"/>
      <c r="AB107">
        <v>24</v>
      </c>
      <c r="AC107">
        <v>24</v>
      </c>
      <c r="AD107" s="32">
        <v>0</v>
      </c>
      <c r="AE107" s="26"/>
      <c r="AF107" s="25"/>
      <c r="AJ107" s="32">
        <v>0</v>
      </c>
      <c r="AK107" s="26"/>
      <c r="AL107" s="27">
        <v>42</v>
      </c>
      <c r="AM107">
        <v>45</v>
      </c>
      <c r="AN107" s="32">
        <v>-3</v>
      </c>
      <c r="AO107" s="26"/>
      <c r="AT107" s="32">
        <v>0</v>
      </c>
      <c r="AU107" s="26"/>
      <c r="AV107">
        <v>42</v>
      </c>
      <c r="AW107">
        <v>40</v>
      </c>
      <c r="AX107" s="32">
        <v>2</v>
      </c>
      <c r="AY107" s="26"/>
      <c r="AZ107" s="27">
        <v>12</v>
      </c>
      <c r="BA107">
        <v>12</v>
      </c>
      <c r="BB107" s="32">
        <v>0</v>
      </c>
      <c r="BC107" s="26"/>
      <c r="BD107" s="27">
        <v>12</v>
      </c>
      <c r="BE107">
        <v>13</v>
      </c>
      <c r="BF107" s="32">
        <v>-1</v>
      </c>
      <c r="BG107" s="26"/>
      <c r="BJ107" s="32">
        <v>0</v>
      </c>
      <c r="BK107" s="26"/>
      <c r="BL107" s="27">
        <v>6</v>
      </c>
      <c r="BN107">
        <v>9</v>
      </c>
      <c r="BO107" s="32">
        <v>-3</v>
      </c>
      <c r="BP107" s="26"/>
      <c r="BQ107" s="25"/>
      <c r="BS107">
        <v>48</v>
      </c>
      <c r="BT107">
        <v>47</v>
      </c>
      <c r="BU107" s="32">
        <v>1</v>
      </c>
      <c r="BV107" s="26"/>
      <c r="BW107" s="25"/>
      <c r="BZ107" s="32">
        <v>0</v>
      </c>
      <c r="CA107" s="26"/>
      <c r="CB107">
        <v>48</v>
      </c>
      <c r="CC107" s="32">
        <v>46.6</v>
      </c>
      <c r="CD107" s="32">
        <v>1.399999999999999</v>
      </c>
      <c r="CE107" s="26"/>
      <c r="CF107" s="28"/>
      <c r="CH107" s="32">
        <v>0</v>
      </c>
      <c r="CI107" s="26"/>
      <c r="CJ107" s="27">
        <v>30</v>
      </c>
      <c r="CK107" s="32">
        <v>32.200000000000003</v>
      </c>
      <c r="CL107" s="32">
        <v>-2.2000000000000028</v>
      </c>
      <c r="CM107" s="26"/>
      <c r="CN107" s="25"/>
      <c r="CP107" s="32">
        <v>0</v>
      </c>
      <c r="CQ107" s="26"/>
      <c r="CT107" s="32">
        <v>0</v>
      </c>
      <c r="CU107" s="26"/>
      <c r="CV107">
        <v>36</v>
      </c>
      <c r="CW107">
        <v>36</v>
      </c>
      <c r="CX107" s="32">
        <v>0</v>
      </c>
      <c r="CY107" s="26"/>
      <c r="CZ107" s="25"/>
      <c r="DC107" s="32">
        <v>0</v>
      </c>
      <c r="DD107" s="26"/>
      <c r="DE107" s="27">
        <v>18</v>
      </c>
      <c r="DG107">
        <v>18</v>
      </c>
      <c r="DH107" s="32">
        <v>0</v>
      </c>
      <c r="DI107" s="26"/>
      <c r="DJ107">
        <v>6</v>
      </c>
      <c r="DK107" s="29">
        <v>6.1999999999999957</v>
      </c>
      <c r="DL107" s="32">
        <v>-0.19999999999999571</v>
      </c>
      <c r="DM107" s="26"/>
      <c r="DN107" s="25"/>
      <c r="DS107" s="32">
        <v>0</v>
      </c>
      <c r="DT107" s="26"/>
      <c r="DU107">
        <v>48</v>
      </c>
      <c r="DV107" s="29">
        <v>46.8</v>
      </c>
      <c r="DW107" s="32">
        <v>1.2000000000000031</v>
      </c>
      <c r="DX107" s="26"/>
      <c r="DY107" s="25"/>
      <c r="EA107">
        <v>12</v>
      </c>
      <c r="EB107">
        <v>14</v>
      </c>
      <c r="EC107" s="32">
        <v>-2</v>
      </c>
      <c r="ED107" s="26"/>
      <c r="EI107" s="32">
        <v>0</v>
      </c>
      <c r="EJ107" s="26"/>
      <c r="EK107">
        <v>42</v>
      </c>
      <c r="EL107" s="29">
        <v>42</v>
      </c>
      <c r="EM107" s="32">
        <v>0</v>
      </c>
      <c r="EN107" s="26"/>
      <c r="EO107" s="27">
        <v>6</v>
      </c>
      <c r="EP107">
        <v>6</v>
      </c>
      <c r="EQ107" s="32">
        <v>0</v>
      </c>
      <c r="ER107" s="26"/>
      <c r="ES107" s="27">
        <v>18</v>
      </c>
      <c r="ET107">
        <v>18</v>
      </c>
      <c r="EU107" s="32">
        <v>0</v>
      </c>
      <c r="EV107" s="26"/>
      <c r="EW107">
        <v>30</v>
      </c>
      <c r="EX107">
        <v>30</v>
      </c>
      <c r="EY107" s="32">
        <v>0</v>
      </c>
      <c r="EZ107" s="26"/>
      <c r="FA107" s="27">
        <v>6</v>
      </c>
      <c r="FB107">
        <v>6</v>
      </c>
      <c r="FC107" s="32">
        <v>0</v>
      </c>
      <c r="FD107" s="26"/>
      <c r="FE107" s="27">
        <v>24</v>
      </c>
      <c r="FF107">
        <v>24</v>
      </c>
      <c r="FG107" s="32">
        <v>0</v>
      </c>
      <c r="FH107" s="26"/>
      <c r="FI107">
        <v>18</v>
      </c>
      <c r="FJ107">
        <v>20</v>
      </c>
      <c r="FK107" s="32">
        <v>-2</v>
      </c>
      <c r="FL107" s="30"/>
      <c r="FM107">
        <v>12</v>
      </c>
      <c r="FN107">
        <v>11</v>
      </c>
      <c r="FO107" s="32">
        <v>1</v>
      </c>
      <c r="FP107" s="26"/>
      <c r="FQ107">
        <v>18</v>
      </c>
      <c r="FR107">
        <v>18</v>
      </c>
      <c r="FS107" s="32">
        <v>0</v>
      </c>
      <c r="FT107" s="30"/>
      <c r="FU107">
        <v>12</v>
      </c>
      <c r="FV107">
        <v>12</v>
      </c>
      <c r="FW107" s="32">
        <v>0</v>
      </c>
      <c r="FX107" s="26"/>
      <c r="GA107" s="32">
        <v>0</v>
      </c>
      <c r="GB107" s="30"/>
      <c r="GE107" s="32">
        <v>0</v>
      </c>
      <c r="GF107" s="26"/>
      <c r="GG107" s="28"/>
      <c r="GI107" s="32">
        <v>0</v>
      </c>
      <c r="GJ107" s="30"/>
      <c r="GM107" s="32">
        <v>0</v>
      </c>
      <c r="GN107" s="30"/>
      <c r="GQ107" s="32">
        <v>0</v>
      </c>
      <c r="GR107" s="30"/>
      <c r="GU107" s="32">
        <v>0</v>
      </c>
      <c r="GV107" s="26"/>
      <c r="GW107" s="24"/>
      <c r="GY107">
        <v>48</v>
      </c>
      <c r="GZ107">
        <v>51</v>
      </c>
      <c r="HA107" s="32">
        <v>-3</v>
      </c>
      <c r="HB107" s="30"/>
      <c r="HC107" s="29">
        <v>0</v>
      </c>
      <c r="HD107" s="29">
        <v>0</v>
      </c>
      <c r="HE107" s="32">
        <v>0</v>
      </c>
      <c r="HF107" s="30"/>
      <c r="HG107" s="29">
        <v>0</v>
      </c>
      <c r="HH107" s="29">
        <v>0</v>
      </c>
      <c r="HI107" s="32">
        <v>0</v>
      </c>
      <c r="HJ107" s="30"/>
      <c r="HK107" s="28">
        <v>0</v>
      </c>
      <c r="HL107" s="29">
        <v>0</v>
      </c>
      <c r="HM107" s="32">
        <v>0</v>
      </c>
      <c r="HN107" s="30"/>
    </row>
    <row r="108" spans="1:222" x14ac:dyDescent="0.25">
      <c r="A108" s="32" t="s">
        <v>227</v>
      </c>
      <c r="B108" s="24">
        <v>1</v>
      </c>
      <c r="H108" s="25"/>
      <c r="I108" s="35"/>
      <c r="J108" s="35">
        <f t="shared" si="7"/>
        <v>0</v>
      </c>
      <c r="K108" s="26"/>
      <c r="L108" s="25"/>
      <c r="M108" s="35"/>
      <c r="N108" s="35">
        <f t="shared" si="8"/>
        <v>0</v>
      </c>
      <c r="O108" s="26"/>
      <c r="P108" s="35"/>
      <c r="R108" s="32">
        <v>0</v>
      </c>
      <c r="S108" s="26"/>
      <c r="T108" s="25"/>
      <c r="V108" s="32">
        <v>0</v>
      </c>
      <c r="W108" s="26"/>
      <c r="X108" s="25"/>
      <c r="Z108" s="32">
        <v>0</v>
      </c>
      <c r="AA108" s="26"/>
      <c r="AD108" s="32">
        <v>0</v>
      </c>
      <c r="AE108" s="26"/>
      <c r="AF108" s="25"/>
      <c r="AJ108" s="32">
        <v>0</v>
      </c>
      <c r="AK108" s="26"/>
      <c r="AL108" s="25"/>
      <c r="AN108" s="32">
        <v>0</v>
      </c>
      <c r="AO108" s="26"/>
      <c r="AT108" s="32">
        <v>0</v>
      </c>
      <c r="AU108" s="26"/>
      <c r="AX108" s="32">
        <v>0</v>
      </c>
      <c r="AY108" s="26"/>
      <c r="AZ108" s="25"/>
      <c r="BB108" s="32">
        <v>0</v>
      </c>
      <c r="BC108" s="26"/>
      <c r="BD108" s="25"/>
      <c r="BF108" s="32">
        <v>0</v>
      </c>
      <c r="BG108" s="26"/>
      <c r="BJ108" s="32">
        <v>0</v>
      </c>
      <c r="BK108" s="26"/>
      <c r="BL108" s="25"/>
      <c r="BO108" s="32">
        <v>0</v>
      </c>
      <c r="BP108" s="26"/>
      <c r="BQ108" s="25"/>
      <c r="BU108" s="32">
        <v>0</v>
      </c>
      <c r="BV108" s="26"/>
      <c r="BW108" s="25"/>
      <c r="BZ108" s="32">
        <v>0</v>
      </c>
      <c r="CA108" s="26"/>
      <c r="CD108" s="32">
        <v>0</v>
      </c>
      <c r="CE108" s="26"/>
      <c r="CF108" s="28"/>
      <c r="CH108" s="32">
        <v>0</v>
      </c>
      <c r="CI108" s="26"/>
      <c r="CJ108" s="25"/>
      <c r="CL108" s="32">
        <v>0</v>
      </c>
      <c r="CM108" s="26"/>
      <c r="CN108" s="25"/>
      <c r="CP108" s="32">
        <v>0</v>
      </c>
      <c r="CQ108" s="26"/>
      <c r="CT108" s="32">
        <v>0</v>
      </c>
      <c r="CU108" s="26"/>
      <c r="CX108" s="32">
        <v>0</v>
      </c>
      <c r="CY108" s="26"/>
      <c r="CZ108" s="25"/>
      <c r="DC108" s="32">
        <v>0</v>
      </c>
      <c r="DD108" s="26"/>
      <c r="DE108" s="25"/>
      <c r="DH108" s="32">
        <v>0</v>
      </c>
      <c r="DI108" s="26"/>
      <c r="DL108" s="32">
        <v>0</v>
      </c>
      <c r="DM108" s="26"/>
      <c r="DN108" s="25"/>
      <c r="DS108" s="32">
        <v>0</v>
      </c>
      <c r="DT108" s="26"/>
      <c r="DW108" s="32">
        <v>0</v>
      </c>
      <c r="DX108" s="26"/>
      <c r="DY108" s="25"/>
      <c r="EC108" s="32">
        <v>0</v>
      </c>
      <c r="ED108" s="26"/>
      <c r="EI108" s="32">
        <v>0</v>
      </c>
      <c r="EJ108" s="26"/>
      <c r="EM108" s="32">
        <v>0</v>
      </c>
      <c r="EN108" s="26"/>
      <c r="EO108" s="25"/>
      <c r="EQ108" s="32">
        <v>0</v>
      </c>
      <c r="ER108" s="26"/>
      <c r="ES108" s="25"/>
      <c r="EU108" s="32">
        <v>0</v>
      </c>
      <c r="EV108" s="26"/>
      <c r="EY108" s="32">
        <v>0</v>
      </c>
      <c r="EZ108" s="26"/>
      <c r="FA108" s="25"/>
      <c r="FC108" s="32">
        <v>0</v>
      </c>
      <c r="FD108" s="26"/>
      <c r="FE108" s="25"/>
      <c r="FG108" s="32">
        <v>0</v>
      </c>
      <c r="FH108" s="26"/>
      <c r="FK108" s="32">
        <v>0</v>
      </c>
      <c r="FL108" s="30"/>
      <c r="FO108" s="32">
        <v>0</v>
      </c>
      <c r="FP108" s="26"/>
      <c r="FS108" s="32">
        <v>0</v>
      </c>
      <c r="FT108" s="30"/>
      <c r="FW108" s="32">
        <v>0</v>
      </c>
      <c r="FX108" s="26"/>
      <c r="GA108" s="32">
        <v>0</v>
      </c>
      <c r="GB108" s="30"/>
      <c r="GE108" s="32">
        <v>0</v>
      </c>
      <c r="GF108" s="26"/>
      <c r="GG108" s="28"/>
      <c r="GI108" s="32">
        <v>0</v>
      </c>
      <c r="GJ108" s="30"/>
      <c r="GM108" s="32">
        <v>0</v>
      </c>
      <c r="GN108" s="30"/>
      <c r="GQ108" s="32">
        <v>0</v>
      </c>
      <c r="GR108" s="30"/>
      <c r="GU108" s="32">
        <v>0</v>
      </c>
      <c r="GV108" s="26"/>
      <c r="GW108" s="24"/>
      <c r="GY108" s="24"/>
      <c r="HA108" s="32">
        <v>0</v>
      </c>
      <c r="HB108" s="30"/>
      <c r="HC108" s="29">
        <v>0</v>
      </c>
      <c r="HD108" s="29">
        <v>0</v>
      </c>
      <c r="HE108" s="32">
        <v>0</v>
      </c>
      <c r="HF108" s="30"/>
      <c r="HG108" s="29">
        <v>0</v>
      </c>
      <c r="HH108" s="29">
        <v>0</v>
      </c>
      <c r="HI108" s="32">
        <v>0</v>
      </c>
      <c r="HJ108" s="30"/>
      <c r="HK108" s="28">
        <v>0</v>
      </c>
      <c r="HL108" s="29">
        <v>0</v>
      </c>
      <c r="HM108" s="32">
        <v>0</v>
      </c>
      <c r="HN108" s="30"/>
    </row>
    <row r="109" spans="1:222" x14ac:dyDescent="0.25">
      <c r="A109" s="32" t="s">
        <v>228</v>
      </c>
      <c r="B109" s="24">
        <v>0.41</v>
      </c>
      <c r="E109">
        <v>12</v>
      </c>
      <c r="H109" s="25"/>
      <c r="I109" s="36">
        <v>26</v>
      </c>
      <c r="J109" s="39">
        <f t="shared" si="7"/>
        <v>-26</v>
      </c>
      <c r="K109" s="26">
        <f>-1*J109*B109</f>
        <v>10.66</v>
      </c>
      <c r="L109" s="25"/>
      <c r="M109" s="36">
        <v>26</v>
      </c>
      <c r="N109" s="39">
        <f t="shared" si="8"/>
        <v>-26</v>
      </c>
      <c r="O109" s="26">
        <f>-1*N109*B109</f>
        <v>10.66</v>
      </c>
      <c r="P109" s="36">
        <v>12</v>
      </c>
      <c r="Q109">
        <v>10</v>
      </c>
      <c r="R109" s="32">
        <v>2</v>
      </c>
      <c r="S109" s="26"/>
      <c r="T109" s="27">
        <v>12</v>
      </c>
      <c r="U109">
        <v>10</v>
      </c>
      <c r="V109" s="32">
        <v>2</v>
      </c>
      <c r="W109" s="26"/>
      <c r="X109" s="27">
        <v>6</v>
      </c>
      <c r="Y109">
        <v>9</v>
      </c>
      <c r="Z109" s="32">
        <v>-3</v>
      </c>
      <c r="AA109" s="26"/>
      <c r="AD109" s="32">
        <v>0</v>
      </c>
      <c r="AE109" s="26"/>
      <c r="AF109" s="25"/>
      <c r="AJ109" s="32">
        <v>0</v>
      </c>
      <c r="AK109" s="26"/>
      <c r="AL109" s="27">
        <v>30</v>
      </c>
      <c r="AM109">
        <v>30</v>
      </c>
      <c r="AN109" s="32">
        <v>0</v>
      </c>
      <c r="AO109" s="26"/>
      <c r="AT109" s="32">
        <v>0</v>
      </c>
      <c r="AU109" s="26"/>
      <c r="AX109" s="32">
        <v>0</v>
      </c>
      <c r="AY109" s="26"/>
      <c r="AZ109" s="27">
        <v>6</v>
      </c>
      <c r="BA109">
        <v>6</v>
      </c>
      <c r="BB109" s="32">
        <v>0</v>
      </c>
      <c r="BC109" s="26"/>
      <c r="BD109" s="27">
        <v>24</v>
      </c>
      <c r="BE109">
        <v>22</v>
      </c>
      <c r="BF109" s="32">
        <v>2</v>
      </c>
      <c r="BG109" s="26"/>
      <c r="BJ109" s="32">
        <v>0</v>
      </c>
      <c r="BK109" s="26"/>
      <c r="BL109" s="27">
        <v>18</v>
      </c>
      <c r="BN109">
        <v>16</v>
      </c>
      <c r="BO109" s="32">
        <v>2</v>
      </c>
      <c r="BP109" s="26"/>
      <c r="BQ109" s="25"/>
      <c r="BS109">
        <v>12</v>
      </c>
      <c r="BT109">
        <v>12</v>
      </c>
      <c r="BU109" s="32">
        <v>0</v>
      </c>
      <c r="BV109" s="26"/>
      <c r="BW109" s="25"/>
      <c r="BZ109" s="32">
        <v>0</v>
      </c>
      <c r="CA109" s="26"/>
      <c r="CB109">
        <v>18</v>
      </c>
      <c r="CC109" s="32">
        <v>19</v>
      </c>
      <c r="CD109" s="32">
        <v>-1</v>
      </c>
      <c r="CE109" s="26"/>
      <c r="CF109" s="28"/>
      <c r="CH109" s="32">
        <v>0</v>
      </c>
      <c r="CI109" s="26"/>
      <c r="CJ109" s="27">
        <v>12</v>
      </c>
      <c r="CK109" s="32">
        <v>13.2</v>
      </c>
      <c r="CL109" s="32">
        <v>-1.1999999999999991</v>
      </c>
      <c r="CM109" s="26"/>
      <c r="CN109" s="25"/>
      <c r="CP109" s="32">
        <v>0</v>
      </c>
      <c r="CQ109" s="26"/>
      <c r="CT109" s="32">
        <v>0</v>
      </c>
      <c r="CU109" s="26"/>
      <c r="CV109">
        <v>18</v>
      </c>
      <c r="CW109">
        <v>17</v>
      </c>
      <c r="CX109" s="32">
        <v>1</v>
      </c>
      <c r="CY109" s="26"/>
      <c r="CZ109" s="25"/>
      <c r="DC109" s="32">
        <v>0</v>
      </c>
      <c r="DD109" s="26"/>
      <c r="DE109" s="25"/>
      <c r="DH109" s="32">
        <v>0</v>
      </c>
      <c r="DI109" s="26"/>
      <c r="DL109" s="32">
        <v>0</v>
      </c>
      <c r="DM109" s="26"/>
      <c r="DN109" s="25"/>
      <c r="DQ109">
        <v>18</v>
      </c>
      <c r="DR109">
        <v>19</v>
      </c>
      <c r="DS109" s="32">
        <v>-1</v>
      </c>
      <c r="DT109" s="26"/>
      <c r="DU109">
        <v>6</v>
      </c>
      <c r="DV109" s="29">
        <v>5.4000000000000021</v>
      </c>
      <c r="DW109" s="32">
        <v>0.59999999999999787</v>
      </c>
      <c r="DX109" s="26"/>
      <c r="DY109" s="25"/>
      <c r="EA109">
        <v>12</v>
      </c>
      <c r="EB109">
        <v>12</v>
      </c>
      <c r="EC109" s="32">
        <v>0</v>
      </c>
      <c r="ED109" s="26"/>
      <c r="EG109">
        <v>12</v>
      </c>
      <c r="EH109">
        <v>12</v>
      </c>
      <c r="EI109" s="32">
        <v>0</v>
      </c>
      <c r="EJ109" s="26"/>
      <c r="EK109">
        <v>6</v>
      </c>
      <c r="EL109" s="29">
        <v>8</v>
      </c>
      <c r="EM109" s="32">
        <v>-2</v>
      </c>
      <c r="EN109" s="26"/>
      <c r="EO109" s="25"/>
      <c r="EQ109" s="32">
        <v>0</v>
      </c>
      <c r="ER109" s="26"/>
      <c r="ES109" s="27">
        <v>6</v>
      </c>
      <c r="ET109">
        <v>6</v>
      </c>
      <c r="EU109" s="32">
        <v>0</v>
      </c>
      <c r="EV109" s="26"/>
      <c r="EW109">
        <v>6</v>
      </c>
      <c r="EX109">
        <v>6</v>
      </c>
      <c r="EY109" s="32">
        <v>0</v>
      </c>
      <c r="EZ109" s="26"/>
      <c r="FA109" s="27">
        <v>18</v>
      </c>
      <c r="FB109">
        <v>18</v>
      </c>
      <c r="FC109" s="32">
        <v>0</v>
      </c>
      <c r="FD109" s="26"/>
      <c r="FE109" s="25"/>
      <c r="FG109" s="32">
        <v>0</v>
      </c>
      <c r="FH109" s="26"/>
      <c r="FK109" s="32">
        <v>0</v>
      </c>
      <c r="FL109" s="30"/>
      <c r="FM109">
        <v>6</v>
      </c>
      <c r="FN109">
        <v>4</v>
      </c>
      <c r="FO109" s="32">
        <v>2</v>
      </c>
      <c r="FP109" s="26"/>
      <c r="FQ109">
        <v>6</v>
      </c>
      <c r="FR109">
        <v>6</v>
      </c>
      <c r="FS109" s="32">
        <v>0</v>
      </c>
      <c r="FT109" s="30"/>
      <c r="FU109">
        <v>6</v>
      </c>
      <c r="FV109">
        <v>6</v>
      </c>
      <c r="FW109" s="32">
        <v>0</v>
      </c>
      <c r="FX109" s="26"/>
      <c r="GA109" s="32">
        <v>0</v>
      </c>
      <c r="GB109" s="30"/>
      <c r="GC109">
        <v>6</v>
      </c>
      <c r="GD109" s="29">
        <v>7.6000000000000014</v>
      </c>
      <c r="GE109" s="32">
        <v>-1.600000000000001</v>
      </c>
      <c r="GF109" s="26"/>
      <c r="GG109" s="28"/>
      <c r="GI109" s="32">
        <v>0</v>
      </c>
      <c r="GJ109" s="30"/>
      <c r="GM109" s="32">
        <v>0</v>
      </c>
      <c r="GN109" s="30"/>
      <c r="GQ109" s="32">
        <v>0</v>
      </c>
      <c r="GR109" s="30"/>
      <c r="GU109" s="32">
        <v>0</v>
      </c>
      <c r="GV109" s="26"/>
      <c r="GW109" s="24"/>
      <c r="GY109">
        <v>24</v>
      </c>
      <c r="GZ109">
        <v>26</v>
      </c>
      <c r="HA109" s="32">
        <v>-2</v>
      </c>
      <c r="HB109" s="30"/>
      <c r="HC109" s="29">
        <v>0</v>
      </c>
      <c r="HD109" s="29">
        <v>0</v>
      </c>
      <c r="HE109" s="32">
        <v>0</v>
      </c>
      <c r="HF109" s="30"/>
      <c r="HG109" s="29">
        <v>0</v>
      </c>
      <c r="HH109" s="29">
        <v>0</v>
      </c>
      <c r="HI109" s="32">
        <v>0</v>
      </c>
      <c r="HJ109" s="30"/>
      <c r="HK109" s="28">
        <v>0</v>
      </c>
      <c r="HL109" s="29">
        <v>0</v>
      </c>
      <c r="HM109" s="32">
        <v>0</v>
      </c>
      <c r="HN109" s="30"/>
    </row>
    <row r="110" spans="1:222" x14ac:dyDescent="0.25">
      <c r="A110" s="32" t="s">
        <v>229</v>
      </c>
      <c r="B110" s="24">
        <v>0.28000000000000003</v>
      </c>
      <c r="H110" s="25"/>
      <c r="I110" s="35"/>
      <c r="J110" s="35">
        <f t="shared" si="7"/>
        <v>0</v>
      </c>
      <c r="K110" s="26"/>
      <c r="L110" s="25"/>
      <c r="M110" s="35"/>
      <c r="N110" s="35">
        <f t="shared" si="8"/>
        <v>0</v>
      </c>
      <c r="O110" s="26"/>
      <c r="P110" s="35"/>
      <c r="R110" s="32">
        <v>0</v>
      </c>
      <c r="S110" s="26"/>
      <c r="T110" s="25"/>
      <c r="V110" s="32">
        <v>0</v>
      </c>
      <c r="W110" s="26"/>
      <c r="X110" s="25"/>
      <c r="Z110" s="32">
        <v>0</v>
      </c>
      <c r="AA110" s="26"/>
      <c r="AD110" s="32">
        <v>0</v>
      </c>
      <c r="AE110" s="26"/>
      <c r="AF110" s="25"/>
      <c r="AJ110" s="32">
        <v>0</v>
      </c>
      <c r="AK110" s="26"/>
      <c r="AL110" s="25"/>
      <c r="AN110" s="32">
        <v>0</v>
      </c>
      <c r="AO110" s="26"/>
      <c r="AT110" s="32">
        <v>0</v>
      </c>
      <c r="AU110" s="26"/>
      <c r="AX110" s="32">
        <v>0</v>
      </c>
      <c r="AY110" s="26"/>
      <c r="AZ110" s="25"/>
      <c r="BB110" s="32">
        <v>0</v>
      </c>
      <c r="BC110" s="26"/>
      <c r="BD110" s="25"/>
      <c r="BF110" s="32">
        <v>0</v>
      </c>
      <c r="BG110" s="26"/>
      <c r="BJ110" s="32">
        <v>0</v>
      </c>
      <c r="BK110" s="26"/>
      <c r="BL110" s="25"/>
      <c r="BO110" s="32">
        <v>0</v>
      </c>
      <c r="BP110" s="26"/>
      <c r="BQ110" s="25"/>
      <c r="BU110" s="32">
        <v>0</v>
      </c>
      <c r="BV110" s="26"/>
      <c r="BW110" s="25"/>
      <c r="BZ110" s="32">
        <v>0</v>
      </c>
      <c r="CA110" s="26"/>
      <c r="CD110" s="32">
        <v>0</v>
      </c>
      <c r="CE110" s="26"/>
      <c r="CF110" s="28"/>
      <c r="CH110" s="32">
        <v>0</v>
      </c>
      <c r="CI110" s="26"/>
      <c r="CJ110" s="25"/>
      <c r="CL110" s="32">
        <v>0</v>
      </c>
      <c r="CM110" s="26"/>
      <c r="CN110" s="25"/>
      <c r="CP110" s="32">
        <v>0</v>
      </c>
      <c r="CQ110" s="26"/>
      <c r="CT110" s="32">
        <v>0</v>
      </c>
      <c r="CU110" s="26"/>
      <c r="CX110" s="32">
        <v>0</v>
      </c>
      <c r="CY110" s="26"/>
      <c r="CZ110" s="25"/>
      <c r="DC110" s="32">
        <v>0</v>
      </c>
      <c r="DD110" s="26"/>
      <c r="DE110" s="25"/>
      <c r="DH110" s="32">
        <v>0</v>
      </c>
      <c r="DI110" s="26"/>
      <c r="DL110" s="32">
        <v>0</v>
      </c>
      <c r="DM110" s="26"/>
      <c r="DN110" s="25"/>
      <c r="DR110">
        <v>44</v>
      </c>
      <c r="DS110" s="32">
        <v>-4</v>
      </c>
      <c r="DT110" s="26"/>
      <c r="DV110" s="21">
        <v>36.200000000000003</v>
      </c>
      <c r="DW110" s="32">
        <v>-4.2000000000000028</v>
      </c>
      <c r="DX110" s="26"/>
      <c r="DY110" s="25"/>
      <c r="EC110" s="32">
        <v>0</v>
      </c>
      <c r="ED110" s="26"/>
      <c r="EE110">
        <v>24</v>
      </c>
      <c r="EF110">
        <v>24</v>
      </c>
      <c r="EG110">
        <v>32</v>
      </c>
      <c r="EH110">
        <v>36</v>
      </c>
      <c r="EI110" s="32">
        <v>-4</v>
      </c>
      <c r="EJ110" s="26"/>
      <c r="EK110">
        <v>8</v>
      </c>
      <c r="EL110" s="29">
        <v>8</v>
      </c>
      <c r="EM110" s="32">
        <v>0</v>
      </c>
      <c r="EN110" s="26"/>
      <c r="EO110" s="27">
        <v>24</v>
      </c>
      <c r="EP110">
        <v>24</v>
      </c>
      <c r="EQ110" s="32">
        <v>0</v>
      </c>
      <c r="ER110" s="26"/>
      <c r="ES110" s="27">
        <v>16</v>
      </c>
      <c r="ET110">
        <v>16</v>
      </c>
      <c r="EU110" s="32">
        <v>0</v>
      </c>
      <c r="EV110" s="26"/>
      <c r="EW110">
        <v>32</v>
      </c>
      <c r="EX110">
        <v>32</v>
      </c>
      <c r="EY110" s="32">
        <v>0</v>
      </c>
      <c r="EZ110" s="26"/>
      <c r="FA110" s="27">
        <v>8</v>
      </c>
      <c r="FB110">
        <v>8</v>
      </c>
      <c r="FC110" s="32">
        <v>0</v>
      </c>
      <c r="FD110" s="26"/>
      <c r="FE110" s="25"/>
      <c r="FG110" s="32">
        <v>0</v>
      </c>
      <c r="FH110" s="26"/>
      <c r="FI110">
        <v>16</v>
      </c>
      <c r="FJ110">
        <v>16</v>
      </c>
      <c r="FK110" s="32">
        <v>0</v>
      </c>
      <c r="FL110" s="30"/>
      <c r="FO110" s="32">
        <v>0</v>
      </c>
      <c r="FP110" s="26"/>
      <c r="FQ110">
        <v>32</v>
      </c>
      <c r="FR110">
        <v>32</v>
      </c>
      <c r="FS110" s="32">
        <v>0</v>
      </c>
      <c r="FT110" s="30"/>
      <c r="FW110" s="32">
        <v>0</v>
      </c>
      <c r="FX110" s="26"/>
      <c r="GA110" s="32">
        <v>0</v>
      </c>
      <c r="GB110" s="30"/>
      <c r="GE110" s="32">
        <v>0</v>
      </c>
      <c r="GF110" s="26"/>
      <c r="GG110" s="27">
        <v>8</v>
      </c>
      <c r="GH110" s="29">
        <v>8</v>
      </c>
      <c r="GI110" s="32">
        <v>0</v>
      </c>
      <c r="GJ110" s="30"/>
      <c r="GM110" s="32">
        <v>0</v>
      </c>
      <c r="GN110" s="30"/>
      <c r="GQ110" s="32">
        <v>0</v>
      </c>
      <c r="GR110" s="30"/>
      <c r="GU110" s="32">
        <v>0</v>
      </c>
      <c r="GV110" s="26"/>
      <c r="GW110" s="24"/>
      <c r="GY110" s="24"/>
      <c r="HA110" s="32">
        <v>0</v>
      </c>
      <c r="HB110" s="30"/>
      <c r="HC110" s="29">
        <v>0</v>
      </c>
      <c r="HD110" s="29">
        <v>0</v>
      </c>
      <c r="HE110" s="32">
        <v>0</v>
      </c>
      <c r="HF110" s="30"/>
      <c r="HG110" s="29">
        <v>0</v>
      </c>
      <c r="HH110" s="29">
        <v>0</v>
      </c>
      <c r="HI110" s="32">
        <v>0</v>
      </c>
      <c r="HJ110" s="30"/>
      <c r="HK110" s="28">
        <v>0</v>
      </c>
      <c r="HL110" s="29">
        <v>0</v>
      </c>
      <c r="HM110" s="32">
        <v>0</v>
      </c>
      <c r="HN110" s="30"/>
    </row>
    <row r="111" spans="1:222" x14ac:dyDescent="0.25">
      <c r="A111" s="32" t="s">
        <v>230</v>
      </c>
      <c r="B111" s="24">
        <v>0.35</v>
      </c>
      <c r="H111" s="25"/>
      <c r="I111" s="35"/>
      <c r="J111" s="35">
        <f t="shared" si="7"/>
        <v>0</v>
      </c>
      <c r="K111" s="26"/>
      <c r="L111" s="25"/>
      <c r="M111" s="35"/>
      <c r="N111" s="35">
        <f t="shared" si="8"/>
        <v>0</v>
      </c>
      <c r="O111" s="26"/>
      <c r="P111" s="35"/>
      <c r="R111" s="32">
        <v>0</v>
      </c>
      <c r="S111" s="26"/>
      <c r="T111" s="25"/>
      <c r="V111" s="32">
        <v>0</v>
      </c>
      <c r="W111" s="26"/>
      <c r="X111" s="25"/>
      <c r="Z111" s="32">
        <v>0</v>
      </c>
      <c r="AA111" s="26"/>
      <c r="AD111" s="32">
        <v>0</v>
      </c>
      <c r="AE111" s="26"/>
      <c r="AF111" s="25"/>
      <c r="AJ111" s="32">
        <v>0</v>
      </c>
      <c r="AK111" s="26"/>
      <c r="AL111" s="25"/>
      <c r="AN111" s="32">
        <v>0</v>
      </c>
      <c r="AO111" s="26"/>
      <c r="AT111" s="32">
        <v>0</v>
      </c>
      <c r="AU111" s="26"/>
      <c r="AX111" s="32">
        <v>0</v>
      </c>
      <c r="AY111" s="26"/>
      <c r="AZ111" s="25"/>
      <c r="BB111" s="32">
        <v>0</v>
      </c>
      <c r="BC111" s="26"/>
      <c r="BD111" s="25"/>
      <c r="BF111" s="32">
        <v>0</v>
      </c>
      <c r="BG111" s="26"/>
      <c r="BJ111" s="32">
        <v>0</v>
      </c>
      <c r="BK111" s="26"/>
      <c r="BL111" s="25"/>
      <c r="BO111" s="32">
        <v>0</v>
      </c>
      <c r="BP111" s="26"/>
      <c r="BQ111" s="25"/>
      <c r="BU111" s="32">
        <v>0</v>
      </c>
      <c r="BV111" s="26"/>
      <c r="BW111" s="25"/>
      <c r="BZ111" s="32">
        <v>0</v>
      </c>
      <c r="CA111" s="26"/>
      <c r="CD111" s="32">
        <v>0</v>
      </c>
      <c r="CE111" s="26"/>
      <c r="CF111" s="28"/>
      <c r="CH111" s="32">
        <v>0</v>
      </c>
      <c r="CI111" s="26"/>
      <c r="CJ111" s="25"/>
      <c r="CL111" s="32">
        <v>0</v>
      </c>
      <c r="CM111" s="26"/>
      <c r="CN111" s="25"/>
      <c r="CP111" s="32">
        <v>0</v>
      </c>
      <c r="CQ111" s="26"/>
      <c r="CT111" s="32">
        <v>0</v>
      </c>
      <c r="CU111" s="26"/>
      <c r="CX111" s="32">
        <v>0</v>
      </c>
      <c r="CY111" s="26"/>
      <c r="CZ111" s="25"/>
      <c r="DC111" s="32">
        <v>0</v>
      </c>
      <c r="DD111" s="26"/>
      <c r="DE111" s="25"/>
      <c r="DH111" s="32">
        <v>0</v>
      </c>
      <c r="DI111" s="26"/>
      <c r="DL111" s="32">
        <v>0</v>
      </c>
      <c r="DM111" s="26"/>
      <c r="DN111" s="25"/>
      <c r="DS111" s="32">
        <v>0</v>
      </c>
      <c r="DT111" s="26"/>
      <c r="DW111" s="32">
        <v>0</v>
      </c>
      <c r="DX111" s="26"/>
      <c r="DY111" s="25"/>
      <c r="EC111" s="32">
        <v>0</v>
      </c>
      <c r="ED111" s="26"/>
      <c r="EI111" s="32">
        <v>0</v>
      </c>
      <c r="EJ111" s="26"/>
      <c r="EM111" s="32">
        <v>0</v>
      </c>
      <c r="EN111" s="26"/>
      <c r="EO111" s="25"/>
      <c r="EQ111" s="32">
        <v>0</v>
      </c>
      <c r="ER111" s="26"/>
      <c r="ES111" s="25"/>
      <c r="EU111" s="32">
        <v>0</v>
      </c>
      <c r="EV111" s="26"/>
      <c r="EY111" s="32">
        <v>0</v>
      </c>
      <c r="EZ111" s="26"/>
      <c r="FA111" s="25"/>
      <c r="FC111" s="32">
        <v>0</v>
      </c>
      <c r="FD111" s="26"/>
      <c r="FE111" s="25"/>
      <c r="FG111" s="32">
        <v>0</v>
      </c>
      <c r="FH111" s="26"/>
      <c r="FK111" s="32">
        <v>0</v>
      </c>
      <c r="FL111" s="30"/>
      <c r="FO111" s="32">
        <v>0</v>
      </c>
      <c r="FP111" s="26"/>
      <c r="FS111" s="32">
        <v>0</v>
      </c>
      <c r="FT111" s="30"/>
      <c r="FW111" s="32">
        <v>0</v>
      </c>
      <c r="FX111" s="26"/>
      <c r="GA111" s="32">
        <v>0</v>
      </c>
      <c r="GB111" s="30"/>
      <c r="GE111" s="32">
        <v>0</v>
      </c>
      <c r="GF111" s="26"/>
      <c r="GG111" s="28"/>
      <c r="GI111" s="32">
        <v>0</v>
      </c>
      <c r="GJ111" s="30"/>
      <c r="GM111" s="32">
        <v>0</v>
      </c>
      <c r="GN111" s="30"/>
      <c r="GQ111" s="32">
        <v>0</v>
      </c>
      <c r="GR111" s="30"/>
      <c r="GU111" s="32">
        <v>0</v>
      </c>
      <c r="GV111" s="26"/>
      <c r="GW111" s="24"/>
      <c r="GY111" s="24"/>
      <c r="HA111" s="32">
        <v>0</v>
      </c>
      <c r="HB111" s="30"/>
      <c r="HC111" s="29">
        <v>0</v>
      </c>
      <c r="HD111" s="29">
        <v>0</v>
      </c>
      <c r="HE111" s="32">
        <v>0</v>
      </c>
      <c r="HF111" s="30"/>
      <c r="HG111" s="29">
        <v>0</v>
      </c>
      <c r="HH111" s="29">
        <v>0</v>
      </c>
      <c r="HI111" s="32">
        <v>0</v>
      </c>
      <c r="HJ111" s="30"/>
      <c r="HK111" s="28">
        <v>0</v>
      </c>
      <c r="HL111" s="29">
        <v>0</v>
      </c>
      <c r="HM111" s="32">
        <v>0</v>
      </c>
      <c r="HN111" s="30"/>
    </row>
    <row r="112" spans="1:222" x14ac:dyDescent="0.25">
      <c r="A112" s="32" t="s">
        <v>231</v>
      </c>
      <c r="B112" s="24">
        <v>0.4</v>
      </c>
      <c r="H112" s="25"/>
      <c r="I112" s="35"/>
      <c r="J112" s="35">
        <f t="shared" si="7"/>
        <v>0</v>
      </c>
      <c r="K112" s="26"/>
      <c r="L112" s="25"/>
      <c r="M112" s="35"/>
      <c r="N112" s="35">
        <f t="shared" si="8"/>
        <v>0</v>
      </c>
      <c r="O112" s="26"/>
      <c r="P112" s="35"/>
      <c r="R112" s="32">
        <v>0</v>
      </c>
      <c r="S112" s="26"/>
      <c r="T112" s="25"/>
      <c r="V112" s="32">
        <v>0</v>
      </c>
      <c r="W112" s="26"/>
      <c r="X112" s="25"/>
      <c r="Z112" s="32">
        <v>0</v>
      </c>
      <c r="AA112" s="26"/>
      <c r="AD112" s="32">
        <v>0</v>
      </c>
      <c r="AE112" s="26"/>
      <c r="AF112" s="25"/>
      <c r="AJ112" s="32">
        <v>0</v>
      </c>
      <c r="AK112" s="26"/>
      <c r="AL112" s="25"/>
      <c r="AN112" s="32">
        <v>0</v>
      </c>
      <c r="AO112" s="26"/>
      <c r="AT112" s="32">
        <v>0</v>
      </c>
      <c r="AU112" s="26"/>
      <c r="AX112" s="32">
        <v>0</v>
      </c>
      <c r="AY112" s="26"/>
      <c r="AZ112" s="25"/>
      <c r="BB112" s="32">
        <v>0</v>
      </c>
      <c r="BC112" s="26"/>
      <c r="BD112" s="25"/>
      <c r="BF112" s="32">
        <v>0</v>
      </c>
      <c r="BG112" s="26"/>
      <c r="BJ112" s="32">
        <v>0</v>
      </c>
      <c r="BK112" s="26"/>
      <c r="BL112" s="25"/>
      <c r="BO112" s="32">
        <v>0</v>
      </c>
      <c r="BP112" s="26"/>
      <c r="BQ112" s="25"/>
      <c r="BU112" s="32">
        <v>0</v>
      </c>
      <c r="BV112" s="26"/>
      <c r="BW112" s="25"/>
      <c r="BZ112" s="32">
        <v>0</v>
      </c>
      <c r="CA112" s="26"/>
      <c r="CD112" s="32">
        <v>0</v>
      </c>
      <c r="CE112" s="26"/>
      <c r="CF112" s="28"/>
      <c r="CH112" s="32">
        <v>0</v>
      </c>
      <c r="CI112" s="26"/>
      <c r="CJ112" s="25"/>
      <c r="CL112" s="32">
        <v>0</v>
      </c>
      <c r="CM112" s="26"/>
      <c r="CN112" s="25"/>
      <c r="CP112" s="32">
        <v>0</v>
      </c>
      <c r="CQ112" s="26"/>
      <c r="CT112" s="32">
        <v>0</v>
      </c>
      <c r="CU112" s="26"/>
      <c r="CX112" s="32">
        <v>0</v>
      </c>
      <c r="CY112" s="26"/>
      <c r="CZ112" s="25"/>
      <c r="DC112" s="32">
        <v>0</v>
      </c>
      <c r="DD112" s="26"/>
      <c r="DE112" s="25"/>
      <c r="DH112" s="32">
        <v>0</v>
      </c>
      <c r="DI112" s="26"/>
      <c r="DL112" s="32">
        <v>0</v>
      </c>
      <c r="DM112" s="26"/>
      <c r="DN112" s="25"/>
      <c r="DS112" s="32">
        <v>0</v>
      </c>
      <c r="DT112" s="26"/>
      <c r="DW112" s="32">
        <v>0</v>
      </c>
      <c r="DX112" s="26"/>
      <c r="DY112" s="25"/>
      <c r="EC112" s="32">
        <v>0</v>
      </c>
      <c r="ED112" s="26"/>
      <c r="EI112" s="32">
        <v>0</v>
      </c>
      <c r="EJ112" s="26"/>
      <c r="EM112" s="32">
        <v>0</v>
      </c>
      <c r="EN112" s="26"/>
      <c r="EO112" s="25"/>
      <c r="EQ112" s="32">
        <v>0</v>
      </c>
      <c r="ER112" s="26"/>
      <c r="ES112" s="25"/>
      <c r="EU112" s="32">
        <v>0</v>
      </c>
      <c r="EV112" s="26"/>
      <c r="EY112" s="32">
        <v>0</v>
      </c>
      <c r="EZ112" s="26"/>
      <c r="FA112" s="25"/>
      <c r="FC112" s="32">
        <v>0</v>
      </c>
      <c r="FD112" s="26"/>
      <c r="FE112" s="25"/>
      <c r="FG112" s="32">
        <v>0</v>
      </c>
      <c r="FH112" s="26"/>
      <c r="FK112" s="32">
        <v>0</v>
      </c>
      <c r="FL112" s="30"/>
      <c r="FO112" s="32">
        <v>0</v>
      </c>
      <c r="FP112" s="26"/>
      <c r="FQ112">
        <v>80</v>
      </c>
      <c r="FR112">
        <v>80</v>
      </c>
      <c r="FS112" s="32">
        <v>0</v>
      </c>
      <c r="FT112" s="30"/>
      <c r="FV112">
        <v>72</v>
      </c>
      <c r="FW112" s="33">
        <v>-72</v>
      </c>
      <c r="FX112" s="26">
        <v>28.8</v>
      </c>
      <c r="GA112" s="32">
        <v>0</v>
      </c>
      <c r="GB112" s="30"/>
      <c r="GE112" s="32">
        <v>0</v>
      </c>
      <c r="GF112" s="26"/>
      <c r="GG112" s="27">
        <v>60</v>
      </c>
      <c r="GH112" s="29">
        <v>60</v>
      </c>
      <c r="GI112" s="32">
        <v>0</v>
      </c>
      <c r="GJ112" s="30"/>
      <c r="GM112" s="32">
        <v>0</v>
      </c>
      <c r="GN112" s="30"/>
      <c r="GO112">
        <v>60</v>
      </c>
      <c r="GP112">
        <v>58</v>
      </c>
      <c r="GQ112" s="32">
        <v>-2</v>
      </c>
      <c r="GR112" s="30"/>
      <c r="GU112" s="32">
        <v>0</v>
      </c>
      <c r="GV112" s="26"/>
      <c r="GW112" s="24"/>
      <c r="GY112">
        <v>20</v>
      </c>
      <c r="GZ112">
        <v>22</v>
      </c>
      <c r="HA112" s="32">
        <v>-2</v>
      </c>
      <c r="HB112" s="30"/>
      <c r="HC112" s="29">
        <v>0</v>
      </c>
      <c r="HD112" s="29">
        <v>0</v>
      </c>
      <c r="HE112" s="32">
        <v>0</v>
      </c>
      <c r="HF112" s="30"/>
      <c r="HG112" s="29">
        <v>0</v>
      </c>
      <c r="HH112" s="29">
        <v>0</v>
      </c>
      <c r="HI112" s="32">
        <v>0</v>
      </c>
      <c r="HJ112" s="30"/>
      <c r="HK112" s="28">
        <v>0</v>
      </c>
      <c r="HL112" s="29">
        <v>0</v>
      </c>
      <c r="HM112" s="32">
        <v>0</v>
      </c>
      <c r="HN112" s="30"/>
    </row>
    <row r="113" spans="1:222" x14ac:dyDescent="0.25">
      <c r="A113" s="32" t="s">
        <v>232</v>
      </c>
      <c r="B113" s="24">
        <v>0.16</v>
      </c>
      <c r="H113" s="25"/>
      <c r="I113" s="35"/>
      <c r="J113" s="35">
        <f t="shared" si="7"/>
        <v>0</v>
      </c>
      <c r="K113" s="26"/>
      <c r="L113" s="25"/>
      <c r="M113" s="35"/>
      <c r="N113" s="35">
        <f t="shared" si="8"/>
        <v>0</v>
      </c>
      <c r="O113" s="26"/>
      <c r="P113" s="35"/>
      <c r="R113" s="32">
        <v>0</v>
      </c>
      <c r="S113" s="26"/>
      <c r="T113" s="25"/>
      <c r="V113" s="32">
        <v>0</v>
      </c>
      <c r="W113" s="26"/>
      <c r="X113" s="25"/>
      <c r="Z113" s="32">
        <v>0</v>
      </c>
      <c r="AA113" s="26"/>
      <c r="AD113" s="32">
        <v>0</v>
      </c>
      <c r="AE113" s="26"/>
      <c r="AF113" s="25"/>
      <c r="AJ113" s="32">
        <v>0</v>
      </c>
      <c r="AK113" s="26"/>
      <c r="AL113" s="25"/>
      <c r="AN113" s="32">
        <v>0</v>
      </c>
      <c r="AO113" s="26"/>
      <c r="AT113" s="32">
        <v>0</v>
      </c>
      <c r="AU113" s="26"/>
      <c r="AX113" s="32">
        <v>0</v>
      </c>
      <c r="AY113" s="26"/>
      <c r="AZ113" s="25"/>
      <c r="BB113" s="32">
        <v>0</v>
      </c>
      <c r="BC113" s="26"/>
      <c r="BD113" s="25"/>
      <c r="BF113" s="32">
        <v>0</v>
      </c>
      <c r="BG113" s="26"/>
      <c r="BJ113" s="32">
        <v>0</v>
      </c>
      <c r="BK113" s="26"/>
      <c r="BL113" s="25"/>
      <c r="BO113" s="32">
        <v>0</v>
      </c>
      <c r="BP113" s="26"/>
      <c r="BQ113" s="25"/>
      <c r="BU113" s="32">
        <v>0</v>
      </c>
      <c r="BV113" s="26"/>
      <c r="BW113" s="25"/>
      <c r="BZ113" s="32">
        <v>0</v>
      </c>
      <c r="CA113" s="26"/>
      <c r="CD113" s="32">
        <v>0</v>
      </c>
      <c r="CE113" s="26"/>
      <c r="CF113" s="28"/>
      <c r="CH113" s="32">
        <v>0</v>
      </c>
      <c r="CI113" s="26"/>
      <c r="CJ113" s="25"/>
      <c r="CL113" s="32">
        <v>0</v>
      </c>
      <c r="CM113" s="26"/>
      <c r="CN113" s="25"/>
      <c r="CP113" s="32">
        <v>0</v>
      </c>
      <c r="CQ113" s="26"/>
      <c r="CT113" s="32">
        <v>0</v>
      </c>
      <c r="CU113" s="26"/>
      <c r="CX113" s="32">
        <v>0</v>
      </c>
      <c r="CY113" s="26"/>
      <c r="CZ113" s="25"/>
      <c r="DC113" s="32">
        <v>0</v>
      </c>
      <c r="DD113" s="26"/>
      <c r="DE113" s="25"/>
      <c r="DH113" s="32">
        <v>0</v>
      </c>
      <c r="DI113" s="26"/>
      <c r="DL113" s="32">
        <v>0</v>
      </c>
      <c r="DM113" s="26"/>
      <c r="DN113" s="25"/>
      <c r="DS113" s="32">
        <v>0</v>
      </c>
      <c r="DT113" s="26"/>
      <c r="DW113" s="32">
        <v>0</v>
      </c>
      <c r="DX113" s="26"/>
      <c r="DY113" s="25"/>
      <c r="EC113" s="32">
        <v>0</v>
      </c>
      <c r="ED113" s="26"/>
      <c r="EI113" s="32">
        <v>0</v>
      </c>
      <c r="EJ113" s="26"/>
      <c r="EM113" s="32">
        <v>0</v>
      </c>
      <c r="EN113" s="26"/>
      <c r="EO113" s="25"/>
      <c r="EQ113" s="32">
        <v>0</v>
      </c>
      <c r="ER113" s="26"/>
      <c r="ES113" s="25"/>
      <c r="EU113" s="32">
        <v>0</v>
      </c>
      <c r="EV113" s="26"/>
      <c r="EY113" s="32">
        <v>0</v>
      </c>
      <c r="EZ113" s="26"/>
      <c r="FA113" s="25"/>
      <c r="FC113" s="32">
        <v>0</v>
      </c>
      <c r="FD113" s="26"/>
      <c r="FE113" s="25"/>
      <c r="FG113" s="32">
        <v>0</v>
      </c>
      <c r="FH113" s="26"/>
      <c r="FK113" s="32">
        <v>0</v>
      </c>
      <c r="FL113" s="30"/>
      <c r="FO113" s="32">
        <v>0</v>
      </c>
      <c r="FP113" s="26"/>
      <c r="FS113" s="32">
        <v>0</v>
      </c>
      <c r="FT113" s="30"/>
      <c r="FW113" s="32">
        <v>0</v>
      </c>
      <c r="FX113" s="26"/>
      <c r="GA113" s="32">
        <v>0</v>
      </c>
      <c r="GB113" s="30"/>
      <c r="GE113" s="32">
        <v>0</v>
      </c>
      <c r="GF113" s="26"/>
      <c r="GG113" s="28"/>
      <c r="GI113" s="32">
        <v>0</v>
      </c>
      <c r="GJ113" s="30"/>
      <c r="GM113" s="32">
        <v>0</v>
      </c>
      <c r="GN113" s="30"/>
      <c r="GQ113" s="32">
        <v>0</v>
      </c>
      <c r="GR113" s="30"/>
      <c r="GU113" s="32">
        <v>0</v>
      </c>
      <c r="GV113" s="26"/>
      <c r="GW113" s="24"/>
      <c r="GY113" s="24"/>
      <c r="HA113" s="32">
        <v>0</v>
      </c>
      <c r="HB113" s="30"/>
      <c r="HC113" s="29">
        <v>0</v>
      </c>
      <c r="HD113" s="29">
        <v>0</v>
      </c>
      <c r="HE113" s="32">
        <v>0</v>
      </c>
      <c r="HF113" s="30"/>
      <c r="HG113" s="29">
        <v>0</v>
      </c>
      <c r="HH113" s="29">
        <v>0</v>
      </c>
      <c r="HI113" s="32">
        <v>0</v>
      </c>
      <c r="HJ113" s="30"/>
      <c r="HK113" s="28">
        <v>0</v>
      </c>
      <c r="HL113" s="29">
        <v>0</v>
      </c>
      <c r="HM113" s="32">
        <v>0</v>
      </c>
      <c r="HN113" s="30"/>
    </row>
    <row r="114" spans="1:222" x14ac:dyDescent="0.25">
      <c r="A114" s="32" t="s">
        <v>233</v>
      </c>
      <c r="B114" s="24">
        <v>0.5</v>
      </c>
      <c r="H114" s="25"/>
      <c r="I114" s="35"/>
      <c r="J114" s="35">
        <f t="shared" si="7"/>
        <v>0</v>
      </c>
      <c r="K114" s="26"/>
      <c r="L114" s="25"/>
      <c r="M114" s="35"/>
      <c r="N114" s="35">
        <f t="shared" si="8"/>
        <v>0</v>
      </c>
      <c r="O114" s="26"/>
      <c r="P114" s="35"/>
      <c r="R114" s="32">
        <v>0</v>
      </c>
      <c r="S114" s="26"/>
      <c r="T114" s="25"/>
      <c r="V114" s="32">
        <v>0</v>
      </c>
      <c r="W114" s="26"/>
      <c r="X114" s="25"/>
      <c r="Z114" s="32">
        <v>0</v>
      </c>
      <c r="AA114" s="26"/>
      <c r="AD114" s="32">
        <v>0</v>
      </c>
      <c r="AE114" s="26"/>
      <c r="AF114" s="25"/>
      <c r="AJ114" s="32">
        <v>0</v>
      </c>
      <c r="AK114" s="26"/>
      <c r="AL114" s="25"/>
      <c r="AN114" s="32">
        <v>0</v>
      </c>
      <c r="AO114" s="26"/>
      <c r="AT114" s="32">
        <v>0</v>
      </c>
      <c r="AU114" s="26"/>
      <c r="AX114" s="32">
        <v>0</v>
      </c>
      <c r="AY114" s="26"/>
      <c r="AZ114" s="25"/>
      <c r="BB114" s="32">
        <v>0</v>
      </c>
      <c r="BC114" s="26"/>
      <c r="BD114" s="25"/>
      <c r="BF114" s="32">
        <v>0</v>
      </c>
      <c r="BG114" s="26"/>
      <c r="BJ114" s="32">
        <v>0</v>
      </c>
      <c r="BK114" s="26"/>
      <c r="BL114" s="25"/>
      <c r="BO114" s="32">
        <v>0</v>
      </c>
      <c r="BP114" s="26"/>
      <c r="BQ114" s="25"/>
      <c r="BU114" s="32">
        <v>0</v>
      </c>
      <c r="BV114" s="26"/>
      <c r="BW114" s="25"/>
      <c r="BZ114" s="32">
        <v>0</v>
      </c>
      <c r="CA114" s="26"/>
      <c r="CD114" s="32">
        <v>0</v>
      </c>
      <c r="CE114" s="26"/>
      <c r="CF114" s="28"/>
      <c r="CH114" s="32">
        <v>0</v>
      </c>
      <c r="CI114" s="26"/>
      <c r="CJ114" s="25"/>
      <c r="CL114" s="32">
        <v>0</v>
      </c>
      <c r="CM114" s="26"/>
      <c r="CN114" s="25"/>
      <c r="CP114" s="32">
        <v>0</v>
      </c>
      <c r="CQ114" s="26"/>
      <c r="CT114" s="32">
        <v>0</v>
      </c>
      <c r="CU114" s="26"/>
      <c r="CX114" s="32">
        <v>0</v>
      </c>
      <c r="CY114" s="26"/>
      <c r="CZ114" s="25"/>
      <c r="DC114" s="32">
        <v>0</v>
      </c>
      <c r="DD114" s="26"/>
      <c r="DE114" s="25"/>
      <c r="DH114" s="32">
        <v>0</v>
      </c>
      <c r="DI114" s="26"/>
      <c r="DL114" s="32">
        <v>0</v>
      </c>
      <c r="DM114" s="26"/>
      <c r="DN114" s="25"/>
      <c r="DS114" s="32">
        <v>0</v>
      </c>
      <c r="DT114" s="26"/>
      <c r="DW114" s="32">
        <v>0</v>
      </c>
      <c r="DX114" s="26"/>
      <c r="DY114" s="25"/>
      <c r="EC114" s="32">
        <v>0</v>
      </c>
      <c r="ED114" s="26"/>
      <c r="EI114" s="32">
        <v>0</v>
      </c>
      <c r="EJ114" s="26"/>
      <c r="EM114" s="32">
        <v>0</v>
      </c>
      <c r="EN114" s="26"/>
      <c r="EO114" s="25"/>
      <c r="EQ114" s="32">
        <v>0</v>
      </c>
      <c r="ER114" s="26"/>
      <c r="ES114" s="25"/>
      <c r="EU114" s="32">
        <v>0</v>
      </c>
      <c r="EV114" s="26"/>
      <c r="EY114" s="32">
        <v>0</v>
      </c>
      <c r="EZ114" s="26"/>
      <c r="FA114" s="25"/>
      <c r="FC114" s="32">
        <v>0</v>
      </c>
      <c r="FD114" s="26"/>
      <c r="FE114" s="25"/>
      <c r="FG114" s="32">
        <v>0</v>
      </c>
      <c r="FH114" s="26"/>
      <c r="FK114" s="32">
        <v>0</v>
      </c>
      <c r="FL114" s="30"/>
      <c r="FO114" s="32">
        <v>0</v>
      </c>
      <c r="FP114" s="26"/>
      <c r="FS114" s="32">
        <v>0</v>
      </c>
      <c r="FT114" s="30"/>
      <c r="FW114" s="32">
        <v>0</v>
      </c>
      <c r="FX114" s="26"/>
      <c r="GA114" s="32">
        <v>0</v>
      </c>
      <c r="GB114" s="30"/>
      <c r="GE114" s="32">
        <v>0</v>
      </c>
      <c r="GF114" s="26"/>
      <c r="GG114" s="28"/>
      <c r="GI114" s="32">
        <v>0</v>
      </c>
      <c r="GJ114" s="30"/>
      <c r="GM114" s="32">
        <v>0</v>
      </c>
      <c r="GN114" s="30"/>
      <c r="GQ114" s="32">
        <v>0</v>
      </c>
      <c r="GR114" s="30"/>
      <c r="GU114" s="32">
        <v>0</v>
      </c>
      <c r="GV114" s="26"/>
      <c r="GW114" s="24"/>
      <c r="GY114" s="24"/>
      <c r="HA114" s="32">
        <v>0</v>
      </c>
      <c r="HB114" s="30"/>
      <c r="HC114" s="29">
        <v>0</v>
      </c>
      <c r="HD114" s="29">
        <v>0</v>
      </c>
      <c r="HE114" s="32">
        <v>0</v>
      </c>
      <c r="HF114" s="30"/>
      <c r="HG114" s="29">
        <v>0</v>
      </c>
      <c r="HH114" s="29">
        <v>0</v>
      </c>
      <c r="HI114" s="32">
        <v>0</v>
      </c>
      <c r="HJ114" s="30"/>
      <c r="HK114" s="28">
        <v>0</v>
      </c>
      <c r="HL114" s="29">
        <v>0</v>
      </c>
      <c r="HM114" s="32">
        <v>0</v>
      </c>
      <c r="HN114" s="30"/>
    </row>
    <row r="115" spans="1:222" x14ac:dyDescent="0.25">
      <c r="A115" s="32" t="s">
        <v>234</v>
      </c>
      <c r="B115" s="24">
        <v>0.33</v>
      </c>
      <c r="H115" s="27">
        <v>80</v>
      </c>
      <c r="I115" s="36">
        <v>78</v>
      </c>
      <c r="J115" s="35">
        <f t="shared" si="7"/>
        <v>2</v>
      </c>
      <c r="K115" s="26"/>
      <c r="L115" s="27">
        <v>8</v>
      </c>
      <c r="M115" s="36">
        <v>8</v>
      </c>
      <c r="N115" s="35">
        <f t="shared" si="8"/>
        <v>0</v>
      </c>
      <c r="O115" s="26"/>
      <c r="P115" s="36">
        <v>40</v>
      </c>
      <c r="Q115">
        <v>45</v>
      </c>
      <c r="R115" s="32">
        <v>-5</v>
      </c>
      <c r="S115" s="26"/>
      <c r="T115" s="25"/>
      <c r="V115" s="32">
        <v>0</v>
      </c>
      <c r="W115" s="26"/>
      <c r="X115" s="27">
        <v>32</v>
      </c>
      <c r="Y115">
        <v>36</v>
      </c>
      <c r="Z115" s="32">
        <v>-4</v>
      </c>
      <c r="AA115" s="26"/>
      <c r="AD115" s="32">
        <v>0</v>
      </c>
      <c r="AE115" s="26"/>
      <c r="AF115" s="25"/>
      <c r="AJ115" s="32">
        <v>0</v>
      </c>
      <c r="AK115" s="26"/>
      <c r="AL115" s="27">
        <v>32</v>
      </c>
      <c r="AM115">
        <v>34</v>
      </c>
      <c r="AN115" s="32">
        <v>-2</v>
      </c>
      <c r="AO115" s="26"/>
      <c r="AT115" s="32">
        <v>0</v>
      </c>
      <c r="AU115" s="26"/>
      <c r="AX115" s="32">
        <v>0</v>
      </c>
      <c r="AY115" s="26"/>
      <c r="AZ115" s="27">
        <v>24</v>
      </c>
      <c r="BA115">
        <v>27</v>
      </c>
      <c r="BB115" s="32">
        <v>-3</v>
      </c>
      <c r="BC115" s="26"/>
      <c r="BD115" s="25"/>
      <c r="BF115" s="32">
        <v>0</v>
      </c>
      <c r="BG115" s="26"/>
      <c r="BJ115" s="32">
        <v>0</v>
      </c>
      <c r="BK115" s="26"/>
      <c r="BL115" s="27">
        <v>24</v>
      </c>
      <c r="BN115">
        <v>23</v>
      </c>
      <c r="BO115" s="32">
        <v>1</v>
      </c>
      <c r="BP115" s="26"/>
      <c r="BQ115" s="25"/>
      <c r="BU115" s="32">
        <v>0</v>
      </c>
      <c r="BV115" s="26"/>
      <c r="BW115" s="25"/>
      <c r="BZ115" s="32">
        <v>0</v>
      </c>
      <c r="CA115" s="26"/>
      <c r="CB115">
        <v>24</v>
      </c>
      <c r="CC115" s="32">
        <v>21.8</v>
      </c>
      <c r="CD115" s="32">
        <v>2.1999999999999988</v>
      </c>
      <c r="CE115" s="26"/>
      <c r="CF115" s="28"/>
      <c r="CH115" s="32">
        <v>0</v>
      </c>
      <c r="CI115" s="26"/>
      <c r="CJ115" s="25"/>
      <c r="CL115" s="32">
        <v>0</v>
      </c>
      <c r="CM115" s="26"/>
      <c r="CN115" s="27">
        <v>16</v>
      </c>
      <c r="CO115">
        <v>14</v>
      </c>
      <c r="CP115" s="32">
        <v>2</v>
      </c>
      <c r="CQ115" s="26"/>
      <c r="CT115" s="32">
        <v>0</v>
      </c>
      <c r="CU115" s="26"/>
      <c r="CV115">
        <v>24</v>
      </c>
      <c r="CW115">
        <v>24</v>
      </c>
      <c r="CX115" s="32">
        <v>0</v>
      </c>
      <c r="CY115" s="26"/>
      <c r="CZ115" s="25"/>
      <c r="DC115" s="32">
        <v>0</v>
      </c>
      <c r="DD115" s="26"/>
      <c r="DE115" s="25"/>
      <c r="DH115" s="32">
        <v>0</v>
      </c>
      <c r="DI115" s="26"/>
      <c r="DJ115">
        <v>32</v>
      </c>
      <c r="DK115" s="29">
        <v>30.8</v>
      </c>
      <c r="DL115" s="32">
        <v>1.1999999999999991</v>
      </c>
      <c r="DM115" s="26"/>
      <c r="DN115" s="25"/>
      <c r="DS115" s="32">
        <v>0</v>
      </c>
      <c r="DT115" s="26"/>
      <c r="DW115" s="32">
        <v>0</v>
      </c>
      <c r="DX115" s="26"/>
      <c r="DY115" s="25"/>
      <c r="EC115" s="32">
        <v>0</v>
      </c>
      <c r="ED115" s="26"/>
      <c r="EG115">
        <v>32</v>
      </c>
      <c r="EH115">
        <v>32</v>
      </c>
      <c r="EI115" s="32">
        <v>0</v>
      </c>
      <c r="EJ115" s="26"/>
      <c r="EK115">
        <v>8</v>
      </c>
      <c r="EL115" s="29">
        <v>8</v>
      </c>
      <c r="EM115" s="32">
        <v>0</v>
      </c>
      <c r="EN115" s="26"/>
      <c r="EO115" s="27">
        <v>16</v>
      </c>
      <c r="EP115">
        <v>15</v>
      </c>
      <c r="EQ115" s="32">
        <v>1</v>
      </c>
      <c r="ER115" s="26"/>
      <c r="ES115" s="25"/>
      <c r="EU115" s="32">
        <v>0</v>
      </c>
      <c r="EV115" s="26"/>
      <c r="EW115">
        <v>8</v>
      </c>
      <c r="EX115">
        <v>8</v>
      </c>
      <c r="EY115" s="32">
        <v>0</v>
      </c>
      <c r="EZ115" s="26"/>
      <c r="FA115" s="27">
        <v>8</v>
      </c>
      <c r="FB115">
        <v>8</v>
      </c>
      <c r="FC115" s="32">
        <v>0</v>
      </c>
      <c r="FD115" s="26"/>
      <c r="FE115" s="25"/>
      <c r="FG115" s="32">
        <v>0</v>
      </c>
      <c r="FH115" s="26"/>
      <c r="FK115" s="32">
        <v>0</v>
      </c>
      <c r="FL115" s="30"/>
      <c r="FM115">
        <v>8</v>
      </c>
      <c r="FN115">
        <v>8</v>
      </c>
      <c r="FO115" s="32">
        <v>0</v>
      </c>
      <c r="FP115" s="26"/>
      <c r="FS115" s="32">
        <v>0</v>
      </c>
      <c r="FT115" s="30"/>
      <c r="FW115" s="32">
        <v>0</v>
      </c>
      <c r="FX115" s="26"/>
      <c r="FY115">
        <v>8</v>
      </c>
      <c r="FZ115">
        <v>8</v>
      </c>
      <c r="GA115" s="32">
        <v>0</v>
      </c>
      <c r="GB115" s="30"/>
      <c r="GE115" s="32">
        <v>0</v>
      </c>
      <c r="GF115" s="26"/>
      <c r="GG115" s="28"/>
      <c r="GI115" s="32">
        <v>0</v>
      </c>
      <c r="GJ115" s="30"/>
      <c r="GM115" s="32">
        <v>0</v>
      </c>
      <c r="GN115" s="30"/>
      <c r="GQ115" s="32">
        <v>0</v>
      </c>
      <c r="GR115" s="30"/>
      <c r="GU115" s="32">
        <v>0</v>
      </c>
      <c r="GV115" s="26"/>
      <c r="GW115" s="24"/>
      <c r="GY115" s="24"/>
      <c r="HA115" s="32">
        <v>0</v>
      </c>
      <c r="HB115" s="30"/>
      <c r="HC115" s="29">
        <v>48</v>
      </c>
      <c r="HD115" s="29">
        <v>50</v>
      </c>
      <c r="HE115" s="32">
        <v>-2</v>
      </c>
      <c r="HF115" s="30"/>
      <c r="HJ115" s="30"/>
      <c r="HK115" s="28"/>
      <c r="HN115" s="30"/>
    </row>
    <row r="116" spans="1:222" x14ac:dyDescent="0.25">
      <c r="A116" s="32" t="s">
        <v>235</v>
      </c>
      <c r="B116" s="24">
        <v>1</v>
      </c>
      <c r="H116" s="25"/>
      <c r="I116" s="35"/>
      <c r="J116" s="35">
        <f t="shared" si="7"/>
        <v>0</v>
      </c>
      <c r="K116" s="26"/>
      <c r="L116" s="25"/>
      <c r="M116" s="35"/>
      <c r="N116" s="35">
        <f t="shared" si="8"/>
        <v>0</v>
      </c>
      <c r="O116" s="26"/>
      <c r="P116" s="35"/>
      <c r="R116" s="32">
        <v>0</v>
      </c>
      <c r="S116" s="26"/>
      <c r="T116" s="25"/>
      <c r="V116" s="32">
        <v>0</v>
      </c>
      <c r="W116" s="26"/>
      <c r="X116" s="25"/>
      <c r="Z116" s="32">
        <v>0</v>
      </c>
      <c r="AA116" s="26"/>
      <c r="AD116" s="32">
        <v>0</v>
      </c>
      <c r="AE116" s="26"/>
      <c r="AF116" s="25"/>
      <c r="AJ116" s="32">
        <v>0</v>
      </c>
      <c r="AK116" s="26"/>
      <c r="AL116" s="25"/>
      <c r="AN116" s="32">
        <v>0</v>
      </c>
      <c r="AO116" s="26"/>
      <c r="AT116" s="32">
        <v>0</v>
      </c>
      <c r="AU116" s="26"/>
      <c r="AX116" s="32">
        <v>0</v>
      </c>
      <c r="AY116" s="26"/>
      <c r="AZ116" s="25"/>
      <c r="BB116" s="32">
        <v>0</v>
      </c>
      <c r="BC116" s="26"/>
      <c r="BD116" s="25"/>
      <c r="BF116" s="32">
        <v>0</v>
      </c>
      <c r="BG116" s="26"/>
      <c r="BJ116" s="32">
        <v>0</v>
      </c>
      <c r="BK116" s="26"/>
      <c r="BL116" s="25"/>
      <c r="BO116" s="32">
        <v>0</v>
      </c>
      <c r="BP116" s="26"/>
      <c r="BQ116" s="25"/>
      <c r="BU116" s="32">
        <v>0</v>
      </c>
      <c r="BV116" s="26"/>
      <c r="BW116" s="25"/>
      <c r="BZ116" s="32">
        <v>0</v>
      </c>
      <c r="CA116" s="26"/>
      <c r="CD116" s="32">
        <v>0</v>
      </c>
      <c r="CE116" s="26"/>
      <c r="CF116" s="28"/>
      <c r="CH116" s="32">
        <v>0</v>
      </c>
      <c r="CI116" s="26"/>
      <c r="CJ116" s="25"/>
      <c r="CL116" s="32">
        <v>0</v>
      </c>
      <c r="CM116" s="26"/>
      <c r="CN116" s="25"/>
      <c r="CP116" s="32">
        <v>0</v>
      </c>
      <c r="CQ116" s="26"/>
      <c r="CT116" s="32">
        <v>0</v>
      </c>
      <c r="CU116" s="26"/>
      <c r="CX116" s="32">
        <v>0</v>
      </c>
      <c r="CY116" s="26"/>
      <c r="CZ116" s="25"/>
      <c r="DC116" s="32">
        <v>0</v>
      </c>
      <c r="DD116" s="26"/>
      <c r="DE116" s="25"/>
      <c r="DH116" s="32">
        <v>0</v>
      </c>
      <c r="DI116" s="26"/>
      <c r="DL116" s="32">
        <v>0</v>
      </c>
      <c r="DM116" s="26"/>
      <c r="DN116" s="25"/>
      <c r="DS116" s="32">
        <v>0</v>
      </c>
      <c r="DT116" s="26"/>
      <c r="DW116" s="32">
        <v>0</v>
      </c>
      <c r="DX116" s="26"/>
      <c r="DY116" s="25"/>
      <c r="EC116" s="32">
        <v>0</v>
      </c>
      <c r="ED116" s="26"/>
      <c r="EI116" s="32">
        <v>0</v>
      </c>
      <c r="EJ116" s="26"/>
      <c r="EM116" s="32">
        <v>0</v>
      </c>
      <c r="EN116" s="26"/>
      <c r="EO116" s="25"/>
      <c r="EQ116" s="32">
        <v>0</v>
      </c>
      <c r="ER116" s="26"/>
      <c r="ES116" s="25"/>
      <c r="EU116" s="32">
        <v>0</v>
      </c>
      <c r="EV116" s="26"/>
      <c r="EY116" s="32">
        <v>0</v>
      </c>
      <c r="EZ116" s="26"/>
      <c r="FA116" s="25"/>
      <c r="FC116" s="32">
        <v>0</v>
      </c>
      <c r="FD116" s="26"/>
      <c r="FE116" s="25"/>
      <c r="FG116" s="32">
        <v>0</v>
      </c>
      <c r="FH116" s="26"/>
      <c r="FK116" s="32">
        <v>0</v>
      </c>
      <c r="FL116" s="30"/>
      <c r="FO116" s="32">
        <v>0</v>
      </c>
      <c r="FP116" s="26"/>
      <c r="FS116" s="32">
        <v>0</v>
      </c>
      <c r="FT116" s="30"/>
      <c r="FW116" s="32">
        <v>0</v>
      </c>
      <c r="FX116" s="26"/>
      <c r="GA116" s="32">
        <v>0</v>
      </c>
      <c r="GB116" s="30"/>
      <c r="GE116" s="32">
        <v>0</v>
      </c>
      <c r="GF116" s="26"/>
      <c r="GG116" s="28"/>
      <c r="GI116" s="32">
        <v>0</v>
      </c>
      <c r="GJ116" s="30"/>
      <c r="GM116" s="32">
        <v>0</v>
      </c>
      <c r="GN116" s="30"/>
      <c r="GQ116" s="32">
        <v>0</v>
      </c>
      <c r="GR116" s="30"/>
      <c r="GU116" s="32">
        <v>0</v>
      </c>
      <c r="GV116" s="26"/>
      <c r="GW116" s="24"/>
      <c r="GY116" s="24"/>
      <c r="HA116" s="32">
        <v>0</v>
      </c>
      <c r="HB116" s="30"/>
      <c r="HC116" s="29">
        <v>0</v>
      </c>
      <c r="HD116" s="29">
        <v>0</v>
      </c>
      <c r="HE116" s="32">
        <v>0</v>
      </c>
      <c r="HF116" s="30"/>
      <c r="HG116" s="29">
        <v>0</v>
      </c>
      <c r="HH116" s="29">
        <v>0</v>
      </c>
      <c r="HI116" s="32">
        <v>0</v>
      </c>
      <c r="HJ116" s="30"/>
      <c r="HK116" s="28">
        <v>0</v>
      </c>
      <c r="HL116" s="29">
        <v>0</v>
      </c>
      <c r="HM116" s="32">
        <v>0</v>
      </c>
      <c r="HN116" s="30"/>
    </row>
    <row r="117" spans="1:222" x14ac:dyDescent="0.25">
      <c r="A117" s="32" t="s">
        <v>236</v>
      </c>
      <c r="B117" s="24">
        <v>0.33</v>
      </c>
      <c r="E117">
        <v>28</v>
      </c>
      <c r="H117" s="25"/>
      <c r="I117" s="36">
        <v>34</v>
      </c>
      <c r="J117" s="39">
        <f t="shared" si="7"/>
        <v>-34</v>
      </c>
      <c r="K117" s="26">
        <f>-1*J117*B117</f>
        <v>11.22</v>
      </c>
      <c r="L117" s="27">
        <v>8</v>
      </c>
      <c r="M117" s="36">
        <v>8</v>
      </c>
      <c r="N117" s="35">
        <f t="shared" si="8"/>
        <v>0</v>
      </c>
      <c r="O117" s="26"/>
      <c r="P117" s="36">
        <v>32</v>
      </c>
      <c r="Q117">
        <v>32</v>
      </c>
      <c r="R117" s="32">
        <v>0</v>
      </c>
      <c r="S117" s="26"/>
      <c r="T117" s="25"/>
      <c r="V117" s="32">
        <v>0</v>
      </c>
      <c r="W117" s="26"/>
      <c r="X117" s="25"/>
      <c r="Z117" s="32">
        <v>0</v>
      </c>
      <c r="AA117" s="26"/>
      <c r="AB117">
        <v>16</v>
      </c>
      <c r="AC117">
        <v>15</v>
      </c>
      <c r="AD117" s="32">
        <v>1</v>
      </c>
      <c r="AE117" s="26"/>
      <c r="AF117" s="25"/>
      <c r="AH117">
        <v>8</v>
      </c>
      <c r="AI117">
        <v>8</v>
      </c>
      <c r="AJ117" s="32">
        <v>0</v>
      </c>
      <c r="AK117" s="26"/>
      <c r="AL117" s="25"/>
      <c r="AN117" s="32">
        <v>0</v>
      </c>
      <c r="AO117" s="26"/>
      <c r="AR117">
        <v>8</v>
      </c>
      <c r="AS117">
        <v>8</v>
      </c>
      <c r="AT117" s="32">
        <v>0</v>
      </c>
      <c r="AU117" s="26"/>
      <c r="AV117">
        <v>8</v>
      </c>
      <c r="AW117">
        <v>8</v>
      </c>
      <c r="AX117" s="32">
        <v>0</v>
      </c>
      <c r="AY117" s="26"/>
      <c r="AZ117" s="27">
        <v>8</v>
      </c>
      <c r="BA117">
        <v>8</v>
      </c>
      <c r="BB117" s="32">
        <v>0</v>
      </c>
      <c r="BC117" s="26"/>
      <c r="BD117" s="25"/>
      <c r="BF117" s="32">
        <v>0</v>
      </c>
      <c r="BG117" s="26"/>
      <c r="BJ117" s="32">
        <v>0</v>
      </c>
      <c r="BK117" s="26"/>
      <c r="BL117" s="25"/>
      <c r="BO117" s="32">
        <v>0</v>
      </c>
      <c r="BP117" s="26"/>
      <c r="BQ117" s="25"/>
      <c r="BU117" s="32">
        <v>0</v>
      </c>
      <c r="BV117" s="26"/>
      <c r="BW117" s="27">
        <v>16</v>
      </c>
      <c r="BY117">
        <v>16</v>
      </c>
      <c r="BZ117" s="32">
        <v>0</v>
      </c>
      <c r="CA117" s="26"/>
      <c r="CC117" s="32">
        <v>8</v>
      </c>
      <c r="CD117" s="33">
        <v>-8</v>
      </c>
      <c r="CE117" s="26">
        <v>2.64</v>
      </c>
      <c r="CF117" s="28"/>
      <c r="CH117" s="32">
        <v>0</v>
      </c>
      <c r="CI117" s="26"/>
      <c r="CJ117" s="25"/>
      <c r="CL117" s="32">
        <v>0</v>
      </c>
      <c r="CM117" s="26"/>
      <c r="CN117" s="25"/>
      <c r="CP117" s="32">
        <v>0</v>
      </c>
      <c r="CQ117" s="26"/>
      <c r="CR117">
        <v>8</v>
      </c>
      <c r="CS117" s="29">
        <v>8</v>
      </c>
      <c r="CT117" s="32">
        <v>0</v>
      </c>
      <c r="CU117" s="26"/>
      <c r="CX117" s="32">
        <v>0</v>
      </c>
      <c r="CY117" s="26"/>
      <c r="CZ117" s="27">
        <v>8</v>
      </c>
      <c r="DB117">
        <v>8</v>
      </c>
      <c r="DC117" s="32">
        <v>0</v>
      </c>
      <c r="DD117" s="26"/>
      <c r="DE117" s="27">
        <v>8</v>
      </c>
      <c r="DG117">
        <v>8</v>
      </c>
      <c r="DH117" s="32">
        <v>0</v>
      </c>
      <c r="DI117" s="26"/>
      <c r="DL117" s="32">
        <v>0</v>
      </c>
      <c r="DM117" s="26"/>
      <c r="DN117" s="25"/>
      <c r="DQ117">
        <v>8</v>
      </c>
      <c r="DR117">
        <v>11</v>
      </c>
      <c r="DS117" s="32">
        <v>-3</v>
      </c>
      <c r="DT117" s="26"/>
      <c r="DW117" s="32">
        <v>0</v>
      </c>
      <c r="DX117" s="26"/>
      <c r="DY117" s="25"/>
      <c r="EC117" s="32">
        <v>0</v>
      </c>
      <c r="ED117" s="26"/>
      <c r="EI117" s="32">
        <v>0</v>
      </c>
      <c r="EJ117" s="26"/>
      <c r="EM117" s="32">
        <v>0</v>
      </c>
      <c r="EN117" s="26"/>
      <c r="EO117" s="27">
        <v>16</v>
      </c>
      <c r="EP117">
        <v>14</v>
      </c>
      <c r="EQ117" s="32">
        <v>2</v>
      </c>
      <c r="ER117" s="26"/>
      <c r="ES117" s="25"/>
      <c r="EU117" s="32">
        <v>0</v>
      </c>
      <c r="EV117" s="26"/>
      <c r="EY117" s="32">
        <v>0</v>
      </c>
      <c r="EZ117" s="26"/>
      <c r="FA117" s="27">
        <v>16</v>
      </c>
      <c r="FB117">
        <v>16</v>
      </c>
      <c r="FC117" s="32">
        <v>0</v>
      </c>
      <c r="FD117" s="26"/>
      <c r="FE117" s="25"/>
      <c r="FG117" s="32">
        <v>0</v>
      </c>
      <c r="FH117" s="26"/>
      <c r="FJ117">
        <v>8</v>
      </c>
      <c r="FK117" s="33">
        <v>-8</v>
      </c>
      <c r="FL117" s="26">
        <v>2.64</v>
      </c>
      <c r="FM117">
        <v>8</v>
      </c>
      <c r="FN117">
        <v>11</v>
      </c>
      <c r="FO117" s="32">
        <v>-3</v>
      </c>
      <c r="FP117" s="26"/>
      <c r="FS117" s="32">
        <v>0</v>
      </c>
      <c r="FT117" s="30"/>
      <c r="FW117" s="32">
        <v>0</v>
      </c>
      <c r="FX117" s="26"/>
      <c r="GA117" s="32">
        <v>0</v>
      </c>
      <c r="GB117" s="30"/>
      <c r="GE117" s="32">
        <v>0</v>
      </c>
      <c r="GF117" s="26"/>
      <c r="GG117" s="28"/>
      <c r="GI117" s="32">
        <v>0</v>
      </c>
      <c r="GJ117" s="30"/>
      <c r="GK117">
        <v>16</v>
      </c>
      <c r="GL117">
        <v>16</v>
      </c>
      <c r="GM117" s="32">
        <v>0</v>
      </c>
      <c r="GN117" s="30"/>
      <c r="GQ117" s="32">
        <v>0</v>
      </c>
      <c r="GR117" s="30"/>
      <c r="GU117" s="32">
        <v>0</v>
      </c>
      <c r="GV117" s="26"/>
      <c r="GW117" s="24"/>
      <c r="GY117" s="24"/>
      <c r="HA117" s="32">
        <v>0</v>
      </c>
      <c r="HB117" s="30"/>
      <c r="HC117" s="29">
        <v>0</v>
      </c>
      <c r="HD117" s="29">
        <v>0</v>
      </c>
      <c r="HE117" s="32">
        <v>0</v>
      </c>
      <c r="HF117" s="30"/>
      <c r="HG117" s="29">
        <v>0</v>
      </c>
      <c r="HH117" s="29">
        <v>0</v>
      </c>
      <c r="HI117" s="32">
        <v>0</v>
      </c>
      <c r="HJ117" s="30"/>
      <c r="HK117" s="28">
        <v>0</v>
      </c>
      <c r="HL117" s="29">
        <v>0</v>
      </c>
      <c r="HM117" s="32">
        <v>0</v>
      </c>
      <c r="HN117" s="30"/>
    </row>
    <row r="118" spans="1:222" x14ac:dyDescent="0.25">
      <c r="A118" s="32" t="s">
        <v>237</v>
      </c>
      <c r="B118" s="24">
        <v>1</v>
      </c>
      <c r="H118" s="25"/>
      <c r="I118" s="35"/>
      <c r="J118" s="35">
        <f t="shared" si="7"/>
        <v>0</v>
      </c>
      <c r="K118" s="26"/>
      <c r="L118" s="25"/>
      <c r="M118" s="35"/>
      <c r="N118" s="35">
        <f t="shared" si="8"/>
        <v>0</v>
      </c>
      <c r="O118" s="26"/>
      <c r="P118" s="35"/>
      <c r="R118" s="32">
        <v>0</v>
      </c>
      <c r="S118" s="26"/>
      <c r="T118" s="25"/>
      <c r="V118" s="32">
        <v>0</v>
      </c>
      <c r="W118" s="26"/>
      <c r="X118" s="25"/>
      <c r="Z118" s="32">
        <v>0</v>
      </c>
      <c r="AA118" s="26"/>
      <c r="AD118" s="32">
        <v>0</v>
      </c>
      <c r="AE118" s="26"/>
      <c r="AF118" s="25"/>
      <c r="AJ118" s="32">
        <v>0</v>
      </c>
      <c r="AK118" s="26"/>
      <c r="AL118" s="25"/>
      <c r="AN118" s="32">
        <v>0</v>
      </c>
      <c r="AO118" s="26"/>
      <c r="AT118" s="32">
        <v>0</v>
      </c>
      <c r="AU118" s="26"/>
      <c r="AX118" s="32">
        <v>0</v>
      </c>
      <c r="AY118" s="26"/>
      <c r="AZ118" s="25"/>
      <c r="BB118" s="32">
        <v>0</v>
      </c>
      <c r="BC118" s="26"/>
      <c r="BD118" s="25"/>
      <c r="BF118" s="32">
        <v>0</v>
      </c>
      <c r="BG118" s="26"/>
      <c r="BJ118" s="32">
        <v>0</v>
      </c>
      <c r="BK118" s="26"/>
      <c r="BL118" s="25"/>
      <c r="BO118" s="32">
        <v>0</v>
      </c>
      <c r="BP118" s="26"/>
      <c r="BQ118" s="25"/>
      <c r="BU118" s="32">
        <v>0</v>
      </c>
      <c r="BV118" s="26"/>
      <c r="BW118" s="25"/>
      <c r="BZ118" s="32">
        <v>0</v>
      </c>
      <c r="CA118" s="26"/>
      <c r="CD118" s="32">
        <v>0</v>
      </c>
      <c r="CE118" s="26"/>
      <c r="CF118" s="28"/>
      <c r="CH118" s="32">
        <v>0</v>
      </c>
      <c r="CI118" s="26"/>
      <c r="CJ118" s="25"/>
      <c r="CL118" s="32">
        <v>0</v>
      </c>
      <c r="CM118" s="26"/>
      <c r="CN118" s="25"/>
      <c r="CP118" s="32">
        <v>0</v>
      </c>
      <c r="CQ118" s="26"/>
      <c r="CT118" s="32">
        <v>0</v>
      </c>
      <c r="CU118" s="26"/>
      <c r="CX118" s="32">
        <v>0</v>
      </c>
      <c r="CY118" s="26"/>
      <c r="CZ118" s="25"/>
      <c r="DC118" s="32">
        <v>0</v>
      </c>
      <c r="DD118" s="26"/>
      <c r="DE118" s="25"/>
      <c r="DH118" s="32">
        <v>0</v>
      </c>
      <c r="DI118" s="26"/>
      <c r="DL118" s="32">
        <v>0</v>
      </c>
      <c r="DM118" s="26"/>
      <c r="DN118" s="25"/>
      <c r="DS118" s="32">
        <v>0</v>
      </c>
      <c r="DT118" s="26"/>
      <c r="DW118" s="32">
        <v>0</v>
      </c>
      <c r="DX118" s="26"/>
      <c r="DY118" s="25"/>
      <c r="EC118" s="32">
        <v>0</v>
      </c>
      <c r="ED118" s="26"/>
      <c r="EI118" s="32">
        <v>0</v>
      </c>
      <c r="EJ118" s="26"/>
      <c r="EM118" s="32">
        <v>0</v>
      </c>
      <c r="EN118" s="26"/>
      <c r="EO118" s="25"/>
      <c r="EQ118" s="32">
        <v>0</v>
      </c>
      <c r="ER118" s="26"/>
      <c r="ES118" s="25"/>
      <c r="EU118" s="32">
        <v>0</v>
      </c>
      <c r="EV118" s="26"/>
      <c r="EY118" s="32">
        <v>0</v>
      </c>
      <c r="EZ118" s="26"/>
      <c r="FA118" s="25"/>
      <c r="FC118" s="32">
        <v>0</v>
      </c>
      <c r="FD118" s="26"/>
      <c r="FE118" s="25"/>
      <c r="FG118" s="32">
        <v>0</v>
      </c>
      <c r="FH118" s="26"/>
      <c r="FK118" s="32">
        <v>0</v>
      </c>
      <c r="FL118" s="30"/>
      <c r="FO118" s="32">
        <v>0</v>
      </c>
      <c r="FP118" s="26"/>
      <c r="FS118" s="32">
        <v>0</v>
      </c>
      <c r="FT118" s="30"/>
      <c r="FW118" s="32">
        <v>0</v>
      </c>
      <c r="FX118" s="26"/>
      <c r="GA118" s="32">
        <v>0</v>
      </c>
      <c r="GB118" s="30"/>
      <c r="GE118" s="32">
        <v>0</v>
      </c>
      <c r="GF118" s="26"/>
      <c r="GG118" s="28"/>
      <c r="GI118" s="32">
        <v>0</v>
      </c>
      <c r="GJ118" s="30"/>
      <c r="GM118" s="32">
        <v>0</v>
      </c>
      <c r="GN118" s="30"/>
      <c r="GQ118" s="32">
        <v>0</v>
      </c>
      <c r="GR118" s="30"/>
      <c r="GU118" s="32">
        <v>0</v>
      </c>
      <c r="GV118" s="26"/>
      <c r="GW118" s="24"/>
      <c r="GY118" s="24"/>
      <c r="HA118" s="32">
        <v>0</v>
      </c>
      <c r="HB118" s="30"/>
      <c r="HC118" s="29">
        <v>0</v>
      </c>
      <c r="HD118" s="29">
        <v>0</v>
      </c>
      <c r="HE118" s="32">
        <v>0</v>
      </c>
      <c r="HF118" s="30"/>
      <c r="HG118" s="29">
        <v>0</v>
      </c>
      <c r="HH118" s="29">
        <v>0</v>
      </c>
      <c r="HI118" s="32">
        <v>0</v>
      </c>
      <c r="HJ118" s="30"/>
      <c r="HK118" s="28">
        <v>0</v>
      </c>
      <c r="HL118" s="29">
        <v>0</v>
      </c>
      <c r="HM118" s="32">
        <v>0</v>
      </c>
      <c r="HN118" s="30"/>
    </row>
    <row r="119" spans="1:222" x14ac:dyDescent="0.25">
      <c r="A119" s="32" t="s">
        <v>238</v>
      </c>
      <c r="B119" s="24">
        <v>0.33</v>
      </c>
      <c r="H119" s="27">
        <v>104</v>
      </c>
      <c r="I119" s="36">
        <v>102</v>
      </c>
      <c r="J119" s="35">
        <f t="shared" si="7"/>
        <v>2</v>
      </c>
      <c r="K119" s="26"/>
      <c r="L119" s="27">
        <v>8</v>
      </c>
      <c r="M119" s="36">
        <v>6</v>
      </c>
      <c r="N119" s="35">
        <f t="shared" si="8"/>
        <v>2</v>
      </c>
      <c r="O119" s="26"/>
      <c r="P119" s="36">
        <v>8</v>
      </c>
      <c r="Q119">
        <v>8</v>
      </c>
      <c r="R119" s="32">
        <v>0</v>
      </c>
      <c r="S119" s="26"/>
      <c r="T119" s="27">
        <v>56</v>
      </c>
      <c r="U119">
        <v>56</v>
      </c>
      <c r="V119" s="32">
        <v>0</v>
      </c>
      <c r="W119" s="26"/>
      <c r="X119" s="25"/>
      <c r="Z119" s="32">
        <v>0</v>
      </c>
      <c r="AA119" s="26"/>
      <c r="AB119">
        <v>32</v>
      </c>
      <c r="AC119">
        <v>34</v>
      </c>
      <c r="AD119" s="32">
        <v>-2</v>
      </c>
      <c r="AE119" s="26"/>
      <c r="AF119" s="25"/>
      <c r="AJ119" s="32">
        <v>0</v>
      </c>
      <c r="AK119" s="26"/>
      <c r="AL119" s="27">
        <v>32</v>
      </c>
      <c r="AM119">
        <v>33</v>
      </c>
      <c r="AN119" s="32">
        <v>-1</v>
      </c>
      <c r="AO119" s="26"/>
      <c r="AR119">
        <v>16</v>
      </c>
      <c r="AS119">
        <v>15</v>
      </c>
      <c r="AT119" s="32">
        <v>1</v>
      </c>
      <c r="AU119" s="26"/>
      <c r="AX119" s="32">
        <v>0</v>
      </c>
      <c r="AY119" s="26"/>
      <c r="AZ119" s="27">
        <v>24</v>
      </c>
      <c r="BA119">
        <v>28</v>
      </c>
      <c r="BB119" s="32">
        <v>-4</v>
      </c>
      <c r="BC119" s="26"/>
      <c r="BD119" s="25"/>
      <c r="BF119" s="32">
        <v>0</v>
      </c>
      <c r="BG119" s="26"/>
      <c r="BH119">
        <v>24</v>
      </c>
      <c r="BI119">
        <v>25</v>
      </c>
      <c r="BJ119" s="32">
        <v>-1</v>
      </c>
      <c r="BK119" s="26"/>
      <c r="BL119" s="25"/>
      <c r="BO119" s="32">
        <v>0</v>
      </c>
      <c r="BP119" s="26"/>
      <c r="BQ119" s="25"/>
      <c r="BU119" s="32">
        <v>0</v>
      </c>
      <c r="BV119" s="26"/>
      <c r="BW119" s="27">
        <v>40</v>
      </c>
      <c r="BY119">
        <v>43</v>
      </c>
      <c r="BZ119" s="32">
        <v>-3</v>
      </c>
      <c r="CA119" s="26"/>
      <c r="CB119">
        <v>8</v>
      </c>
      <c r="CC119" s="32">
        <v>11.8</v>
      </c>
      <c r="CD119" s="32">
        <v>-3.8000000000000012</v>
      </c>
      <c r="CE119" s="26"/>
      <c r="CF119" s="28"/>
      <c r="CH119" s="32">
        <v>0</v>
      </c>
      <c r="CI119" s="26"/>
      <c r="CJ119" s="27">
        <v>40</v>
      </c>
      <c r="CK119" s="32">
        <v>38.799999999999997</v>
      </c>
      <c r="CL119" s="32">
        <v>1.2000000000000031</v>
      </c>
      <c r="CM119" s="26"/>
      <c r="CN119" s="27">
        <v>8</v>
      </c>
      <c r="CO119">
        <v>7</v>
      </c>
      <c r="CP119" s="32">
        <v>1</v>
      </c>
      <c r="CQ119" s="26"/>
      <c r="CR119">
        <v>8</v>
      </c>
      <c r="CS119" s="29">
        <v>7.8000000000000043</v>
      </c>
      <c r="CT119" s="32">
        <v>0.19999999999999571</v>
      </c>
      <c r="CU119" s="26"/>
      <c r="CV119">
        <v>16</v>
      </c>
      <c r="CW119">
        <v>16</v>
      </c>
      <c r="CX119" s="32">
        <v>0</v>
      </c>
      <c r="CY119" s="26"/>
      <c r="CZ119" s="27">
        <v>32</v>
      </c>
      <c r="DB119">
        <v>32</v>
      </c>
      <c r="DC119" s="32">
        <v>0</v>
      </c>
      <c r="DD119" s="26"/>
      <c r="DE119" s="27">
        <v>24</v>
      </c>
      <c r="DG119">
        <v>28</v>
      </c>
      <c r="DH119" s="32">
        <v>-4</v>
      </c>
      <c r="DI119" s="26"/>
      <c r="DL119" s="32">
        <v>0</v>
      </c>
      <c r="DM119" s="26"/>
      <c r="DN119" s="25"/>
      <c r="DS119" s="32">
        <v>0</v>
      </c>
      <c r="DT119" s="26"/>
      <c r="DU119">
        <v>48</v>
      </c>
      <c r="DV119" s="29">
        <v>50.8</v>
      </c>
      <c r="DW119" s="32">
        <v>-2.7999999999999972</v>
      </c>
      <c r="DX119" s="26"/>
      <c r="DY119" s="25"/>
      <c r="EC119" s="32">
        <v>0</v>
      </c>
      <c r="ED119" s="26"/>
      <c r="EG119">
        <v>8</v>
      </c>
      <c r="EH119">
        <v>10</v>
      </c>
      <c r="EI119" s="32">
        <v>-2</v>
      </c>
      <c r="EJ119" s="26"/>
      <c r="EK119">
        <v>32</v>
      </c>
      <c r="EL119" s="29">
        <v>32</v>
      </c>
      <c r="EM119" s="32">
        <v>0</v>
      </c>
      <c r="EN119" s="26"/>
      <c r="EO119" s="27">
        <v>16</v>
      </c>
      <c r="EP119">
        <v>20</v>
      </c>
      <c r="EQ119" s="32">
        <v>-4</v>
      </c>
      <c r="ER119" s="26"/>
      <c r="ES119" s="25"/>
      <c r="EU119" s="32">
        <v>0</v>
      </c>
      <c r="EV119" s="26"/>
      <c r="EW119">
        <v>32</v>
      </c>
      <c r="EX119">
        <v>32</v>
      </c>
      <c r="EY119" s="32">
        <v>0</v>
      </c>
      <c r="EZ119" s="26"/>
      <c r="FA119" s="27">
        <v>8</v>
      </c>
      <c r="FB119">
        <v>8</v>
      </c>
      <c r="FC119" s="32">
        <v>0</v>
      </c>
      <c r="FD119" s="26"/>
      <c r="FE119" s="27">
        <v>16</v>
      </c>
      <c r="FF119">
        <v>21</v>
      </c>
      <c r="FG119" s="32">
        <v>-5</v>
      </c>
      <c r="FH119" s="26"/>
      <c r="FK119" s="32">
        <v>0</v>
      </c>
      <c r="FL119" s="30"/>
      <c r="FO119" s="32">
        <v>0</v>
      </c>
      <c r="FP119" s="26"/>
      <c r="FQ119">
        <v>24</v>
      </c>
      <c r="FR119">
        <v>24</v>
      </c>
      <c r="FS119" s="32">
        <v>0</v>
      </c>
      <c r="FT119" s="30"/>
      <c r="FW119" s="32">
        <v>0</v>
      </c>
      <c r="FX119" s="26"/>
      <c r="FY119">
        <v>8</v>
      </c>
      <c r="FZ119">
        <v>8</v>
      </c>
      <c r="GA119" s="32">
        <v>0</v>
      </c>
      <c r="GB119" s="30"/>
      <c r="GC119">
        <v>8</v>
      </c>
      <c r="GD119" s="29">
        <v>9.8000000000000043</v>
      </c>
      <c r="GE119" s="32">
        <v>-1.800000000000004</v>
      </c>
      <c r="GF119" s="26"/>
      <c r="GG119" s="27">
        <v>8</v>
      </c>
      <c r="GH119" s="29">
        <v>10</v>
      </c>
      <c r="GI119" s="32">
        <v>-2</v>
      </c>
      <c r="GJ119" s="30"/>
      <c r="GM119" s="32">
        <v>0</v>
      </c>
      <c r="GN119" s="30"/>
      <c r="GQ119" s="32">
        <v>0</v>
      </c>
      <c r="GR119" s="30"/>
      <c r="GU119" s="32">
        <v>0</v>
      </c>
      <c r="GV119" s="26"/>
      <c r="GW119">
        <v>40</v>
      </c>
      <c r="GX119">
        <v>40</v>
      </c>
      <c r="GY119">
        <v>24</v>
      </c>
      <c r="GZ119">
        <v>22</v>
      </c>
      <c r="HA119" s="32">
        <v>2</v>
      </c>
      <c r="HB119" s="30"/>
      <c r="HC119" s="29">
        <v>24</v>
      </c>
      <c r="HD119" s="29">
        <v>24</v>
      </c>
      <c r="HE119" s="32">
        <v>0</v>
      </c>
      <c r="HF119" s="30"/>
      <c r="HG119" s="29">
        <v>0</v>
      </c>
      <c r="HH119" s="29">
        <v>0</v>
      </c>
      <c r="HI119" s="32">
        <v>0</v>
      </c>
      <c r="HJ119" s="30"/>
      <c r="HK119" s="28">
        <v>0</v>
      </c>
      <c r="HL119" s="29">
        <v>0</v>
      </c>
      <c r="HM119" s="32">
        <v>0</v>
      </c>
      <c r="HN119" s="30"/>
    </row>
    <row r="120" spans="1:222" x14ac:dyDescent="0.25">
      <c r="A120" s="32" t="s">
        <v>239</v>
      </c>
      <c r="B120" s="24">
        <v>1</v>
      </c>
      <c r="H120" s="25"/>
      <c r="I120" s="35"/>
      <c r="J120" s="35">
        <f t="shared" si="7"/>
        <v>0</v>
      </c>
      <c r="K120" s="26"/>
      <c r="L120" s="25"/>
      <c r="M120" s="35"/>
      <c r="N120" s="35">
        <f t="shared" si="8"/>
        <v>0</v>
      </c>
      <c r="O120" s="26"/>
      <c r="P120" s="35"/>
      <c r="R120" s="32">
        <v>0</v>
      </c>
      <c r="S120" s="26"/>
      <c r="T120" s="25"/>
      <c r="V120" s="32">
        <v>0</v>
      </c>
      <c r="W120" s="26"/>
      <c r="X120" s="25"/>
      <c r="Z120" s="32">
        <v>0</v>
      </c>
      <c r="AA120" s="26"/>
      <c r="AD120" s="32">
        <v>0</v>
      </c>
      <c r="AE120" s="26"/>
      <c r="AF120" s="25"/>
      <c r="AJ120" s="32">
        <v>0</v>
      </c>
      <c r="AK120" s="26"/>
      <c r="AL120" s="25"/>
      <c r="AN120" s="32">
        <v>0</v>
      </c>
      <c r="AO120" s="26"/>
      <c r="AT120" s="32">
        <v>0</v>
      </c>
      <c r="AU120" s="26"/>
      <c r="AX120" s="32">
        <v>0</v>
      </c>
      <c r="AY120" s="26"/>
      <c r="AZ120" s="25"/>
      <c r="BB120" s="32">
        <v>0</v>
      </c>
      <c r="BC120" s="26"/>
      <c r="BD120" s="25"/>
      <c r="BF120" s="32">
        <v>0</v>
      </c>
      <c r="BG120" s="26"/>
      <c r="BJ120" s="32">
        <v>0</v>
      </c>
      <c r="BK120" s="26"/>
      <c r="BL120" s="25"/>
      <c r="BO120" s="32">
        <v>0</v>
      </c>
      <c r="BP120" s="26"/>
      <c r="BQ120" s="25"/>
      <c r="BU120" s="32">
        <v>0</v>
      </c>
      <c r="BV120" s="26"/>
      <c r="BW120" s="25"/>
      <c r="BZ120" s="32">
        <v>0</v>
      </c>
      <c r="CA120" s="26"/>
      <c r="CD120" s="32">
        <v>0</v>
      </c>
      <c r="CE120" s="26"/>
      <c r="CF120" s="28"/>
      <c r="CH120" s="32">
        <v>0</v>
      </c>
      <c r="CI120" s="26"/>
      <c r="CJ120" s="25"/>
      <c r="CL120" s="32">
        <v>0</v>
      </c>
      <c r="CM120" s="26"/>
      <c r="CN120" s="25"/>
      <c r="CP120" s="32">
        <v>0</v>
      </c>
      <c r="CQ120" s="26"/>
      <c r="CT120" s="32">
        <v>0</v>
      </c>
      <c r="CU120" s="26"/>
      <c r="CX120" s="32">
        <v>0</v>
      </c>
      <c r="CY120" s="26"/>
      <c r="CZ120" s="25"/>
      <c r="DC120" s="32">
        <v>0</v>
      </c>
      <c r="DD120" s="26"/>
      <c r="DE120" s="25"/>
      <c r="DH120" s="32">
        <v>0</v>
      </c>
      <c r="DI120" s="26"/>
      <c r="DL120" s="32">
        <v>0</v>
      </c>
      <c r="DM120" s="26"/>
      <c r="DN120" s="25"/>
      <c r="DS120" s="32">
        <v>0</v>
      </c>
      <c r="DT120" s="26"/>
      <c r="DW120" s="32">
        <v>0</v>
      </c>
      <c r="DX120" s="26"/>
      <c r="DY120" s="25"/>
      <c r="EC120" s="32">
        <v>0</v>
      </c>
      <c r="ED120" s="26"/>
      <c r="EI120" s="32">
        <v>0</v>
      </c>
      <c r="EJ120" s="26"/>
      <c r="EM120" s="32">
        <v>0</v>
      </c>
      <c r="EN120" s="26"/>
      <c r="EO120" s="25"/>
      <c r="EQ120" s="32">
        <v>0</v>
      </c>
      <c r="ER120" s="26"/>
      <c r="ES120" s="25"/>
      <c r="EU120" s="32">
        <v>0</v>
      </c>
      <c r="EV120" s="26"/>
      <c r="EY120" s="32">
        <v>0</v>
      </c>
      <c r="EZ120" s="26"/>
      <c r="FA120" s="27">
        <v>10</v>
      </c>
      <c r="FB120">
        <v>10</v>
      </c>
      <c r="FC120" s="32">
        <v>0</v>
      </c>
      <c r="FD120" s="26"/>
      <c r="FE120" s="25"/>
      <c r="FG120" s="32">
        <v>0</v>
      </c>
      <c r="FH120" s="26"/>
      <c r="FK120" s="32">
        <v>0</v>
      </c>
      <c r="FL120" s="30"/>
      <c r="FN120">
        <v>1</v>
      </c>
      <c r="FO120" s="32">
        <v>-1</v>
      </c>
      <c r="FP120" s="26"/>
      <c r="FQ120">
        <v>5</v>
      </c>
      <c r="FR120">
        <v>4</v>
      </c>
      <c r="FS120" s="32">
        <v>1</v>
      </c>
      <c r="FT120" s="30"/>
      <c r="FW120" s="32">
        <v>0</v>
      </c>
      <c r="FX120" s="26"/>
      <c r="FY120">
        <v>5</v>
      </c>
      <c r="FZ120">
        <v>8</v>
      </c>
      <c r="GA120" s="32">
        <v>-3</v>
      </c>
      <c r="GB120" s="30"/>
      <c r="GE120" s="32">
        <v>0</v>
      </c>
      <c r="GF120" s="26"/>
      <c r="GG120" s="28"/>
      <c r="GI120" s="32">
        <v>0</v>
      </c>
      <c r="GJ120" s="30"/>
      <c r="GM120" s="32">
        <v>0</v>
      </c>
      <c r="GN120" s="30"/>
      <c r="GO120">
        <v>10</v>
      </c>
      <c r="GP120">
        <v>8</v>
      </c>
      <c r="GQ120" s="32">
        <v>-2</v>
      </c>
      <c r="GR120" s="30"/>
      <c r="GU120" s="32">
        <v>0</v>
      </c>
      <c r="GV120" s="26"/>
      <c r="GW120" s="24"/>
      <c r="GY120">
        <v>26</v>
      </c>
      <c r="GZ120">
        <v>27</v>
      </c>
      <c r="HA120" s="32">
        <v>-1</v>
      </c>
      <c r="HB120" s="30"/>
      <c r="HC120" s="29">
        <v>5.2450000000000001</v>
      </c>
      <c r="HD120" s="29">
        <v>7</v>
      </c>
      <c r="HE120" s="32">
        <v>-1.7549999999999999</v>
      </c>
      <c r="HF120" s="30"/>
      <c r="HG120" s="29">
        <v>0</v>
      </c>
      <c r="HH120" s="29">
        <v>0</v>
      </c>
      <c r="HI120" s="32">
        <v>0</v>
      </c>
      <c r="HJ120" s="30"/>
      <c r="HK120" s="28">
        <v>0</v>
      </c>
      <c r="HL120" s="29">
        <v>0</v>
      </c>
      <c r="HM120" s="32">
        <v>0</v>
      </c>
      <c r="HN120" s="30"/>
    </row>
    <row r="121" spans="1:222" x14ac:dyDescent="0.25">
      <c r="A121" s="32" t="s">
        <v>240</v>
      </c>
      <c r="B121" s="24">
        <v>0.33</v>
      </c>
      <c r="H121" s="25"/>
      <c r="I121" s="35"/>
      <c r="J121" s="35">
        <f t="shared" si="7"/>
        <v>0</v>
      </c>
      <c r="K121" s="26"/>
      <c r="L121" s="25"/>
      <c r="M121" s="35"/>
      <c r="N121" s="35">
        <f t="shared" si="8"/>
        <v>0</v>
      </c>
      <c r="O121" s="26"/>
      <c r="P121" s="35"/>
      <c r="R121" s="32">
        <v>0</v>
      </c>
      <c r="S121" s="26"/>
      <c r="T121" s="25"/>
      <c r="V121" s="32">
        <v>0</v>
      </c>
      <c r="W121" s="26"/>
      <c r="X121" s="25"/>
      <c r="Z121" s="32">
        <v>0</v>
      </c>
      <c r="AA121" s="26"/>
      <c r="AD121" s="32">
        <v>0</v>
      </c>
      <c r="AE121" s="26"/>
      <c r="AF121" s="25"/>
      <c r="AJ121" s="32">
        <v>0</v>
      </c>
      <c r="AK121" s="26"/>
      <c r="AL121" s="25"/>
      <c r="AN121" s="32">
        <v>0</v>
      </c>
      <c r="AO121" s="26"/>
      <c r="AT121" s="32">
        <v>0</v>
      </c>
      <c r="AU121" s="26"/>
      <c r="AX121" s="32">
        <v>0</v>
      </c>
      <c r="AY121" s="26"/>
      <c r="AZ121" s="25"/>
      <c r="BB121" s="32">
        <v>0</v>
      </c>
      <c r="BC121" s="26"/>
      <c r="BD121" s="25"/>
      <c r="BF121" s="32">
        <v>0</v>
      </c>
      <c r="BG121" s="26"/>
      <c r="BJ121" s="32">
        <v>0</v>
      </c>
      <c r="BK121" s="26"/>
      <c r="BL121" s="25"/>
      <c r="BO121" s="32">
        <v>0</v>
      </c>
      <c r="BP121" s="26"/>
      <c r="BQ121" s="25"/>
      <c r="BU121" s="32">
        <v>0</v>
      </c>
      <c r="BV121" s="26"/>
      <c r="BW121" s="25"/>
      <c r="BZ121" s="32">
        <v>0</v>
      </c>
      <c r="CA121" s="26"/>
      <c r="CD121" s="32">
        <v>0</v>
      </c>
      <c r="CE121" s="26"/>
      <c r="CF121" s="28"/>
      <c r="CH121" s="32">
        <v>0</v>
      </c>
      <c r="CI121" s="26"/>
      <c r="CJ121" s="25"/>
      <c r="CL121" s="32">
        <v>0</v>
      </c>
      <c r="CM121" s="26"/>
      <c r="CN121" s="25"/>
      <c r="CP121" s="32">
        <v>0</v>
      </c>
      <c r="CQ121" s="26"/>
      <c r="CT121" s="32">
        <v>0</v>
      </c>
      <c r="CU121" s="26"/>
      <c r="CX121" s="32">
        <v>0</v>
      </c>
      <c r="CY121" s="26"/>
      <c r="CZ121" s="25"/>
      <c r="DC121" s="32">
        <v>0</v>
      </c>
      <c r="DD121" s="26"/>
      <c r="DE121" s="25"/>
      <c r="DH121" s="32">
        <v>0</v>
      </c>
      <c r="DI121" s="26"/>
      <c r="DL121" s="32">
        <v>0</v>
      </c>
      <c r="DM121" s="26"/>
      <c r="DN121" s="25"/>
      <c r="DS121" s="32">
        <v>0</v>
      </c>
      <c r="DT121" s="26"/>
      <c r="DW121" s="32">
        <v>0</v>
      </c>
      <c r="DX121" s="26"/>
      <c r="DY121" s="25"/>
      <c r="EC121" s="32">
        <v>0</v>
      </c>
      <c r="ED121" s="26"/>
      <c r="EI121" s="32">
        <v>0</v>
      </c>
      <c r="EJ121" s="26"/>
      <c r="EM121" s="32">
        <v>0</v>
      </c>
      <c r="EN121" s="26"/>
      <c r="EO121" s="25"/>
      <c r="EQ121" s="32">
        <v>0</v>
      </c>
      <c r="ER121" s="26"/>
      <c r="ES121" s="25"/>
      <c r="EU121" s="32">
        <v>0</v>
      </c>
      <c r="EV121" s="26"/>
      <c r="EW121">
        <v>16</v>
      </c>
      <c r="EX121">
        <v>16</v>
      </c>
      <c r="EY121" s="32">
        <v>0</v>
      </c>
      <c r="EZ121" s="26"/>
      <c r="FA121" s="25"/>
      <c r="FC121" s="32">
        <v>0</v>
      </c>
      <c r="FD121" s="26"/>
      <c r="FE121" s="25"/>
      <c r="FG121" s="32">
        <v>0</v>
      </c>
      <c r="FH121" s="26"/>
      <c r="FK121" s="32">
        <v>0</v>
      </c>
      <c r="FL121" s="30"/>
      <c r="FM121">
        <v>8</v>
      </c>
      <c r="FN121">
        <v>9</v>
      </c>
      <c r="FO121" s="32">
        <v>-1</v>
      </c>
      <c r="FP121" s="26"/>
      <c r="FS121" s="32">
        <v>0</v>
      </c>
      <c r="FT121" s="30"/>
      <c r="FW121" s="32">
        <v>0</v>
      </c>
      <c r="FX121" s="26"/>
      <c r="GA121" s="32">
        <v>0</v>
      </c>
      <c r="GB121" s="30"/>
      <c r="GE121" s="32">
        <v>0</v>
      </c>
      <c r="GF121" s="26"/>
      <c r="GG121" s="28"/>
      <c r="GI121" s="32">
        <v>0</v>
      </c>
      <c r="GJ121" s="30"/>
      <c r="GK121">
        <v>16</v>
      </c>
      <c r="GL121">
        <v>16</v>
      </c>
      <c r="GM121" s="32">
        <v>0</v>
      </c>
      <c r="GN121" s="30"/>
      <c r="GQ121" s="32">
        <v>0</v>
      </c>
      <c r="GR121" s="30"/>
      <c r="GU121" s="32">
        <v>0</v>
      </c>
      <c r="GV121" s="26"/>
      <c r="GW121" s="24"/>
      <c r="GY121" s="24"/>
      <c r="HA121" s="32">
        <v>0</v>
      </c>
      <c r="HB121" s="30"/>
      <c r="HC121" s="29">
        <v>0</v>
      </c>
      <c r="HD121" s="29">
        <v>0</v>
      </c>
      <c r="HE121" s="32">
        <v>0</v>
      </c>
      <c r="HF121" s="30"/>
      <c r="HG121" s="29">
        <v>0</v>
      </c>
      <c r="HH121" s="29">
        <v>0</v>
      </c>
      <c r="HI121" s="32">
        <v>0</v>
      </c>
      <c r="HJ121" s="30"/>
      <c r="HK121" s="28">
        <v>0</v>
      </c>
      <c r="HL121" s="29">
        <v>0</v>
      </c>
      <c r="HM121" s="32">
        <v>0</v>
      </c>
      <c r="HN121" s="30"/>
    </row>
    <row r="122" spans="1:222" x14ac:dyDescent="0.25">
      <c r="A122" s="32" t="s">
        <v>241</v>
      </c>
      <c r="B122" s="24">
        <v>1</v>
      </c>
      <c r="H122" s="25"/>
      <c r="I122" s="35"/>
      <c r="J122" s="35">
        <f t="shared" si="7"/>
        <v>0</v>
      </c>
      <c r="K122" s="26"/>
      <c r="L122" s="25"/>
      <c r="M122" s="35"/>
      <c r="N122" s="35">
        <f t="shared" si="8"/>
        <v>0</v>
      </c>
      <c r="O122" s="26"/>
      <c r="P122" s="35"/>
      <c r="R122" s="32">
        <v>0</v>
      </c>
      <c r="S122" s="26"/>
      <c r="T122" s="25"/>
      <c r="V122" s="32">
        <v>0</v>
      </c>
      <c r="W122" s="26"/>
      <c r="X122" s="25"/>
      <c r="Z122" s="32">
        <v>0</v>
      </c>
      <c r="AA122" s="26"/>
      <c r="AD122" s="32">
        <v>0</v>
      </c>
      <c r="AE122" s="26"/>
      <c r="AF122" s="25"/>
      <c r="AJ122" s="32">
        <v>0</v>
      </c>
      <c r="AK122" s="26"/>
      <c r="AL122" s="25"/>
      <c r="AN122" s="32">
        <v>0</v>
      </c>
      <c r="AO122" s="26"/>
      <c r="AT122" s="32">
        <v>0</v>
      </c>
      <c r="AU122" s="26"/>
      <c r="AX122" s="32">
        <v>0</v>
      </c>
      <c r="AY122" s="26"/>
      <c r="AZ122" s="25"/>
      <c r="BB122" s="32">
        <v>0</v>
      </c>
      <c r="BC122" s="26"/>
      <c r="BD122" s="25"/>
      <c r="BF122" s="32">
        <v>0</v>
      </c>
      <c r="BG122" s="26"/>
      <c r="BJ122" s="32">
        <v>0</v>
      </c>
      <c r="BK122" s="26"/>
      <c r="BL122" s="25"/>
      <c r="BO122" s="32">
        <v>0</v>
      </c>
      <c r="BP122" s="26"/>
      <c r="BQ122" s="25"/>
      <c r="BU122" s="32">
        <v>0</v>
      </c>
      <c r="BV122" s="26"/>
      <c r="BW122" s="25"/>
      <c r="BZ122" s="32">
        <v>0</v>
      </c>
      <c r="CA122" s="26"/>
      <c r="CD122" s="32">
        <v>0</v>
      </c>
      <c r="CE122" s="26"/>
      <c r="CF122" s="28"/>
      <c r="CH122" s="32">
        <v>0</v>
      </c>
      <c r="CI122" s="26"/>
      <c r="CJ122" s="25"/>
      <c r="CL122" s="32">
        <v>0</v>
      </c>
      <c r="CM122" s="26"/>
      <c r="CN122" s="25"/>
      <c r="CP122" s="32">
        <v>0</v>
      </c>
      <c r="CQ122" s="26"/>
      <c r="CT122" s="32">
        <v>0</v>
      </c>
      <c r="CU122" s="26"/>
      <c r="CX122" s="32">
        <v>0</v>
      </c>
      <c r="CY122" s="26"/>
      <c r="CZ122" s="25"/>
      <c r="DC122" s="32">
        <v>0</v>
      </c>
      <c r="DD122" s="26"/>
      <c r="DE122" s="25"/>
      <c r="DH122" s="32">
        <v>0</v>
      </c>
      <c r="DI122" s="26"/>
      <c r="DL122" s="32">
        <v>0</v>
      </c>
      <c r="DM122" s="26"/>
      <c r="DN122" s="25"/>
      <c r="DS122" s="32">
        <v>0</v>
      </c>
      <c r="DT122" s="26"/>
      <c r="DW122" s="32">
        <v>0</v>
      </c>
      <c r="DX122" s="26"/>
      <c r="DY122" s="25"/>
      <c r="EC122" s="32">
        <v>0</v>
      </c>
      <c r="ED122" s="26"/>
      <c r="EI122" s="32">
        <v>0</v>
      </c>
      <c r="EJ122" s="26"/>
      <c r="EM122" s="32">
        <v>0</v>
      </c>
      <c r="EN122" s="26"/>
      <c r="EO122" s="25"/>
      <c r="EQ122" s="32">
        <v>0</v>
      </c>
      <c r="ER122" s="26"/>
      <c r="ES122" s="25"/>
      <c r="EU122" s="32">
        <v>0</v>
      </c>
      <c r="EV122" s="26"/>
      <c r="EY122" s="32">
        <v>0</v>
      </c>
      <c r="EZ122" s="26"/>
      <c r="FA122" s="25"/>
      <c r="FC122" s="32">
        <v>0</v>
      </c>
      <c r="FD122" s="26"/>
      <c r="FE122" s="25"/>
      <c r="FG122" s="32">
        <v>0</v>
      </c>
      <c r="FH122" s="26"/>
      <c r="FK122" s="32">
        <v>0</v>
      </c>
      <c r="FL122" s="30"/>
      <c r="FO122" s="32">
        <v>0</v>
      </c>
      <c r="FP122" s="26"/>
      <c r="FS122" s="32">
        <v>0</v>
      </c>
      <c r="FT122" s="30"/>
      <c r="FW122" s="32">
        <v>0</v>
      </c>
      <c r="FX122" s="26"/>
      <c r="GA122" s="32">
        <v>0</v>
      </c>
      <c r="GB122" s="30"/>
      <c r="GE122" s="32">
        <v>0</v>
      </c>
      <c r="GF122" s="26"/>
      <c r="GG122" s="28"/>
      <c r="GI122" s="32">
        <v>0</v>
      </c>
      <c r="GJ122" s="30"/>
      <c r="GM122" s="32">
        <v>0</v>
      </c>
      <c r="GN122" s="30"/>
      <c r="GQ122" s="32">
        <v>0</v>
      </c>
      <c r="GR122" s="30"/>
      <c r="GU122" s="32">
        <v>0</v>
      </c>
      <c r="GV122" s="26"/>
      <c r="GW122" s="24"/>
      <c r="GY122" s="24"/>
      <c r="HA122" s="32">
        <v>0</v>
      </c>
      <c r="HB122" s="30"/>
      <c r="HC122" s="29">
        <v>0</v>
      </c>
      <c r="HD122" s="29">
        <v>0</v>
      </c>
      <c r="HE122" s="32">
        <v>0</v>
      </c>
      <c r="HF122" s="30"/>
      <c r="HG122" s="29">
        <v>0</v>
      </c>
      <c r="HH122" s="29">
        <v>0</v>
      </c>
      <c r="HI122" s="32">
        <v>0</v>
      </c>
      <c r="HJ122" s="30"/>
      <c r="HK122" s="28">
        <v>0</v>
      </c>
      <c r="HL122" s="29">
        <v>0</v>
      </c>
      <c r="HM122" s="32">
        <v>0</v>
      </c>
      <c r="HN122" s="30"/>
    </row>
    <row r="123" spans="1:222" x14ac:dyDescent="0.25">
      <c r="A123" s="32" t="s">
        <v>242</v>
      </c>
      <c r="B123" s="24">
        <v>0.75</v>
      </c>
      <c r="H123" s="25"/>
      <c r="I123" s="35"/>
      <c r="J123" s="35">
        <f t="shared" si="7"/>
        <v>0</v>
      </c>
      <c r="K123" s="26"/>
      <c r="L123" s="25"/>
      <c r="M123" s="35"/>
      <c r="N123" s="35">
        <f t="shared" si="8"/>
        <v>0</v>
      </c>
      <c r="O123" s="26"/>
      <c r="P123" s="35"/>
      <c r="R123" s="32">
        <v>0</v>
      </c>
      <c r="S123" s="26"/>
      <c r="T123" s="25"/>
      <c r="V123" s="32">
        <v>0</v>
      </c>
      <c r="W123" s="26"/>
      <c r="X123" s="25"/>
      <c r="Z123" s="32">
        <v>0</v>
      </c>
      <c r="AA123" s="26"/>
      <c r="AD123" s="32">
        <v>0</v>
      </c>
      <c r="AE123" s="26"/>
      <c r="AF123" s="25"/>
      <c r="AJ123" s="32">
        <v>0</v>
      </c>
      <c r="AK123" s="26"/>
      <c r="AL123" s="25"/>
      <c r="AN123" s="32">
        <v>0</v>
      </c>
      <c r="AO123" s="26"/>
      <c r="AT123" s="32">
        <v>0</v>
      </c>
      <c r="AU123" s="26"/>
      <c r="AX123" s="32">
        <v>0</v>
      </c>
      <c r="AY123" s="26"/>
      <c r="AZ123" s="25"/>
      <c r="BB123" s="32">
        <v>0</v>
      </c>
      <c r="BC123" s="26"/>
      <c r="BD123" s="25"/>
      <c r="BF123" s="32">
        <v>0</v>
      </c>
      <c r="BG123" s="26"/>
      <c r="BJ123" s="32">
        <v>0</v>
      </c>
      <c r="BK123" s="26"/>
      <c r="BL123" s="25"/>
      <c r="BO123" s="32">
        <v>0</v>
      </c>
      <c r="BP123" s="26"/>
      <c r="BQ123" s="25"/>
      <c r="BU123" s="32">
        <v>0</v>
      </c>
      <c r="BV123" s="26"/>
      <c r="BW123" s="25"/>
      <c r="BZ123" s="32">
        <v>0</v>
      </c>
      <c r="CA123" s="26"/>
      <c r="CD123" s="32">
        <v>0</v>
      </c>
      <c r="CE123" s="26"/>
      <c r="CF123" s="28"/>
      <c r="CH123" s="32">
        <v>0</v>
      </c>
      <c r="CI123" s="26"/>
      <c r="CJ123" s="25"/>
      <c r="CL123" s="32">
        <v>0</v>
      </c>
      <c r="CM123" s="26"/>
      <c r="CN123" s="25"/>
      <c r="CP123" s="32">
        <v>0</v>
      </c>
      <c r="CQ123" s="26"/>
      <c r="CT123" s="32">
        <v>0</v>
      </c>
      <c r="CU123" s="26"/>
      <c r="CX123" s="32">
        <v>0</v>
      </c>
      <c r="CY123" s="26"/>
      <c r="CZ123" s="25"/>
      <c r="DC123" s="32">
        <v>0</v>
      </c>
      <c r="DD123" s="26"/>
      <c r="DE123" s="25"/>
      <c r="DH123" s="32">
        <v>0</v>
      </c>
      <c r="DI123" s="26"/>
      <c r="DL123" s="32">
        <v>0</v>
      </c>
      <c r="DM123" s="26"/>
      <c r="DN123" s="25"/>
      <c r="DS123" s="32">
        <v>0</v>
      </c>
      <c r="DT123" s="26"/>
      <c r="DW123" s="32">
        <v>0</v>
      </c>
      <c r="DX123" s="26"/>
      <c r="DY123" s="25"/>
      <c r="EC123" s="32">
        <v>0</v>
      </c>
      <c r="ED123" s="26"/>
      <c r="EI123" s="32">
        <v>0</v>
      </c>
      <c r="EJ123" s="26"/>
      <c r="EM123" s="32">
        <v>0</v>
      </c>
      <c r="EN123" s="26"/>
      <c r="EO123" s="25"/>
      <c r="EQ123" s="32">
        <v>0</v>
      </c>
      <c r="ER123" s="26"/>
      <c r="ES123" s="25"/>
      <c r="EU123" s="32">
        <v>0</v>
      </c>
      <c r="EV123" s="26"/>
      <c r="EY123" s="32">
        <v>0</v>
      </c>
      <c r="EZ123" s="26"/>
      <c r="FA123" s="25"/>
      <c r="FC123" s="32">
        <v>0</v>
      </c>
      <c r="FD123" s="26"/>
      <c r="FE123" s="25"/>
      <c r="FG123" s="32">
        <v>0</v>
      </c>
      <c r="FH123" s="26"/>
      <c r="FK123" s="32">
        <v>0</v>
      </c>
      <c r="FL123" s="30"/>
      <c r="FO123" s="32">
        <v>0</v>
      </c>
      <c r="FP123" s="26"/>
      <c r="FS123" s="32">
        <v>0</v>
      </c>
      <c r="FT123" s="30"/>
      <c r="FW123" s="32">
        <v>0</v>
      </c>
      <c r="FX123" s="26"/>
      <c r="GA123" s="32">
        <v>0</v>
      </c>
      <c r="GB123" s="30"/>
      <c r="GE123" s="32">
        <v>0</v>
      </c>
      <c r="GF123" s="26"/>
      <c r="GG123" s="28"/>
      <c r="GI123" s="32">
        <v>0</v>
      </c>
      <c r="GJ123" s="30"/>
      <c r="GM123" s="32">
        <v>0</v>
      </c>
      <c r="GN123" s="30"/>
      <c r="GQ123" s="32">
        <v>0</v>
      </c>
      <c r="GR123" s="30"/>
      <c r="GU123" s="32">
        <v>0</v>
      </c>
      <c r="GV123" s="26"/>
      <c r="GW123" s="24"/>
      <c r="GY123" s="24"/>
      <c r="HA123" s="32">
        <v>0</v>
      </c>
      <c r="HB123" s="30"/>
      <c r="HC123" s="29">
        <v>0</v>
      </c>
      <c r="HD123" s="29">
        <v>0</v>
      </c>
      <c r="HE123" s="32">
        <v>0</v>
      </c>
      <c r="HF123" s="30"/>
      <c r="HG123" s="29">
        <v>0</v>
      </c>
      <c r="HH123" s="29">
        <v>0</v>
      </c>
      <c r="HI123" s="32">
        <v>0</v>
      </c>
      <c r="HJ123" s="30"/>
      <c r="HK123" s="28">
        <v>0</v>
      </c>
      <c r="HL123" s="29">
        <v>0</v>
      </c>
      <c r="HM123" s="32">
        <v>0</v>
      </c>
      <c r="HN123" s="30"/>
    </row>
    <row r="124" spans="1:222" x14ac:dyDescent="0.25">
      <c r="A124" s="32" t="s">
        <v>243</v>
      </c>
      <c r="B124" s="24">
        <v>0.66</v>
      </c>
      <c r="H124" s="25"/>
      <c r="I124" s="35"/>
      <c r="J124" s="35">
        <f t="shared" si="7"/>
        <v>0</v>
      </c>
      <c r="K124" s="26"/>
      <c r="L124" s="25"/>
      <c r="M124" s="35"/>
      <c r="N124" s="35">
        <f t="shared" si="8"/>
        <v>0</v>
      </c>
      <c r="O124" s="26"/>
      <c r="P124" s="35"/>
      <c r="R124" s="32">
        <v>0</v>
      </c>
      <c r="S124" s="26"/>
      <c r="T124" s="25"/>
      <c r="V124" s="32">
        <v>0</v>
      </c>
      <c r="W124" s="26"/>
      <c r="X124" s="25"/>
      <c r="Z124" s="32">
        <v>0</v>
      </c>
      <c r="AA124" s="26"/>
      <c r="AD124" s="32">
        <v>0</v>
      </c>
      <c r="AE124" s="26"/>
      <c r="AF124" s="25"/>
      <c r="AJ124" s="32">
        <v>0</v>
      </c>
      <c r="AK124" s="26"/>
      <c r="AL124" s="25"/>
      <c r="AN124" s="32">
        <v>0</v>
      </c>
      <c r="AO124" s="26"/>
      <c r="AT124" s="32">
        <v>0</v>
      </c>
      <c r="AU124" s="26"/>
      <c r="AX124" s="32">
        <v>0</v>
      </c>
      <c r="AY124" s="26"/>
      <c r="AZ124" s="25"/>
      <c r="BB124" s="32">
        <v>0</v>
      </c>
      <c r="BC124" s="26"/>
      <c r="BD124" s="25"/>
      <c r="BF124" s="32">
        <v>0</v>
      </c>
      <c r="BG124" s="26"/>
      <c r="BJ124" s="32">
        <v>0</v>
      </c>
      <c r="BK124" s="26"/>
      <c r="BL124" s="25"/>
      <c r="BO124" s="32">
        <v>0</v>
      </c>
      <c r="BP124" s="26"/>
      <c r="BQ124" s="25"/>
      <c r="BU124" s="32">
        <v>0</v>
      </c>
      <c r="BV124" s="26"/>
      <c r="BW124" s="25"/>
      <c r="BZ124" s="32">
        <v>0</v>
      </c>
      <c r="CA124" s="26"/>
      <c r="CD124" s="32">
        <v>0</v>
      </c>
      <c r="CE124" s="26"/>
      <c r="CF124" s="28"/>
      <c r="CH124" s="32">
        <v>0</v>
      </c>
      <c r="CI124" s="26"/>
      <c r="CJ124" s="25"/>
      <c r="CL124" s="32">
        <v>0</v>
      </c>
      <c r="CM124" s="26"/>
      <c r="CN124" s="25"/>
      <c r="CP124" s="32">
        <v>0</v>
      </c>
      <c r="CQ124" s="26"/>
      <c r="CT124" s="32">
        <v>0</v>
      </c>
      <c r="CU124" s="26"/>
      <c r="CX124" s="32">
        <v>0</v>
      </c>
      <c r="CY124" s="26"/>
      <c r="CZ124" s="25"/>
      <c r="DC124" s="32">
        <v>0</v>
      </c>
      <c r="DD124" s="26"/>
      <c r="DE124" s="25"/>
      <c r="DH124" s="32">
        <v>0</v>
      </c>
      <c r="DI124" s="26"/>
      <c r="DL124" s="32">
        <v>0</v>
      </c>
      <c r="DM124" s="26"/>
      <c r="DN124" s="25"/>
      <c r="DS124" s="32">
        <v>0</v>
      </c>
      <c r="DT124" s="26"/>
      <c r="DW124" s="32">
        <v>0</v>
      </c>
      <c r="DX124" s="26"/>
      <c r="DY124" s="25"/>
      <c r="EC124" s="32">
        <v>0</v>
      </c>
      <c r="ED124" s="26"/>
      <c r="EI124" s="32">
        <v>0</v>
      </c>
      <c r="EJ124" s="26"/>
      <c r="EM124" s="32">
        <v>0</v>
      </c>
      <c r="EN124" s="26"/>
      <c r="EO124" s="25"/>
      <c r="EQ124" s="32">
        <v>0</v>
      </c>
      <c r="ER124" s="26"/>
      <c r="ES124" s="25"/>
      <c r="EU124" s="32">
        <v>0</v>
      </c>
      <c r="EV124" s="26"/>
      <c r="EY124" s="32">
        <v>0</v>
      </c>
      <c r="EZ124" s="26"/>
      <c r="FA124" s="25"/>
      <c r="FC124" s="32">
        <v>0</v>
      </c>
      <c r="FD124" s="26"/>
      <c r="FE124" s="25"/>
      <c r="FG124" s="32">
        <v>0</v>
      </c>
      <c r="FH124" s="26"/>
      <c r="FK124" s="32">
        <v>0</v>
      </c>
      <c r="FL124" s="30"/>
      <c r="FO124" s="32">
        <v>0</v>
      </c>
      <c r="FP124" s="26"/>
      <c r="FS124" s="32">
        <v>0</v>
      </c>
      <c r="FT124" s="30"/>
      <c r="FW124" s="32">
        <v>0</v>
      </c>
      <c r="FX124" s="26"/>
      <c r="GA124" s="32">
        <v>0</v>
      </c>
      <c r="GB124" s="30"/>
      <c r="GE124" s="32">
        <v>0</v>
      </c>
      <c r="GF124" s="26"/>
      <c r="GG124" s="28"/>
      <c r="GI124" s="32">
        <v>0</v>
      </c>
      <c r="GJ124" s="30"/>
      <c r="GM124" s="32">
        <v>0</v>
      </c>
      <c r="GN124" s="30"/>
      <c r="GQ124" s="32">
        <v>0</v>
      </c>
      <c r="GR124" s="30"/>
      <c r="GU124" s="32">
        <v>0</v>
      </c>
      <c r="GV124" s="26"/>
      <c r="GW124" s="24"/>
      <c r="GY124" s="24"/>
      <c r="HA124" s="32">
        <v>0</v>
      </c>
      <c r="HB124" s="30"/>
      <c r="HC124" s="29">
        <v>0</v>
      </c>
      <c r="HD124" s="29">
        <v>0</v>
      </c>
      <c r="HE124" s="32">
        <v>0</v>
      </c>
      <c r="HF124" s="30"/>
      <c r="HG124" s="29">
        <v>0</v>
      </c>
      <c r="HH124" s="29">
        <v>0</v>
      </c>
      <c r="HI124" s="32">
        <v>0</v>
      </c>
      <c r="HJ124" s="30"/>
      <c r="HK124" s="28">
        <v>0</v>
      </c>
      <c r="HL124" s="29">
        <v>0</v>
      </c>
      <c r="HM124" s="32">
        <v>0</v>
      </c>
      <c r="HN124" s="30"/>
    </row>
    <row r="125" spans="1:222" x14ac:dyDescent="0.25">
      <c r="A125" s="32" t="s">
        <v>244</v>
      </c>
      <c r="B125" s="24">
        <v>0.66</v>
      </c>
      <c r="H125" s="25"/>
      <c r="I125" s="35"/>
      <c r="J125" s="35">
        <f t="shared" si="7"/>
        <v>0</v>
      </c>
      <c r="K125" s="26"/>
      <c r="L125" s="25"/>
      <c r="M125" s="35"/>
      <c r="N125" s="35">
        <f t="shared" si="8"/>
        <v>0</v>
      </c>
      <c r="O125" s="26"/>
      <c r="P125" s="35"/>
      <c r="R125" s="32">
        <v>0</v>
      </c>
      <c r="S125" s="26"/>
      <c r="T125" s="25"/>
      <c r="V125" s="32">
        <v>0</v>
      </c>
      <c r="W125" s="26"/>
      <c r="X125" s="25"/>
      <c r="Z125" s="32">
        <v>0</v>
      </c>
      <c r="AA125" s="26"/>
      <c r="AD125" s="32">
        <v>0</v>
      </c>
      <c r="AE125" s="26"/>
      <c r="AF125" s="25"/>
      <c r="AJ125" s="32">
        <v>0</v>
      </c>
      <c r="AK125" s="26"/>
      <c r="AL125" s="25"/>
      <c r="AN125" s="32">
        <v>0</v>
      </c>
      <c r="AO125" s="26"/>
      <c r="AT125" s="32">
        <v>0</v>
      </c>
      <c r="AU125" s="26"/>
      <c r="AX125" s="32">
        <v>0</v>
      </c>
      <c r="AY125" s="26"/>
      <c r="AZ125" s="25"/>
      <c r="BB125" s="32">
        <v>0</v>
      </c>
      <c r="BC125" s="26"/>
      <c r="BD125" s="25"/>
      <c r="BF125" s="32">
        <v>0</v>
      </c>
      <c r="BG125" s="26"/>
      <c r="BJ125" s="32">
        <v>0</v>
      </c>
      <c r="BK125" s="26"/>
      <c r="BL125" s="25"/>
      <c r="BO125" s="32">
        <v>0</v>
      </c>
      <c r="BP125" s="26"/>
      <c r="BQ125" s="25"/>
      <c r="BU125" s="32">
        <v>0</v>
      </c>
      <c r="BV125" s="26"/>
      <c r="BW125" s="25"/>
      <c r="BZ125" s="32">
        <v>0</v>
      </c>
      <c r="CA125" s="26"/>
      <c r="CD125" s="32">
        <v>0</v>
      </c>
      <c r="CE125" s="26"/>
      <c r="CF125" s="28"/>
      <c r="CH125" s="32">
        <v>0</v>
      </c>
      <c r="CI125" s="26"/>
      <c r="CJ125" s="25"/>
      <c r="CL125" s="32">
        <v>0</v>
      </c>
      <c r="CM125" s="26"/>
      <c r="CN125" s="25"/>
      <c r="CP125" s="32">
        <v>0</v>
      </c>
      <c r="CQ125" s="26"/>
      <c r="CT125" s="32">
        <v>0</v>
      </c>
      <c r="CU125" s="26"/>
      <c r="CX125" s="32">
        <v>0</v>
      </c>
      <c r="CY125" s="26"/>
      <c r="CZ125" s="25"/>
      <c r="DC125" s="32">
        <v>0</v>
      </c>
      <c r="DD125" s="26"/>
      <c r="DE125" s="25"/>
      <c r="DH125" s="32">
        <v>0</v>
      </c>
      <c r="DI125" s="26"/>
      <c r="DL125" s="32">
        <v>0</v>
      </c>
      <c r="DM125" s="26"/>
      <c r="DN125" s="25"/>
      <c r="DS125" s="32">
        <v>0</v>
      </c>
      <c r="DT125" s="26"/>
      <c r="DW125" s="32">
        <v>0</v>
      </c>
      <c r="DX125" s="26"/>
      <c r="DY125" s="25"/>
      <c r="EC125" s="32">
        <v>0</v>
      </c>
      <c r="ED125" s="26"/>
      <c r="EI125" s="32">
        <v>0</v>
      </c>
      <c r="EJ125" s="26"/>
      <c r="EM125" s="32">
        <v>0</v>
      </c>
      <c r="EN125" s="26"/>
      <c r="EO125" s="25"/>
      <c r="EQ125" s="32">
        <v>0</v>
      </c>
      <c r="ER125" s="26"/>
      <c r="ES125" s="25"/>
      <c r="EU125" s="32">
        <v>0</v>
      </c>
      <c r="EV125" s="26"/>
      <c r="EY125" s="32">
        <v>0</v>
      </c>
      <c r="EZ125" s="26"/>
      <c r="FA125" s="25"/>
      <c r="FC125" s="32">
        <v>0</v>
      </c>
      <c r="FD125" s="26"/>
      <c r="FE125" s="25"/>
      <c r="FG125" s="32">
        <v>0</v>
      </c>
      <c r="FH125" s="26"/>
      <c r="FK125" s="32">
        <v>0</v>
      </c>
      <c r="FL125" s="30"/>
      <c r="FO125" s="32">
        <v>0</v>
      </c>
      <c r="FP125" s="26"/>
      <c r="FS125" s="32">
        <v>0</v>
      </c>
      <c r="FT125" s="30"/>
      <c r="FW125" s="32">
        <v>0</v>
      </c>
      <c r="FX125" s="26"/>
      <c r="GA125" s="32">
        <v>0</v>
      </c>
      <c r="GB125" s="30"/>
      <c r="GE125" s="32">
        <v>0</v>
      </c>
      <c r="GF125" s="26"/>
      <c r="GG125" s="28"/>
      <c r="GI125" s="32">
        <v>0</v>
      </c>
      <c r="GJ125" s="30"/>
      <c r="GM125" s="32">
        <v>0</v>
      </c>
      <c r="GN125" s="30"/>
      <c r="GQ125" s="32">
        <v>0</v>
      </c>
      <c r="GR125" s="30"/>
      <c r="GU125" s="32">
        <v>0</v>
      </c>
      <c r="GV125" s="26"/>
      <c r="GW125" s="24"/>
      <c r="GY125" s="24"/>
      <c r="HA125" s="32">
        <v>0</v>
      </c>
      <c r="HB125" s="30"/>
      <c r="HC125" s="29">
        <v>0</v>
      </c>
      <c r="HD125" s="29">
        <v>0</v>
      </c>
      <c r="HE125" s="32">
        <v>0</v>
      </c>
      <c r="HF125" s="30"/>
      <c r="HG125" s="29">
        <v>0</v>
      </c>
      <c r="HH125" s="29">
        <v>0</v>
      </c>
      <c r="HI125" s="32">
        <v>0</v>
      </c>
      <c r="HJ125" s="30"/>
      <c r="HK125" s="28">
        <v>0</v>
      </c>
      <c r="HL125" s="29">
        <v>0</v>
      </c>
      <c r="HM125" s="32">
        <v>0</v>
      </c>
      <c r="HN125" s="30"/>
    </row>
    <row r="126" spans="1:222" x14ac:dyDescent="0.25">
      <c r="A126" s="32" t="s">
        <v>245</v>
      </c>
      <c r="B126" s="24">
        <v>0.66</v>
      </c>
      <c r="H126" s="25"/>
      <c r="I126" s="35"/>
      <c r="J126" s="35">
        <f t="shared" si="7"/>
        <v>0</v>
      </c>
      <c r="K126" s="26"/>
      <c r="L126" s="25"/>
      <c r="M126" s="35"/>
      <c r="N126" s="35">
        <f t="shared" si="8"/>
        <v>0</v>
      </c>
      <c r="O126" s="26"/>
      <c r="P126" s="35"/>
      <c r="R126" s="32">
        <v>0</v>
      </c>
      <c r="S126" s="26"/>
      <c r="T126" s="25"/>
      <c r="V126" s="32">
        <v>0</v>
      </c>
      <c r="W126" s="26"/>
      <c r="X126" s="25"/>
      <c r="Z126" s="32">
        <v>0</v>
      </c>
      <c r="AA126" s="26"/>
      <c r="AD126" s="32">
        <v>0</v>
      </c>
      <c r="AE126" s="26"/>
      <c r="AF126" s="25"/>
      <c r="AJ126" s="32">
        <v>0</v>
      </c>
      <c r="AK126" s="26"/>
      <c r="AL126" s="25"/>
      <c r="AN126" s="32">
        <v>0</v>
      </c>
      <c r="AO126" s="26"/>
      <c r="AT126" s="32">
        <v>0</v>
      </c>
      <c r="AU126" s="26"/>
      <c r="AX126" s="32">
        <v>0</v>
      </c>
      <c r="AY126" s="26"/>
      <c r="AZ126" s="25"/>
      <c r="BB126" s="32">
        <v>0</v>
      </c>
      <c r="BC126" s="26"/>
      <c r="BD126" s="25"/>
      <c r="BF126" s="32">
        <v>0</v>
      </c>
      <c r="BG126" s="26"/>
      <c r="BJ126" s="32">
        <v>0</v>
      </c>
      <c r="BK126" s="26"/>
      <c r="BL126" s="25"/>
      <c r="BO126" s="32">
        <v>0</v>
      </c>
      <c r="BP126" s="26"/>
      <c r="BQ126" s="25"/>
      <c r="BU126" s="32">
        <v>0</v>
      </c>
      <c r="BV126" s="26"/>
      <c r="BW126" s="25"/>
      <c r="BZ126" s="32">
        <v>0</v>
      </c>
      <c r="CA126" s="26"/>
      <c r="CD126" s="32">
        <v>0</v>
      </c>
      <c r="CE126" s="26"/>
      <c r="CF126" s="28"/>
      <c r="CH126" s="32">
        <v>0</v>
      </c>
      <c r="CI126" s="26"/>
      <c r="CJ126" s="25"/>
      <c r="CL126" s="32">
        <v>0</v>
      </c>
      <c r="CM126" s="26"/>
      <c r="CN126" s="25"/>
      <c r="CP126" s="32">
        <v>0</v>
      </c>
      <c r="CQ126" s="26"/>
      <c r="CT126" s="32">
        <v>0</v>
      </c>
      <c r="CU126" s="26"/>
      <c r="CX126" s="32">
        <v>0</v>
      </c>
      <c r="CY126" s="26"/>
      <c r="CZ126" s="25"/>
      <c r="DC126" s="32">
        <v>0</v>
      </c>
      <c r="DD126" s="26"/>
      <c r="DE126" s="25"/>
      <c r="DH126" s="32">
        <v>0</v>
      </c>
      <c r="DI126" s="26"/>
      <c r="DL126" s="32">
        <v>0</v>
      </c>
      <c r="DM126" s="26"/>
      <c r="DN126" s="25"/>
      <c r="DS126" s="32">
        <v>0</v>
      </c>
      <c r="DT126" s="26"/>
      <c r="DW126" s="32">
        <v>0</v>
      </c>
      <c r="DX126" s="26"/>
      <c r="DY126" s="25"/>
      <c r="EC126" s="32">
        <v>0</v>
      </c>
      <c r="ED126" s="26"/>
      <c r="EI126" s="32">
        <v>0</v>
      </c>
      <c r="EJ126" s="26"/>
      <c r="EM126" s="32">
        <v>0</v>
      </c>
      <c r="EN126" s="26"/>
      <c r="EO126" s="25"/>
      <c r="EQ126" s="32">
        <v>0</v>
      </c>
      <c r="ER126" s="26"/>
      <c r="ES126" s="25"/>
      <c r="EU126" s="32">
        <v>0</v>
      </c>
      <c r="EV126" s="26"/>
      <c r="EY126" s="32">
        <v>0</v>
      </c>
      <c r="EZ126" s="26"/>
      <c r="FA126" s="25"/>
      <c r="FC126" s="32">
        <v>0</v>
      </c>
      <c r="FD126" s="26"/>
      <c r="FE126" s="25"/>
      <c r="FG126" s="32">
        <v>0</v>
      </c>
      <c r="FH126" s="26"/>
      <c r="FK126" s="32">
        <v>0</v>
      </c>
      <c r="FL126" s="30"/>
      <c r="FO126" s="32">
        <v>0</v>
      </c>
      <c r="FP126" s="26"/>
      <c r="FS126" s="32">
        <v>0</v>
      </c>
      <c r="FT126" s="30"/>
      <c r="FW126" s="32">
        <v>0</v>
      </c>
      <c r="FX126" s="26"/>
      <c r="GA126" s="32">
        <v>0</v>
      </c>
      <c r="GB126" s="30"/>
      <c r="GE126" s="32">
        <v>0</v>
      </c>
      <c r="GF126" s="26"/>
      <c r="GG126" s="28"/>
      <c r="GI126" s="32">
        <v>0</v>
      </c>
      <c r="GJ126" s="30"/>
      <c r="GM126" s="32">
        <v>0</v>
      </c>
      <c r="GN126" s="30"/>
      <c r="GQ126" s="32">
        <v>0</v>
      </c>
      <c r="GR126" s="30"/>
      <c r="GU126" s="32">
        <v>0</v>
      </c>
      <c r="GV126" s="26"/>
      <c r="GW126" s="24"/>
      <c r="GY126" s="24"/>
      <c r="HA126" s="32">
        <v>0</v>
      </c>
      <c r="HB126" s="30"/>
      <c r="HC126" s="29">
        <v>0</v>
      </c>
      <c r="HD126" s="29">
        <v>0</v>
      </c>
      <c r="HE126" s="32">
        <v>0</v>
      </c>
      <c r="HF126" s="30"/>
      <c r="HG126" s="29">
        <v>0</v>
      </c>
      <c r="HH126" s="29">
        <v>0</v>
      </c>
      <c r="HI126" s="32">
        <v>0</v>
      </c>
      <c r="HJ126" s="30"/>
      <c r="HK126" s="28">
        <v>0</v>
      </c>
      <c r="HL126" s="29">
        <v>0</v>
      </c>
      <c r="HM126" s="32">
        <v>0</v>
      </c>
      <c r="HN126" s="30"/>
    </row>
    <row r="127" spans="1:222" x14ac:dyDescent="0.25">
      <c r="A127" s="32" t="s">
        <v>246</v>
      </c>
      <c r="B127" s="24">
        <v>0.33</v>
      </c>
      <c r="E127">
        <v>41</v>
      </c>
      <c r="H127" s="27">
        <v>16</v>
      </c>
      <c r="I127" s="36">
        <v>16</v>
      </c>
      <c r="J127" s="35">
        <f t="shared" si="7"/>
        <v>0</v>
      </c>
      <c r="K127" s="26"/>
      <c r="L127" s="27">
        <v>64</v>
      </c>
      <c r="M127" s="36">
        <v>64</v>
      </c>
      <c r="N127" s="35">
        <f t="shared" si="8"/>
        <v>0</v>
      </c>
      <c r="O127" s="26"/>
      <c r="P127" s="36">
        <v>8</v>
      </c>
      <c r="Q127">
        <v>8</v>
      </c>
      <c r="R127" s="32">
        <v>0</v>
      </c>
      <c r="S127" s="26"/>
      <c r="T127" s="27">
        <v>40</v>
      </c>
      <c r="U127">
        <v>41</v>
      </c>
      <c r="V127" s="32">
        <v>-1</v>
      </c>
      <c r="W127" s="26"/>
      <c r="X127" s="27">
        <v>16</v>
      </c>
      <c r="Y127">
        <v>17</v>
      </c>
      <c r="Z127" s="32">
        <v>-1</v>
      </c>
      <c r="AA127" s="26"/>
      <c r="AD127" s="32">
        <v>0</v>
      </c>
      <c r="AE127" s="26"/>
      <c r="AF127" s="25"/>
      <c r="AH127">
        <v>24</v>
      </c>
      <c r="AI127">
        <v>22</v>
      </c>
      <c r="AJ127" s="32">
        <v>2</v>
      </c>
      <c r="AK127" s="26"/>
      <c r="AL127" s="27">
        <v>8</v>
      </c>
      <c r="AM127">
        <v>8</v>
      </c>
      <c r="AN127" s="32">
        <v>0</v>
      </c>
      <c r="AO127" s="26"/>
      <c r="AT127" s="32">
        <v>0</v>
      </c>
      <c r="AU127" s="26"/>
      <c r="AX127" s="32">
        <v>0</v>
      </c>
      <c r="AY127" s="26"/>
      <c r="AZ127" s="27">
        <v>24</v>
      </c>
      <c r="BA127">
        <v>23</v>
      </c>
      <c r="BB127" s="32">
        <v>1</v>
      </c>
      <c r="BC127" s="26"/>
      <c r="BD127" s="27">
        <v>8</v>
      </c>
      <c r="BE127">
        <v>8</v>
      </c>
      <c r="BF127" s="32">
        <v>0</v>
      </c>
      <c r="BG127" s="26"/>
      <c r="BH127">
        <v>8</v>
      </c>
      <c r="BI127">
        <v>8</v>
      </c>
      <c r="BJ127" s="32">
        <v>0</v>
      </c>
      <c r="BK127" s="26"/>
      <c r="BL127" s="27">
        <v>8</v>
      </c>
      <c r="BN127">
        <v>7</v>
      </c>
      <c r="BO127" s="32">
        <v>1</v>
      </c>
      <c r="BP127" s="26"/>
      <c r="BQ127" s="25"/>
      <c r="BU127" s="32">
        <v>0</v>
      </c>
      <c r="BV127" s="26"/>
      <c r="BW127" s="27">
        <v>16</v>
      </c>
      <c r="BY127">
        <v>20</v>
      </c>
      <c r="BZ127" s="32">
        <v>-4</v>
      </c>
      <c r="CA127" s="26"/>
      <c r="CB127">
        <v>8</v>
      </c>
      <c r="CC127" s="32">
        <v>8</v>
      </c>
      <c r="CD127" s="32">
        <v>0</v>
      </c>
      <c r="CE127" s="26"/>
      <c r="CF127" s="28"/>
      <c r="CH127" s="32">
        <v>0</v>
      </c>
      <c r="CI127" s="26"/>
      <c r="CJ127" s="27">
        <v>8</v>
      </c>
      <c r="CK127" s="32">
        <v>10.199999999999999</v>
      </c>
      <c r="CL127" s="32">
        <v>-2.1999999999999988</v>
      </c>
      <c r="CM127" s="26"/>
      <c r="CN127" s="27">
        <v>8</v>
      </c>
      <c r="CO127">
        <v>8</v>
      </c>
      <c r="CP127" s="32">
        <v>0</v>
      </c>
      <c r="CQ127" s="26"/>
      <c r="CR127">
        <v>16</v>
      </c>
      <c r="CS127" s="29">
        <v>19</v>
      </c>
      <c r="CT127" s="32">
        <v>-3</v>
      </c>
      <c r="CU127" s="26"/>
      <c r="CX127" s="32">
        <v>0</v>
      </c>
      <c r="CY127" s="26"/>
      <c r="CZ127" s="27">
        <v>8</v>
      </c>
      <c r="DB127">
        <v>8</v>
      </c>
      <c r="DC127" s="32">
        <v>0</v>
      </c>
      <c r="DD127" s="26"/>
      <c r="DE127" s="27">
        <v>8</v>
      </c>
      <c r="DG127">
        <v>8</v>
      </c>
      <c r="DH127" s="32">
        <v>0</v>
      </c>
      <c r="DI127" s="26"/>
      <c r="DJ127">
        <v>16</v>
      </c>
      <c r="DK127" s="29">
        <v>18.399999999999999</v>
      </c>
      <c r="DL127" s="32">
        <v>-2.399999999999999</v>
      </c>
      <c r="DM127" s="26"/>
      <c r="DN127" s="25"/>
      <c r="DQ127">
        <v>8</v>
      </c>
      <c r="DR127">
        <v>9</v>
      </c>
      <c r="DS127" s="32">
        <v>-1</v>
      </c>
      <c r="DT127" s="26"/>
      <c r="DW127" s="32">
        <v>0</v>
      </c>
      <c r="DX127" s="26"/>
      <c r="DY127" s="25"/>
      <c r="EC127" s="32">
        <v>0</v>
      </c>
      <c r="ED127" s="26"/>
      <c r="EG127">
        <v>24</v>
      </c>
      <c r="EH127">
        <v>24</v>
      </c>
      <c r="EI127" s="32">
        <v>0</v>
      </c>
      <c r="EJ127" s="26"/>
      <c r="EM127" s="32">
        <v>0</v>
      </c>
      <c r="EN127" s="26"/>
      <c r="EO127" s="27">
        <v>16</v>
      </c>
      <c r="EP127">
        <v>18</v>
      </c>
      <c r="EQ127" s="32">
        <v>-2</v>
      </c>
      <c r="ER127" s="26"/>
      <c r="ES127" s="27">
        <v>8</v>
      </c>
      <c r="ET127">
        <v>8</v>
      </c>
      <c r="EU127" s="32">
        <v>0</v>
      </c>
      <c r="EV127" s="26"/>
      <c r="EY127" s="32">
        <v>0</v>
      </c>
      <c r="EZ127" s="26"/>
      <c r="FA127" s="27">
        <v>16</v>
      </c>
      <c r="FB127">
        <v>16</v>
      </c>
      <c r="FC127" s="32">
        <v>0</v>
      </c>
      <c r="FD127" s="26"/>
      <c r="FE127" s="25"/>
      <c r="FG127" s="32">
        <v>0</v>
      </c>
      <c r="FH127" s="26"/>
      <c r="FK127" s="32">
        <v>0</v>
      </c>
      <c r="FL127" s="30"/>
      <c r="FO127" s="32">
        <v>0</v>
      </c>
      <c r="FP127" s="26"/>
      <c r="FQ127">
        <v>8</v>
      </c>
      <c r="FR127">
        <v>4.8</v>
      </c>
      <c r="FS127" s="32">
        <v>3.2</v>
      </c>
      <c r="FT127" s="30"/>
      <c r="FW127" s="32">
        <v>0</v>
      </c>
      <c r="FX127" s="26"/>
      <c r="GA127" s="32">
        <v>0</v>
      </c>
      <c r="GB127" s="30"/>
      <c r="GC127">
        <v>8</v>
      </c>
      <c r="GD127" s="29">
        <v>10</v>
      </c>
      <c r="GE127" s="32">
        <v>-2</v>
      </c>
      <c r="GF127" s="26"/>
      <c r="GG127" s="28"/>
      <c r="GI127" s="32">
        <v>0</v>
      </c>
      <c r="GJ127" s="30"/>
      <c r="GM127" s="32">
        <v>0</v>
      </c>
      <c r="GN127" s="30"/>
      <c r="GQ127" s="32">
        <v>0</v>
      </c>
      <c r="GR127" s="30"/>
      <c r="GU127" s="32">
        <v>0</v>
      </c>
      <c r="GV127" s="26"/>
      <c r="GW127" s="24"/>
      <c r="GY127">
        <v>24</v>
      </c>
      <c r="GZ127">
        <v>26</v>
      </c>
      <c r="HA127" s="32">
        <v>-2</v>
      </c>
      <c r="HB127" s="30"/>
      <c r="HC127" s="29">
        <v>0</v>
      </c>
      <c r="HD127" s="29">
        <v>0</v>
      </c>
      <c r="HE127" s="32">
        <v>0</v>
      </c>
      <c r="HF127" s="30"/>
      <c r="HG127" s="29">
        <v>0</v>
      </c>
      <c r="HH127" s="29">
        <v>0</v>
      </c>
      <c r="HI127" s="32">
        <v>0</v>
      </c>
      <c r="HJ127" s="30"/>
      <c r="HK127" s="28">
        <v>0</v>
      </c>
      <c r="HL127" s="29">
        <v>0</v>
      </c>
      <c r="HM127" s="32">
        <v>0</v>
      </c>
      <c r="HN127" s="30"/>
    </row>
    <row r="128" spans="1:222" x14ac:dyDescent="0.25">
      <c r="A128" s="32" t="s">
        <v>247</v>
      </c>
      <c r="B128" s="24">
        <v>0.36</v>
      </c>
      <c r="H128" s="25"/>
      <c r="I128" s="36">
        <v>42</v>
      </c>
      <c r="J128" s="39">
        <f t="shared" si="7"/>
        <v>-42</v>
      </c>
      <c r="K128" s="26">
        <f>-1*J128*B128</f>
        <v>15.12</v>
      </c>
      <c r="L128" s="25"/>
      <c r="M128" s="36">
        <v>26</v>
      </c>
      <c r="N128" s="39">
        <f t="shared" si="8"/>
        <v>-26</v>
      </c>
      <c r="O128" s="26">
        <f>-1*N128*B128</f>
        <v>9.36</v>
      </c>
      <c r="P128" s="36">
        <v>16</v>
      </c>
      <c r="Q128">
        <v>16</v>
      </c>
      <c r="R128" s="32">
        <v>0</v>
      </c>
      <c r="S128" s="26"/>
      <c r="T128" s="25"/>
      <c r="V128" s="32">
        <v>0</v>
      </c>
      <c r="W128" s="26"/>
      <c r="X128" s="27">
        <v>16</v>
      </c>
      <c r="Y128">
        <v>20</v>
      </c>
      <c r="Z128" s="32">
        <v>-4</v>
      </c>
      <c r="AA128" s="26"/>
      <c r="AD128" s="32">
        <v>0</v>
      </c>
      <c r="AE128" s="26"/>
      <c r="AF128" s="25"/>
      <c r="AH128">
        <v>8</v>
      </c>
      <c r="AI128">
        <v>18</v>
      </c>
      <c r="AJ128" s="33">
        <v>-10</v>
      </c>
      <c r="AK128" s="26">
        <v>9.64</v>
      </c>
      <c r="AL128" s="27">
        <v>8</v>
      </c>
      <c r="AM128">
        <v>8</v>
      </c>
      <c r="AN128" s="32">
        <v>0</v>
      </c>
      <c r="AO128" s="26"/>
      <c r="AT128" s="32">
        <v>0</v>
      </c>
      <c r="AU128" s="26"/>
      <c r="AV128">
        <v>16</v>
      </c>
      <c r="AW128">
        <v>20</v>
      </c>
      <c r="AX128" s="32">
        <v>-4</v>
      </c>
      <c r="AY128" s="26"/>
      <c r="AZ128" s="25"/>
      <c r="BB128" s="32">
        <v>0</v>
      </c>
      <c r="BC128" s="26"/>
      <c r="BD128" s="25"/>
      <c r="BE128">
        <v>8</v>
      </c>
      <c r="BF128" s="33">
        <v>-8</v>
      </c>
      <c r="BG128" s="26">
        <v>2.88</v>
      </c>
      <c r="BH128">
        <v>16</v>
      </c>
      <c r="BI128">
        <v>15</v>
      </c>
      <c r="BJ128" s="32">
        <v>1</v>
      </c>
      <c r="BK128" s="26"/>
      <c r="BL128" s="25"/>
      <c r="BO128" s="32">
        <v>0</v>
      </c>
      <c r="BP128" s="26"/>
      <c r="BQ128" s="25"/>
      <c r="BU128" s="32">
        <v>0</v>
      </c>
      <c r="BV128" s="26"/>
      <c r="BW128" s="27">
        <v>24</v>
      </c>
      <c r="BY128">
        <v>29</v>
      </c>
      <c r="BZ128" s="32">
        <v>-5</v>
      </c>
      <c r="CA128" s="26"/>
      <c r="CD128" s="32">
        <v>0</v>
      </c>
      <c r="CE128" s="26"/>
      <c r="CF128" s="27">
        <v>24</v>
      </c>
      <c r="CG128" s="32">
        <v>29.2</v>
      </c>
      <c r="CH128" s="32">
        <v>-5.1999999999999993</v>
      </c>
      <c r="CI128" s="26"/>
      <c r="CJ128" s="27">
        <v>8</v>
      </c>
      <c r="CK128" s="32">
        <v>11.2</v>
      </c>
      <c r="CL128" s="32">
        <v>-3.1999999999999988</v>
      </c>
      <c r="CM128" s="26"/>
      <c r="CN128" s="25"/>
      <c r="CP128" s="32">
        <v>0</v>
      </c>
      <c r="CQ128" s="26"/>
      <c r="CR128">
        <v>16</v>
      </c>
      <c r="CS128" s="29">
        <v>16.600000000000001</v>
      </c>
      <c r="CT128" s="32">
        <v>-0.60000000000000142</v>
      </c>
      <c r="CU128" s="26"/>
      <c r="CV128">
        <v>16</v>
      </c>
      <c r="CW128">
        <v>21</v>
      </c>
      <c r="CX128" s="32">
        <v>-5</v>
      </c>
      <c r="CY128" s="26"/>
      <c r="CZ128" s="25"/>
      <c r="DC128" s="32">
        <v>0</v>
      </c>
      <c r="DD128" s="26"/>
      <c r="DE128" s="25"/>
      <c r="DH128" s="32">
        <v>0</v>
      </c>
      <c r="DI128" s="26"/>
      <c r="DL128" s="32">
        <v>0</v>
      </c>
      <c r="DM128" s="26"/>
      <c r="DN128" s="25"/>
      <c r="DQ128">
        <v>24</v>
      </c>
      <c r="DR128">
        <v>26</v>
      </c>
      <c r="DS128" s="32">
        <v>-2</v>
      </c>
      <c r="DT128" s="26"/>
      <c r="DU128">
        <v>8</v>
      </c>
      <c r="DV128" s="29">
        <v>11.8</v>
      </c>
      <c r="DW128" s="32">
        <v>-3.8000000000000012</v>
      </c>
      <c r="DX128" s="26"/>
      <c r="DY128" s="25"/>
      <c r="EC128" s="32">
        <v>0</v>
      </c>
      <c r="ED128" s="26"/>
      <c r="EG128">
        <v>24</v>
      </c>
      <c r="EH128">
        <v>28</v>
      </c>
      <c r="EI128" s="32">
        <v>-4</v>
      </c>
      <c r="EJ128" s="26"/>
      <c r="EM128" s="32">
        <v>0</v>
      </c>
      <c r="EN128" s="26"/>
      <c r="EO128" s="27">
        <v>8</v>
      </c>
      <c r="EP128">
        <v>7</v>
      </c>
      <c r="EQ128" s="32">
        <v>1</v>
      </c>
      <c r="ER128" s="26"/>
      <c r="ES128" s="27">
        <v>16</v>
      </c>
      <c r="ET128">
        <v>16</v>
      </c>
      <c r="EU128" s="32">
        <v>0</v>
      </c>
      <c r="EV128" s="26"/>
      <c r="EW128">
        <v>16</v>
      </c>
      <c r="EX128">
        <v>15</v>
      </c>
      <c r="EY128" s="32">
        <v>1</v>
      </c>
      <c r="EZ128" s="26"/>
      <c r="FA128" s="27">
        <v>24</v>
      </c>
      <c r="FB128">
        <v>24</v>
      </c>
      <c r="FC128" s="32">
        <v>0</v>
      </c>
      <c r="FD128" s="26"/>
      <c r="FE128" s="25"/>
      <c r="FG128" s="32">
        <v>0</v>
      </c>
      <c r="FH128" s="26"/>
      <c r="FI128">
        <v>8</v>
      </c>
      <c r="FJ128">
        <v>8</v>
      </c>
      <c r="FK128" s="32">
        <v>0</v>
      </c>
      <c r="FL128" s="30"/>
      <c r="FM128">
        <v>24</v>
      </c>
      <c r="FN128">
        <v>25</v>
      </c>
      <c r="FO128" s="32">
        <v>-1</v>
      </c>
      <c r="FP128" s="26"/>
      <c r="FQ128">
        <v>8</v>
      </c>
      <c r="FR128">
        <v>8</v>
      </c>
      <c r="FS128" s="32">
        <v>0</v>
      </c>
      <c r="FT128" s="30"/>
      <c r="FU128">
        <v>24</v>
      </c>
      <c r="FV128">
        <v>22</v>
      </c>
      <c r="FW128" s="32">
        <v>2</v>
      </c>
      <c r="FX128" s="26"/>
      <c r="FY128">
        <v>8</v>
      </c>
      <c r="FZ128">
        <v>8</v>
      </c>
      <c r="GA128" s="32">
        <v>0</v>
      </c>
      <c r="GB128" s="30"/>
      <c r="GE128" s="32">
        <v>0</v>
      </c>
      <c r="GF128" s="26"/>
      <c r="GG128" s="28"/>
      <c r="GI128" s="32">
        <v>0</v>
      </c>
      <c r="GJ128" s="30"/>
      <c r="GK128">
        <v>40</v>
      </c>
      <c r="GL128">
        <v>39</v>
      </c>
      <c r="GM128" s="32">
        <v>1</v>
      </c>
      <c r="GN128" s="30"/>
      <c r="GQ128" s="32">
        <v>0</v>
      </c>
      <c r="GR128" s="30"/>
      <c r="GU128" s="32">
        <v>0</v>
      </c>
      <c r="GV128" s="26"/>
      <c r="GW128" s="24"/>
      <c r="GY128">
        <v>32</v>
      </c>
      <c r="GZ128">
        <v>36</v>
      </c>
      <c r="HA128" s="32">
        <v>-4</v>
      </c>
      <c r="HB128" s="30"/>
      <c r="HC128" s="29">
        <v>0</v>
      </c>
      <c r="HD128" s="29">
        <v>0</v>
      </c>
      <c r="HE128" s="32">
        <v>0</v>
      </c>
      <c r="HF128" s="30"/>
      <c r="HG128" s="29">
        <v>0</v>
      </c>
      <c r="HH128" s="29">
        <v>0</v>
      </c>
      <c r="HI128" s="32">
        <v>0</v>
      </c>
      <c r="HJ128" s="30"/>
      <c r="HK128" s="28">
        <v>0</v>
      </c>
      <c r="HL128" s="29">
        <v>0</v>
      </c>
      <c r="HM128" s="32">
        <v>0</v>
      </c>
      <c r="HN128" s="30"/>
    </row>
    <row r="129" spans="1:222" x14ac:dyDescent="0.25">
      <c r="A129" s="32" t="s">
        <v>248</v>
      </c>
      <c r="B129" s="24">
        <v>0.15</v>
      </c>
      <c r="H129" s="25"/>
      <c r="I129" s="35"/>
      <c r="J129" s="35">
        <f t="shared" si="7"/>
        <v>0</v>
      </c>
      <c r="K129" s="26"/>
      <c r="L129" s="25"/>
      <c r="M129" s="35"/>
      <c r="N129" s="35">
        <f t="shared" si="8"/>
        <v>0</v>
      </c>
      <c r="O129" s="26"/>
      <c r="P129" s="35"/>
      <c r="R129" s="32">
        <v>0</v>
      </c>
      <c r="S129" s="26"/>
      <c r="T129" s="25"/>
      <c r="V129" s="32">
        <v>0</v>
      </c>
      <c r="W129" s="26"/>
      <c r="X129" s="25"/>
      <c r="Z129" s="32">
        <v>0</v>
      </c>
      <c r="AA129" s="26"/>
      <c r="AD129" s="32">
        <v>0</v>
      </c>
      <c r="AE129" s="26"/>
      <c r="AF129" s="25"/>
      <c r="AJ129" s="32">
        <v>0</v>
      </c>
      <c r="AK129" s="26"/>
      <c r="AL129" s="25"/>
      <c r="AN129" s="32">
        <v>0</v>
      </c>
      <c r="AO129" s="26"/>
      <c r="AT129" s="32">
        <v>0</v>
      </c>
      <c r="AU129" s="26"/>
      <c r="AX129" s="32">
        <v>0</v>
      </c>
      <c r="AY129" s="26"/>
      <c r="AZ129" s="25"/>
      <c r="BB129" s="32">
        <v>0</v>
      </c>
      <c r="BC129" s="26"/>
      <c r="BD129" s="25"/>
      <c r="BF129" s="32">
        <v>0</v>
      </c>
      <c r="BG129" s="26"/>
      <c r="BJ129" s="32">
        <v>0</v>
      </c>
      <c r="BK129" s="26"/>
      <c r="BL129" s="25"/>
      <c r="BO129" s="32">
        <v>0</v>
      </c>
      <c r="BP129" s="26"/>
      <c r="BQ129" s="25"/>
      <c r="BU129" s="32">
        <v>0</v>
      </c>
      <c r="BV129" s="26"/>
      <c r="BW129" s="25"/>
      <c r="BZ129" s="32">
        <v>0</v>
      </c>
      <c r="CA129" s="26"/>
      <c r="CD129" s="32">
        <v>0</v>
      </c>
      <c r="CE129" s="26"/>
      <c r="CF129" s="28"/>
      <c r="CH129" s="32">
        <v>0</v>
      </c>
      <c r="CI129" s="26"/>
      <c r="CJ129" s="25"/>
      <c r="CL129" s="32">
        <v>0</v>
      </c>
      <c r="CM129" s="26"/>
      <c r="CN129" s="25"/>
      <c r="CP129" s="32">
        <v>0</v>
      </c>
      <c r="CQ129" s="26"/>
      <c r="CT129" s="32">
        <v>0</v>
      </c>
      <c r="CU129" s="26"/>
      <c r="CX129" s="32">
        <v>0</v>
      </c>
      <c r="CY129" s="26"/>
      <c r="CZ129" s="25"/>
      <c r="DC129" s="32">
        <v>0</v>
      </c>
      <c r="DD129" s="26"/>
      <c r="DE129" s="25"/>
      <c r="DH129" s="32">
        <v>0</v>
      </c>
      <c r="DI129" s="26"/>
      <c r="DL129" s="32">
        <v>0</v>
      </c>
      <c r="DM129" s="26"/>
      <c r="DN129" s="25"/>
      <c r="DS129" s="32">
        <v>0</v>
      </c>
      <c r="DT129" s="26"/>
      <c r="DW129" s="32">
        <v>0</v>
      </c>
      <c r="DX129" s="26"/>
      <c r="DY129" s="25"/>
      <c r="EC129" s="32">
        <v>0</v>
      </c>
      <c r="ED129" s="26"/>
      <c r="EI129" s="32">
        <v>0</v>
      </c>
      <c r="EJ129" s="26"/>
      <c r="EM129" s="32">
        <v>0</v>
      </c>
      <c r="EN129" s="26"/>
      <c r="EO129" s="25"/>
      <c r="EQ129" s="32">
        <v>0</v>
      </c>
      <c r="ER129" s="26"/>
      <c r="ES129" s="25"/>
      <c r="EU129" s="32">
        <v>0</v>
      </c>
      <c r="EV129" s="26"/>
      <c r="EY129" s="32">
        <v>0</v>
      </c>
      <c r="EZ129" s="26"/>
      <c r="FA129" s="25"/>
      <c r="FC129" s="32">
        <v>0</v>
      </c>
      <c r="FD129" s="26"/>
      <c r="FE129" s="25"/>
      <c r="FG129" s="32">
        <v>0</v>
      </c>
      <c r="FH129" s="26"/>
      <c r="FK129" s="32">
        <v>0</v>
      </c>
      <c r="FL129" s="30"/>
      <c r="FO129" s="32">
        <v>0</v>
      </c>
      <c r="FP129" s="26"/>
      <c r="FS129" s="32">
        <v>0</v>
      </c>
      <c r="FT129" s="30"/>
      <c r="FW129" s="32">
        <v>0</v>
      </c>
      <c r="FX129" s="26"/>
      <c r="GA129" s="32">
        <v>0</v>
      </c>
      <c r="GB129" s="30"/>
      <c r="GE129" s="32">
        <v>0</v>
      </c>
      <c r="GF129" s="26"/>
      <c r="GG129" s="28"/>
      <c r="GI129" s="32">
        <v>0</v>
      </c>
      <c r="GJ129" s="30"/>
      <c r="GM129" s="32">
        <v>0</v>
      </c>
      <c r="GN129" s="30"/>
      <c r="GQ129" s="32">
        <v>0</v>
      </c>
      <c r="GR129" s="30"/>
      <c r="GU129" s="32">
        <v>0</v>
      </c>
      <c r="GV129" s="26"/>
      <c r="GW129" s="24"/>
      <c r="GY129" s="24"/>
      <c r="HA129" s="32">
        <v>0</v>
      </c>
      <c r="HB129" s="30"/>
      <c r="HC129" s="29">
        <v>0</v>
      </c>
      <c r="HD129" s="29">
        <v>0</v>
      </c>
      <c r="HE129" s="32">
        <v>0</v>
      </c>
      <c r="HF129" s="30"/>
      <c r="HG129" s="29">
        <v>0</v>
      </c>
      <c r="HH129" s="29">
        <v>0</v>
      </c>
      <c r="HI129" s="32">
        <v>0</v>
      </c>
      <c r="HJ129" s="30"/>
      <c r="HK129" s="28">
        <v>0</v>
      </c>
      <c r="HL129" s="29">
        <v>0</v>
      </c>
      <c r="HM129" s="32">
        <v>0</v>
      </c>
      <c r="HN129" s="30"/>
    </row>
    <row r="130" spans="1:222" x14ac:dyDescent="0.25">
      <c r="A130" s="32" t="s">
        <v>249</v>
      </c>
      <c r="B130" s="24">
        <v>0.15</v>
      </c>
      <c r="H130" s="25"/>
      <c r="I130" s="35"/>
      <c r="J130" s="35">
        <f t="shared" si="7"/>
        <v>0</v>
      </c>
      <c r="K130" s="26"/>
      <c r="L130" s="25"/>
      <c r="M130" s="35"/>
      <c r="N130" s="35">
        <f t="shared" si="8"/>
        <v>0</v>
      </c>
      <c r="O130" s="26"/>
      <c r="P130" s="35"/>
      <c r="R130" s="32">
        <v>0</v>
      </c>
      <c r="S130" s="26"/>
      <c r="T130" s="25"/>
      <c r="V130" s="32">
        <v>0</v>
      </c>
      <c r="W130" s="26"/>
      <c r="X130" s="25"/>
      <c r="Z130" s="32">
        <v>0</v>
      </c>
      <c r="AA130" s="26"/>
      <c r="AD130" s="32">
        <v>0</v>
      </c>
      <c r="AE130" s="26"/>
      <c r="AF130" s="25"/>
      <c r="AJ130" s="32">
        <v>0</v>
      </c>
      <c r="AK130" s="26"/>
      <c r="AL130" s="25"/>
      <c r="AN130" s="32">
        <v>0</v>
      </c>
      <c r="AO130" s="26"/>
      <c r="AT130" s="32">
        <v>0</v>
      </c>
      <c r="AU130" s="26"/>
      <c r="AX130" s="32">
        <v>0</v>
      </c>
      <c r="AY130" s="26"/>
      <c r="AZ130" s="25"/>
      <c r="BB130" s="32">
        <v>0</v>
      </c>
      <c r="BC130" s="26"/>
      <c r="BD130" s="25"/>
      <c r="BF130" s="32">
        <v>0</v>
      </c>
      <c r="BG130" s="26"/>
      <c r="BJ130" s="32">
        <v>0</v>
      </c>
      <c r="BK130" s="26"/>
      <c r="BL130" s="25"/>
      <c r="BO130" s="32">
        <v>0</v>
      </c>
      <c r="BP130" s="26"/>
      <c r="BQ130" s="25"/>
      <c r="BU130" s="32">
        <v>0</v>
      </c>
      <c r="BV130" s="26"/>
      <c r="BW130" s="25"/>
      <c r="BZ130" s="32">
        <v>0</v>
      </c>
      <c r="CA130" s="26"/>
      <c r="CD130" s="32">
        <v>0</v>
      </c>
      <c r="CE130" s="26"/>
      <c r="CF130" s="28"/>
      <c r="CH130" s="32">
        <v>0</v>
      </c>
      <c r="CI130" s="26"/>
      <c r="CJ130" s="25"/>
      <c r="CL130" s="32">
        <v>0</v>
      </c>
      <c r="CM130" s="26"/>
      <c r="CN130" s="25"/>
      <c r="CP130" s="32">
        <v>0</v>
      </c>
      <c r="CQ130" s="26"/>
      <c r="CT130" s="32">
        <v>0</v>
      </c>
      <c r="CU130" s="26"/>
      <c r="CX130" s="32">
        <v>0</v>
      </c>
      <c r="CY130" s="26"/>
      <c r="CZ130" s="25"/>
      <c r="DC130" s="32">
        <v>0</v>
      </c>
      <c r="DD130" s="26"/>
      <c r="DE130" s="25"/>
      <c r="DH130" s="32">
        <v>0</v>
      </c>
      <c r="DI130" s="26"/>
      <c r="DL130" s="32">
        <v>0</v>
      </c>
      <c r="DM130" s="26"/>
      <c r="DN130" s="25"/>
      <c r="DS130" s="32">
        <v>0</v>
      </c>
      <c r="DT130" s="26"/>
      <c r="DW130" s="32">
        <v>0</v>
      </c>
      <c r="DX130" s="26"/>
      <c r="DY130" s="25"/>
      <c r="EC130" s="32">
        <v>0</v>
      </c>
      <c r="ED130" s="26"/>
      <c r="EI130" s="32">
        <v>0</v>
      </c>
      <c r="EJ130" s="26"/>
      <c r="EM130" s="32">
        <v>0</v>
      </c>
      <c r="EN130" s="26"/>
      <c r="EO130" s="25"/>
      <c r="EQ130" s="32">
        <v>0</v>
      </c>
      <c r="ER130" s="26"/>
      <c r="ES130" s="25"/>
      <c r="EU130" s="32">
        <v>0</v>
      </c>
      <c r="EV130" s="26"/>
      <c r="EY130" s="32">
        <v>0</v>
      </c>
      <c r="EZ130" s="26"/>
      <c r="FA130" s="25"/>
      <c r="FC130" s="32">
        <v>0</v>
      </c>
      <c r="FD130" s="26"/>
      <c r="FE130" s="25"/>
      <c r="FG130" s="32">
        <v>0</v>
      </c>
      <c r="FH130" s="26"/>
      <c r="FK130" s="32">
        <v>0</v>
      </c>
      <c r="FL130" s="30"/>
      <c r="FO130" s="32">
        <v>0</v>
      </c>
      <c r="FP130" s="26"/>
      <c r="FS130" s="32">
        <v>0</v>
      </c>
      <c r="FT130" s="30"/>
      <c r="FW130" s="32">
        <v>0</v>
      </c>
      <c r="FX130" s="26"/>
      <c r="GA130" s="32">
        <v>0</v>
      </c>
      <c r="GB130" s="30"/>
      <c r="GE130" s="32">
        <v>0</v>
      </c>
      <c r="GF130" s="26"/>
      <c r="GG130" s="28"/>
      <c r="GI130" s="32">
        <v>0</v>
      </c>
      <c r="GJ130" s="30"/>
      <c r="GM130" s="32">
        <v>0</v>
      </c>
      <c r="GN130" s="30"/>
      <c r="GQ130" s="32">
        <v>0</v>
      </c>
      <c r="GR130" s="30"/>
      <c r="GU130" s="32">
        <v>0</v>
      </c>
      <c r="GV130" s="26"/>
      <c r="GW130" s="24"/>
      <c r="GY130" s="24"/>
      <c r="HA130" s="32">
        <v>0</v>
      </c>
      <c r="HB130" s="30"/>
      <c r="HC130" s="29">
        <v>0</v>
      </c>
      <c r="HD130" s="29">
        <v>0</v>
      </c>
      <c r="HE130" s="32">
        <v>0</v>
      </c>
      <c r="HF130" s="30"/>
      <c r="HG130" s="29">
        <v>0</v>
      </c>
      <c r="HH130" s="29">
        <v>0</v>
      </c>
      <c r="HI130" s="32">
        <v>0</v>
      </c>
      <c r="HJ130" s="30"/>
      <c r="HK130" s="28">
        <v>0</v>
      </c>
      <c r="HL130" s="29">
        <v>0</v>
      </c>
      <c r="HM130" s="32">
        <v>0</v>
      </c>
      <c r="HN130" s="30"/>
    </row>
    <row r="131" spans="1:222" x14ac:dyDescent="0.25">
      <c r="A131" s="32" t="s">
        <v>250</v>
      </c>
      <c r="B131" s="24">
        <v>0.15</v>
      </c>
      <c r="H131" s="25"/>
      <c r="I131" s="35"/>
      <c r="J131" s="35">
        <f t="shared" si="7"/>
        <v>0</v>
      </c>
      <c r="K131" s="26"/>
      <c r="L131" s="25"/>
      <c r="M131" s="35"/>
      <c r="N131" s="35">
        <f t="shared" si="8"/>
        <v>0</v>
      </c>
      <c r="O131" s="26"/>
      <c r="P131" s="35"/>
      <c r="R131" s="32">
        <v>0</v>
      </c>
      <c r="S131" s="26"/>
      <c r="T131" s="25"/>
      <c r="V131" s="32">
        <v>0</v>
      </c>
      <c r="W131" s="26"/>
      <c r="X131" s="25"/>
      <c r="Z131" s="32">
        <v>0</v>
      </c>
      <c r="AA131" s="26"/>
      <c r="AD131" s="32">
        <v>0</v>
      </c>
      <c r="AE131" s="26"/>
      <c r="AF131" s="25"/>
      <c r="AJ131" s="32">
        <v>0</v>
      </c>
      <c r="AK131" s="26"/>
      <c r="AL131" s="25"/>
      <c r="AN131" s="32">
        <v>0</v>
      </c>
      <c r="AO131" s="26"/>
      <c r="AT131" s="32">
        <v>0</v>
      </c>
      <c r="AU131" s="26"/>
      <c r="AX131" s="32">
        <v>0</v>
      </c>
      <c r="AY131" s="26"/>
      <c r="AZ131" s="25"/>
      <c r="BB131" s="32">
        <v>0</v>
      </c>
      <c r="BC131" s="26"/>
      <c r="BD131" s="25"/>
      <c r="BF131" s="32">
        <v>0</v>
      </c>
      <c r="BG131" s="26"/>
      <c r="BJ131" s="32">
        <v>0</v>
      </c>
      <c r="BK131" s="26"/>
      <c r="BL131" s="25"/>
      <c r="BO131" s="32">
        <v>0</v>
      </c>
      <c r="BP131" s="26"/>
      <c r="BQ131" s="25"/>
      <c r="BU131" s="32">
        <v>0</v>
      </c>
      <c r="BV131" s="26"/>
      <c r="BW131" s="25"/>
      <c r="BZ131" s="32">
        <v>0</v>
      </c>
      <c r="CA131" s="26"/>
      <c r="CD131" s="32">
        <v>0</v>
      </c>
      <c r="CE131" s="26"/>
      <c r="CF131" s="28"/>
      <c r="CH131" s="32">
        <v>0</v>
      </c>
      <c r="CI131" s="26"/>
      <c r="CJ131" s="25"/>
      <c r="CL131" s="32">
        <v>0</v>
      </c>
      <c r="CM131" s="26"/>
      <c r="CN131" s="25"/>
      <c r="CP131" s="32">
        <v>0</v>
      </c>
      <c r="CQ131" s="26"/>
      <c r="CT131" s="32">
        <v>0</v>
      </c>
      <c r="CU131" s="26"/>
      <c r="CX131" s="32">
        <v>0</v>
      </c>
      <c r="CY131" s="26"/>
      <c r="CZ131" s="25"/>
      <c r="DC131" s="32">
        <v>0</v>
      </c>
      <c r="DD131" s="26"/>
      <c r="DE131" s="25"/>
      <c r="DH131" s="32">
        <v>0</v>
      </c>
      <c r="DI131" s="26"/>
      <c r="DL131" s="32">
        <v>0</v>
      </c>
      <c r="DM131" s="26"/>
      <c r="DN131" s="25"/>
      <c r="DS131" s="32">
        <v>0</v>
      </c>
      <c r="DT131" s="26"/>
      <c r="DW131" s="32">
        <v>0</v>
      </c>
      <c r="DX131" s="26"/>
      <c r="DY131" s="25"/>
      <c r="EC131" s="32">
        <v>0</v>
      </c>
      <c r="ED131" s="26"/>
      <c r="EI131" s="32">
        <v>0</v>
      </c>
      <c r="EJ131" s="26"/>
      <c r="EM131" s="32">
        <v>0</v>
      </c>
      <c r="EN131" s="26"/>
      <c r="EO131" s="25"/>
      <c r="EQ131" s="32">
        <v>0</v>
      </c>
      <c r="ER131" s="26"/>
      <c r="ES131" s="25"/>
      <c r="EU131" s="32">
        <v>0</v>
      </c>
      <c r="EV131" s="26"/>
      <c r="EY131" s="32">
        <v>0</v>
      </c>
      <c r="EZ131" s="26"/>
      <c r="FA131" s="25"/>
      <c r="FC131" s="32">
        <v>0</v>
      </c>
      <c r="FD131" s="26"/>
      <c r="FE131" s="25"/>
      <c r="FG131" s="32">
        <v>0</v>
      </c>
      <c r="FH131" s="26"/>
      <c r="FK131" s="32">
        <v>0</v>
      </c>
      <c r="FL131" s="30"/>
      <c r="FO131" s="32">
        <v>0</v>
      </c>
      <c r="FP131" s="26"/>
      <c r="FS131" s="32">
        <v>0</v>
      </c>
      <c r="FT131" s="30"/>
      <c r="FW131" s="32">
        <v>0</v>
      </c>
      <c r="FX131" s="26"/>
      <c r="GA131" s="32">
        <v>0</v>
      </c>
      <c r="GB131" s="30"/>
      <c r="GE131" s="32">
        <v>0</v>
      </c>
      <c r="GF131" s="26"/>
      <c r="GG131" s="28"/>
      <c r="GI131" s="32">
        <v>0</v>
      </c>
      <c r="GJ131" s="30"/>
      <c r="GM131" s="32">
        <v>0</v>
      </c>
      <c r="GN131" s="30"/>
      <c r="GQ131" s="32">
        <v>0</v>
      </c>
      <c r="GR131" s="30"/>
      <c r="GU131" s="32">
        <v>0</v>
      </c>
      <c r="GV131" s="26"/>
      <c r="GW131" s="24"/>
      <c r="GY131" s="24"/>
      <c r="HA131" s="32">
        <v>0</v>
      </c>
      <c r="HB131" s="30"/>
      <c r="HC131" s="29">
        <v>0</v>
      </c>
      <c r="HD131" s="29">
        <v>0</v>
      </c>
      <c r="HE131" s="32">
        <v>0</v>
      </c>
      <c r="HF131" s="30"/>
      <c r="HG131" s="29">
        <v>0</v>
      </c>
      <c r="HH131" s="29">
        <v>0</v>
      </c>
      <c r="HI131" s="32">
        <v>0</v>
      </c>
      <c r="HJ131" s="30"/>
      <c r="HK131" s="28">
        <v>0</v>
      </c>
      <c r="HL131" s="29">
        <v>0</v>
      </c>
      <c r="HM131" s="32">
        <v>0</v>
      </c>
      <c r="HN131" s="30"/>
    </row>
    <row r="132" spans="1:222" x14ac:dyDescent="0.25">
      <c r="A132" s="32" t="s">
        <v>251</v>
      </c>
      <c r="B132" s="24">
        <v>1</v>
      </c>
      <c r="E132">
        <v>360</v>
      </c>
      <c r="H132" s="27">
        <v>76</v>
      </c>
      <c r="I132" s="36">
        <v>75</v>
      </c>
      <c r="J132" s="35">
        <f t="shared" ref="J132:J178" si="9">H132-I132</f>
        <v>1</v>
      </c>
      <c r="K132" s="26"/>
      <c r="L132" s="27">
        <v>409</v>
      </c>
      <c r="M132" s="36">
        <v>412</v>
      </c>
      <c r="N132" s="35">
        <f t="shared" ref="N132:N178" si="10">L132-M132</f>
        <v>-3</v>
      </c>
      <c r="O132" s="26"/>
      <c r="P132" s="36">
        <v>151</v>
      </c>
      <c r="Q132">
        <v>152</v>
      </c>
      <c r="R132" s="32">
        <v>-1</v>
      </c>
      <c r="S132" s="26"/>
      <c r="T132" s="27">
        <v>427</v>
      </c>
      <c r="U132">
        <v>432</v>
      </c>
      <c r="V132" s="32">
        <v>-5</v>
      </c>
      <c r="W132" s="26"/>
      <c r="X132" s="25"/>
      <c r="Z132" s="32">
        <v>0</v>
      </c>
      <c r="AA132" s="26"/>
      <c r="AD132" s="32">
        <v>0</v>
      </c>
      <c r="AE132" s="26"/>
      <c r="AF132" s="27">
        <v>266</v>
      </c>
      <c r="AG132">
        <v>270</v>
      </c>
      <c r="AH132">
        <v>266</v>
      </c>
      <c r="AI132">
        <v>268</v>
      </c>
      <c r="AJ132" s="32">
        <v>-6</v>
      </c>
      <c r="AK132" s="26"/>
      <c r="AL132" s="25"/>
      <c r="AN132" s="32">
        <v>0</v>
      </c>
      <c r="AO132" s="26"/>
      <c r="AP132">
        <v>152</v>
      </c>
      <c r="AQ132">
        <v>150</v>
      </c>
      <c r="AR132">
        <v>385</v>
      </c>
      <c r="AS132">
        <v>389</v>
      </c>
      <c r="AT132" s="32">
        <v>-2</v>
      </c>
      <c r="AU132" s="26"/>
      <c r="AV132">
        <v>92</v>
      </c>
      <c r="AW132">
        <v>95</v>
      </c>
      <c r="AX132" s="32">
        <v>-3</v>
      </c>
      <c r="AY132" s="26"/>
      <c r="AZ132" s="27">
        <v>217</v>
      </c>
      <c r="BA132">
        <v>232</v>
      </c>
      <c r="BB132" s="33">
        <v>-15</v>
      </c>
      <c r="BC132" s="26">
        <v>15</v>
      </c>
      <c r="BD132" s="27">
        <v>134</v>
      </c>
      <c r="BE132">
        <v>134</v>
      </c>
      <c r="BF132" s="32">
        <v>0</v>
      </c>
      <c r="BG132" s="26"/>
      <c r="BH132">
        <v>330</v>
      </c>
      <c r="BI132">
        <v>331</v>
      </c>
      <c r="BJ132" s="32">
        <v>-1</v>
      </c>
      <c r="BK132" s="26"/>
      <c r="BL132" s="25"/>
      <c r="BO132" s="32">
        <v>0</v>
      </c>
      <c r="BP132" s="26"/>
      <c r="BQ132" s="25"/>
      <c r="BS132">
        <v>348</v>
      </c>
      <c r="BT132">
        <v>347</v>
      </c>
      <c r="BU132" s="32">
        <v>1</v>
      </c>
      <c r="BV132" s="26"/>
      <c r="BW132" s="27">
        <v>201</v>
      </c>
      <c r="BY132">
        <v>202</v>
      </c>
      <c r="BZ132" s="32">
        <v>-1</v>
      </c>
      <c r="CA132" s="26"/>
      <c r="CB132">
        <v>299</v>
      </c>
      <c r="CC132" s="32">
        <v>303.75560000000002</v>
      </c>
      <c r="CD132" s="32">
        <v>-4.7556000000000154</v>
      </c>
      <c r="CE132" s="26"/>
      <c r="CF132" s="28"/>
      <c r="CH132" s="32">
        <v>0</v>
      </c>
      <c r="CI132" s="26"/>
      <c r="CJ132" s="27">
        <v>220</v>
      </c>
      <c r="CK132" s="32">
        <v>221.18199999999999</v>
      </c>
      <c r="CL132" s="32">
        <v>-1.1819999999999879</v>
      </c>
      <c r="CM132" s="26"/>
      <c r="CN132" s="27">
        <v>34</v>
      </c>
      <c r="CO132">
        <v>31</v>
      </c>
      <c r="CP132" s="32">
        <v>3</v>
      </c>
      <c r="CQ132" s="26"/>
      <c r="CR132">
        <v>25</v>
      </c>
      <c r="CS132" s="29">
        <v>27.744800000000001</v>
      </c>
      <c r="CT132" s="32">
        <v>-2.744800000000001</v>
      </c>
      <c r="CU132" s="26"/>
      <c r="CV132">
        <v>344</v>
      </c>
      <c r="CW132">
        <v>345</v>
      </c>
      <c r="CX132" s="32">
        <v>-1</v>
      </c>
      <c r="CY132" s="26"/>
      <c r="CZ132" s="25"/>
      <c r="DC132" s="32">
        <v>0</v>
      </c>
      <c r="DD132" s="26"/>
      <c r="DE132" s="25"/>
      <c r="DH132" s="32">
        <v>0</v>
      </c>
      <c r="DI132" s="26"/>
      <c r="DL132" s="32">
        <v>0</v>
      </c>
      <c r="DM132" s="26"/>
      <c r="DN132" s="25"/>
      <c r="DO132">
        <v>179</v>
      </c>
      <c r="DP132">
        <v>180</v>
      </c>
      <c r="DQ132">
        <v>161</v>
      </c>
      <c r="DR132">
        <v>162</v>
      </c>
      <c r="DS132" s="32">
        <v>-2</v>
      </c>
      <c r="DT132" s="26"/>
      <c r="DU132">
        <v>276</v>
      </c>
      <c r="DV132" s="29">
        <v>275.31939999999997</v>
      </c>
      <c r="DW132" s="32">
        <v>0.68060000000002674</v>
      </c>
      <c r="DX132" s="26"/>
      <c r="DY132" s="27">
        <v>59</v>
      </c>
      <c r="DZ132">
        <v>60</v>
      </c>
      <c r="EA132">
        <v>51</v>
      </c>
      <c r="EB132">
        <v>50</v>
      </c>
      <c r="EC132" s="32">
        <v>0</v>
      </c>
      <c r="ED132" s="26"/>
      <c r="EE132">
        <v>127</v>
      </c>
      <c r="EF132">
        <v>130</v>
      </c>
      <c r="EG132">
        <v>125</v>
      </c>
      <c r="EH132">
        <v>130</v>
      </c>
      <c r="EI132" s="32">
        <v>-8</v>
      </c>
      <c r="EJ132" s="26"/>
      <c r="EK132">
        <v>118</v>
      </c>
      <c r="EL132" s="29">
        <v>118.2676</v>
      </c>
      <c r="EM132" s="32">
        <v>-0.26760000000000161</v>
      </c>
      <c r="EN132" s="26"/>
      <c r="EO132" s="27">
        <v>75</v>
      </c>
      <c r="EP132">
        <v>79</v>
      </c>
      <c r="EQ132" s="33">
        <v>-4</v>
      </c>
      <c r="ER132" s="26">
        <v>4</v>
      </c>
      <c r="ES132" s="27">
        <v>146</v>
      </c>
      <c r="ET132">
        <v>147</v>
      </c>
      <c r="EU132" s="32">
        <v>-1</v>
      </c>
      <c r="EV132" s="26"/>
      <c r="EW132">
        <v>17</v>
      </c>
      <c r="EX132">
        <v>20</v>
      </c>
      <c r="EY132" s="32">
        <v>-3</v>
      </c>
      <c r="EZ132" s="26"/>
      <c r="FA132" s="27">
        <v>117</v>
      </c>
      <c r="FB132">
        <v>120</v>
      </c>
      <c r="FC132" s="32">
        <v>-3</v>
      </c>
      <c r="FD132" s="26"/>
      <c r="FE132" s="27">
        <v>201</v>
      </c>
      <c r="FF132">
        <v>186</v>
      </c>
      <c r="FG132" s="32">
        <v>15</v>
      </c>
      <c r="FH132" s="26"/>
      <c r="FI132">
        <v>127</v>
      </c>
      <c r="FJ132">
        <v>130</v>
      </c>
      <c r="FK132" s="32">
        <v>-3</v>
      </c>
      <c r="FL132" s="30"/>
      <c r="FM132">
        <v>134</v>
      </c>
      <c r="FN132">
        <v>132</v>
      </c>
      <c r="FO132" s="32">
        <v>2</v>
      </c>
      <c r="FP132" s="26"/>
      <c r="FQ132">
        <v>17</v>
      </c>
      <c r="FR132">
        <v>20</v>
      </c>
      <c r="FS132" s="32">
        <v>-3</v>
      </c>
      <c r="FT132" s="30"/>
      <c r="FU132">
        <v>93</v>
      </c>
      <c r="FV132">
        <v>95</v>
      </c>
      <c r="FW132" s="32">
        <v>-2</v>
      </c>
      <c r="FX132" s="26"/>
      <c r="GA132" s="32">
        <v>0</v>
      </c>
      <c r="GB132" s="30"/>
      <c r="GC132">
        <v>8</v>
      </c>
      <c r="GD132" s="29">
        <v>12.9894</v>
      </c>
      <c r="GE132" s="32">
        <v>-4.9893999999999998</v>
      </c>
      <c r="GF132" s="26"/>
      <c r="GG132" s="27">
        <v>59</v>
      </c>
      <c r="GH132" s="29">
        <v>56</v>
      </c>
      <c r="GI132" s="32">
        <v>3</v>
      </c>
      <c r="GJ132" s="30"/>
      <c r="GM132" s="32">
        <v>0</v>
      </c>
      <c r="GN132" s="30"/>
      <c r="GO132">
        <v>42</v>
      </c>
      <c r="GP132">
        <v>40</v>
      </c>
      <c r="GQ132" s="32">
        <v>-2</v>
      </c>
      <c r="GR132" s="30"/>
      <c r="GS132">
        <v>17</v>
      </c>
      <c r="GT132">
        <v>20</v>
      </c>
      <c r="GU132" s="32">
        <v>-3</v>
      </c>
      <c r="GV132" s="26"/>
      <c r="GW132" s="24"/>
      <c r="GY132" s="24"/>
      <c r="HA132" s="32">
        <v>0</v>
      </c>
      <c r="HB132" s="30"/>
      <c r="HC132" s="29">
        <v>0</v>
      </c>
      <c r="HD132" s="29">
        <v>0</v>
      </c>
      <c r="HE132" s="32">
        <v>0</v>
      </c>
      <c r="HF132" s="30"/>
      <c r="HG132" s="29">
        <v>0</v>
      </c>
      <c r="HH132" s="29">
        <v>0</v>
      </c>
      <c r="HI132" s="32">
        <v>0</v>
      </c>
      <c r="HJ132" s="30"/>
      <c r="HK132" s="28">
        <v>124.57899999999999</v>
      </c>
      <c r="HL132" s="29">
        <v>125</v>
      </c>
      <c r="HM132" s="32">
        <v>-0.42100000000000648</v>
      </c>
      <c r="HN132" s="30"/>
    </row>
    <row r="133" spans="1:222" x14ac:dyDescent="0.25">
      <c r="A133" s="32" t="s">
        <v>252</v>
      </c>
      <c r="B133" s="24">
        <v>0.1</v>
      </c>
      <c r="H133" s="25"/>
      <c r="I133" s="35"/>
      <c r="J133" s="35">
        <f t="shared" si="9"/>
        <v>0</v>
      </c>
      <c r="K133" s="26"/>
      <c r="L133" s="25"/>
      <c r="M133" s="35"/>
      <c r="N133" s="35">
        <f t="shared" si="10"/>
        <v>0</v>
      </c>
      <c r="O133" s="26"/>
      <c r="P133" s="35"/>
      <c r="R133" s="32">
        <v>0</v>
      </c>
      <c r="S133" s="26"/>
      <c r="T133" s="25"/>
      <c r="V133" s="32">
        <v>0</v>
      </c>
      <c r="W133" s="26"/>
      <c r="X133" s="25"/>
      <c r="Z133" s="32">
        <v>0</v>
      </c>
      <c r="AA133" s="26"/>
      <c r="AD133" s="32">
        <v>0</v>
      </c>
      <c r="AE133" s="26"/>
      <c r="AF133" s="25"/>
      <c r="AJ133" s="32">
        <v>0</v>
      </c>
      <c r="AK133" s="26"/>
      <c r="AL133" s="25"/>
      <c r="AN133" s="32">
        <v>0</v>
      </c>
      <c r="AO133" s="26"/>
      <c r="AT133" s="32">
        <v>0</v>
      </c>
      <c r="AU133" s="26"/>
      <c r="AX133" s="32">
        <v>0</v>
      </c>
      <c r="AY133" s="26"/>
      <c r="AZ133" s="25"/>
      <c r="BB133" s="32">
        <v>0</v>
      </c>
      <c r="BC133" s="26"/>
      <c r="BD133" s="25"/>
      <c r="BF133" s="32">
        <v>0</v>
      </c>
      <c r="BG133" s="26"/>
      <c r="BJ133" s="32">
        <v>0</v>
      </c>
      <c r="BK133" s="26"/>
      <c r="BL133" s="25"/>
      <c r="BO133" s="32">
        <v>0</v>
      </c>
      <c r="BP133" s="26"/>
      <c r="BQ133" s="25"/>
      <c r="BU133" s="32">
        <v>0</v>
      </c>
      <c r="BV133" s="26"/>
      <c r="BW133" s="25"/>
      <c r="BZ133" s="32">
        <v>0</v>
      </c>
      <c r="CA133" s="26"/>
      <c r="CD133" s="32">
        <v>0</v>
      </c>
      <c r="CE133" s="26"/>
      <c r="CF133" s="28"/>
      <c r="CH133" s="32">
        <v>0</v>
      </c>
      <c r="CI133" s="26"/>
      <c r="CJ133" s="25"/>
      <c r="CL133" s="32">
        <v>0</v>
      </c>
      <c r="CM133" s="26"/>
      <c r="CN133" s="25"/>
      <c r="CP133" s="32">
        <v>0</v>
      </c>
      <c r="CQ133" s="26"/>
      <c r="CT133" s="32">
        <v>0</v>
      </c>
      <c r="CU133" s="26"/>
      <c r="CX133" s="32">
        <v>0</v>
      </c>
      <c r="CY133" s="26"/>
      <c r="CZ133" s="25"/>
      <c r="DC133" s="32">
        <v>0</v>
      </c>
      <c r="DD133" s="26"/>
      <c r="DE133" s="25"/>
      <c r="DH133" s="32">
        <v>0</v>
      </c>
      <c r="DI133" s="26"/>
      <c r="DL133" s="32">
        <v>0</v>
      </c>
      <c r="DM133" s="26"/>
      <c r="DN133" s="25"/>
      <c r="DS133" s="32">
        <v>0</v>
      </c>
      <c r="DT133" s="26"/>
      <c r="DW133" s="32">
        <v>0</v>
      </c>
      <c r="DX133" s="26"/>
      <c r="DY133" s="25"/>
      <c r="EC133" s="32">
        <v>0</v>
      </c>
      <c r="ED133" s="26"/>
      <c r="EE133">
        <v>20</v>
      </c>
      <c r="EF133">
        <v>20</v>
      </c>
      <c r="EG133">
        <v>30</v>
      </c>
      <c r="EH133">
        <v>30</v>
      </c>
      <c r="EI133" s="32">
        <v>0</v>
      </c>
      <c r="EJ133" s="26"/>
      <c r="EM133" s="32">
        <v>0</v>
      </c>
      <c r="EN133" s="26"/>
      <c r="EO133" s="25"/>
      <c r="EQ133" s="32">
        <v>0</v>
      </c>
      <c r="ER133" s="26"/>
      <c r="ES133" s="27">
        <v>10</v>
      </c>
      <c r="ET133">
        <v>10</v>
      </c>
      <c r="EU133" s="32">
        <v>0</v>
      </c>
      <c r="EV133" s="26"/>
      <c r="EW133">
        <v>20</v>
      </c>
      <c r="EX133" s="32">
        <v>20</v>
      </c>
      <c r="EY133" s="32">
        <v>0</v>
      </c>
      <c r="EZ133" s="26"/>
      <c r="FA133" s="25"/>
      <c r="FC133" s="32">
        <v>0</v>
      </c>
      <c r="FD133" s="26"/>
      <c r="FE133" s="25"/>
      <c r="FG133" s="32">
        <v>0</v>
      </c>
      <c r="FH133" s="26"/>
      <c r="FK133" s="32">
        <v>0</v>
      </c>
      <c r="FL133" s="30"/>
      <c r="FO133" s="32">
        <v>0</v>
      </c>
      <c r="FP133" s="26"/>
      <c r="FS133" s="32">
        <v>0</v>
      </c>
      <c r="FT133" s="30"/>
      <c r="FW133" s="32">
        <v>0</v>
      </c>
      <c r="FX133" s="26"/>
      <c r="GA133" s="32">
        <v>0</v>
      </c>
      <c r="GB133" s="30"/>
      <c r="GE133" s="32">
        <v>0</v>
      </c>
      <c r="GF133" s="26"/>
      <c r="GG133" s="28"/>
      <c r="GI133" s="32">
        <v>0</v>
      </c>
      <c r="GJ133" s="30"/>
      <c r="GM133" s="32">
        <v>0</v>
      </c>
      <c r="GN133" s="30"/>
      <c r="GQ133" s="32">
        <v>0</v>
      </c>
      <c r="GR133" s="30"/>
      <c r="GU133" s="32">
        <v>0</v>
      </c>
      <c r="GV133" s="26"/>
      <c r="GW133" s="24"/>
      <c r="GY133" s="24"/>
      <c r="HA133" s="32">
        <v>0</v>
      </c>
      <c r="HB133" s="30"/>
      <c r="HC133" s="29">
        <v>0</v>
      </c>
      <c r="HD133" s="29">
        <v>0</v>
      </c>
      <c r="HE133" s="32">
        <v>0</v>
      </c>
      <c r="HF133" s="30"/>
      <c r="HG133" s="29">
        <v>0</v>
      </c>
      <c r="HH133" s="29">
        <v>0</v>
      </c>
      <c r="HI133" s="32">
        <v>0</v>
      </c>
      <c r="HJ133" s="30"/>
      <c r="HK133" s="28">
        <v>0</v>
      </c>
      <c r="HL133" s="29">
        <v>0</v>
      </c>
      <c r="HM133" s="32">
        <v>0</v>
      </c>
      <c r="HN133" s="30"/>
    </row>
    <row r="134" spans="1:222" x14ac:dyDescent="0.25">
      <c r="A134" s="32" t="s">
        <v>253</v>
      </c>
      <c r="B134" s="24">
        <v>0.4</v>
      </c>
      <c r="E134">
        <v>118</v>
      </c>
      <c r="H134" s="25"/>
      <c r="I134" s="35"/>
      <c r="J134" s="35">
        <f t="shared" si="9"/>
        <v>0</v>
      </c>
      <c r="K134" s="26"/>
      <c r="L134" s="27">
        <v>60</v>
      </c>
      <c r="M134" s="36">
        <v>60</v>
      </c>
      <c r="N134" s="35">
        <f t="shared" si="10"/>
        <v>0</v>
      </c>
      <c r="O134" s="26"/>
      <c r="P134" s="36">
        <v>6</v>
      </c>
      <c r="Q134">
        <v>8</v>
      </c>
      <c r="R134" s="32">
        <v>-2</v>
      </c>
      <c r="S134" s="26"/>
      <c r="T134" s="27">
        <v>30</v>
      </c>
      <c r="U134">
        <v>29</v>
      </c>
      <c r="V134" s="32">
        <v>1</v>
      </c>
      <c r="W134" s="26"/>
      <c r="X134" s="27">
        <v>12</v>
      </c>
      <c r="Y134">
        <v>15</v>
      </c>
      <c r="Z134" s="32">
        <v>-3</v>
      </c>
      <c r="AA134" s="26"/>
      <c r="AB134">
        <v>6</v>
      </c>
      <c r="AC134">
        <v>9</v>
      </c>
      <c r="AD134" s="32">
        <v>-3</v>
      </c>
      <c r="AE134" s="26"/>
      <c r="AF134" s="25"/>
      <c r="AJ134" s="32">
        <v>0</v>
      </c>
      <c r="AK134" s="26"/>
      <c r="AL134" s="27">
        <v>36</v>
      </c>
      <c r="AM134">
        <v>37</v>
      </c>
      <c r="AN134" s="32">
        <v>-1</v>
      </c>
      <c r="AO134" s="26"/>
      <c r="AT134" s="32">
        <v>0</v>
      </c>
      <c r="AU134" s="26"/>
      <c r="AV134">
        <v>6</v>
      </c>
      <c r="AW134">
        <v>8</v>
      </c>
      <c r="AX134" s="32">
        <v>-2</v>
      </c>
      <c r="AY134" s="26"/>
      <c r="AZ134" s="25"/>
      <c r="BB134" s="32">
        <v>0</v>
      </c>
      <c r="BC134" s="26"/>
      <c r="BD134" s="25">
        <v>30</v>
      </c>
      <c r="BE134" s="32">
        <v>30</v>
      </c>
      <c r="BF134" s="32">
        <v>0</v>
      </c>
      <c r="BG134" s="26"/>
      <c r="BJ134" s="32">
        <v>0</v>
      </c>
      <c r="BK134" s="26"/>
      <c r="BL134" s="25"/>
      <c r="BO134" s="32">
        <v>0</v>
      </c>
      <c r="BP134" s="26"/>
      <c r="BQ134" s="25"/>
      <c r="BU134" s="32">
        <v>0</v>
      </c>
      <c r="BV134" s="26"/>
      <c r="BW134" s="25"/>
      <c r="CA134" s="30"/>
      <c r="CE134" s="26"/>
      <c r="CF134" s="28"/>
      <c r="CI134" s="26"/>
      <c r="CJ134" s="25"/>
      <c r="CM134" s="26"/>
      <c r="CN134" s="25"/>
      <c r="CQ134" s="26"/>
      <c r="CU134" s="26"/>
      <c r="CY134" s="26"/>
      <c r="CZ134" s="25"/>
      <c r="DD134" s="26"/>
      <c r="DE134" s="25"/>
      <c r="DI134" s="26"/>
      <c r="DM134" s="26"/>
      <c r="DN134" s="25"/>
      <c r="DT134" s="26"/>
      <c r="DX134" s="26"/>
      <c r="DY134" s="25"/>
      <c r="EB134" s="24"/>
      <c r="ED134" s="26"/>
      <c r="EJ134" s="26"/>
      <c r="EK134" s="29"/>
      <c r="EN134" s="26"/>
      <c r="EO134" s="25"/>
      <c r="ER134" s="26"/>
      <c r="ES134" s="27"/>
      <c r="EV134" s="26"/>
      <c r="EZ134" s="26"/>
      <c r="FA134" s="25"/>
      <c r="FD134" s="26"/>
      <c r="FE134" s="25"/>
      <c r="FH134" s="26"/>
      <c r="FL134" s="30"/>
      <c r="FP134" s="26"/>
      <c r="FT134" s="30"/>
      <c r="FX134" s="26"/>
      <c r="GB134" s="30"/>
      <c r="GF134" s="26"/>
      <c r="GG134" s="28"/>
      <c r="GJ134" s="30"/>
      <c r="GN134" s="30"/>
      <c r="GR134" s="30"/>
      <c r="GV134" s="26"/>
      <c r="GW134" s="24"/>
      <c r="GY134" s="24"/>
      <c r="HB134" s="30"/>
      <c r="HC134" s="29"/>
      <c r="HD134" s="29"/>
      <c r="HF134" s="30"/>
      <c r="HG134" s="29"/>
      <c r="HH134" s="29"/>
      <c r="HJ134" s="30"/>
      <c r="HK134" s="28"/>
      <c r="HL134" s="29"/>
      <c r="HN134" s="30"/>
    </row>
    <row r="135" spans="1:222" x14ac:dyDescent="0.25">
      <c r="A135" s="32" t="s">
        <v>254</v>
      </c>
      <c r="B135" s="24">
        <v>1</v>
      </c>
      <c r="H135" s="25"/>
      <c r="I135" s="35"/>
      <c r="J135" s="35">
        <f t="shared" si="9"/>
        <v>0</v>
      </c>
      <c r="K135" s="26"/>
      <c r="L135" s="25"/>
      <c r="M135" s="35"/>
      <c r="N135" s="35">
        <f t="shared" si="10"/>
        <v>0</v>
      </c>
      <c r="O135" s="26"/>
      <c r="P135" s="35"/>
      <c r="R135" s="32">
        <v>0</v>
      </c>
      <c r="S135" s="26"/>
      <c r="T135" s="25"/>
      <c r="V135" s="32">
        <v>0</v>
      </c>
      <c r="W135" s="26"/>
      <c r="X135" s="25"/>
      <c r="Z135" s="32">
        <v>0</v>
      </c>
      <c r="AA135" s="26"/>
      <c r="AD135" s="32">
        <v>0</v>
      </c>
      <c r="AE135" s="26"/>
      <c r="AF135" s="25"/>
      <c r="AJ135" s="32">
        <v>0</v>
      </c>
      <c r="AK135" s="26"/>
      <c r="AL135" s="25"/>
      <c r="AN135" s="32">
        <v>0</v>
      </c>
      <c r="AO135" s="26"/>
      <c r="AT135" s="32">
        <v>0</v>
      </c>
      <c r="AU135" s="26"/>
      <c r="AX135" s="32">
        <v>0</v>
      </c>
      <c r="AY135" s="26"/>
      <c r="AZ135" s="25"/>
      <c r="BB135" s="32">
        <v>0</v>
      </c>
      <c r="BC135" s="26"/>
      <c r="BD135" s="25"/>
      <c r="BF135" s="32">
        <v>0</v>
      </c>
      <c r="BG135" s="26"/>
      <c r="BJ135" s="32">
        <v>0</v>
      </c>
      <c r="BK135" s="26"/>
      <c r="BL135" s="25"/>
      <c r="BO135" s="32">
        <v>0</v>
      </c>
      <c r="BP135" s="26"/>
      <c r="BQ135" s="25"/>
      <c r="BU135" s="32">
        <v>0</v>
      </c>
      <c r="BV135" s="26"/>
      <c r="BW135" s="25"/>
      <c r="BZ135" s="32">
        <v>0</v>
      </c>
      <c r="CA135" s="26"/>
      <c r="CD135" s="32">
        <v>0</v>
      </c>
      <c r="CE135" s="26"/>
      <c r="CF135" s="28"/>
      <c r="CH135" s="32">
        <v>0</v>
      </c>
      <c r="CI135" s="26"/>
      <c r="CJ135" s="25"/>
      <c r="CL135" s="32">
        <v>0</v>
      </c>
      <c r="CM135" s="26"/>
      <c r="CN135" s="25"/>
      <c r="CP135" s="32">
        <v>0</v>
      </c>
      <c r="CQ135" s="26"/>
      <c r="CT135" s="32">
        <v>0</v>
      </c>
      <c r="CU135" s="26"/>
      <c r="CX135" s="32">
        <v>0</v>
      </c>
      <c r="CY135" s="26"/>
      <c r="CZ135" s="25"/>
      <c r="DC135" s="32">
        <v>0</v>
      </c>
      <c r="DD135" s="26"/>
      <c r="DE135" s="25"/>
      <c r="DH135" s="32">
        <v>0</v>
      </c>
      <c r="DI135" s="26"/>
      <c r="DL135" s="32">
        <v>0</v>
      </c>
      <c r="DM135" s="26"/>
      <c r="DN135" s="25"/>
      <c r="DS135" s="32">
        <v>0</v>
      </c>
      <c r="DT135" s="26"/>
      <c r="DW135" s="32">
        <v>0</v>
      </c>
      <c r="DX135" s="26"/>
      <c r="DY135" s="25"/>
      <c r="EC135" s="32">
        <v>0</v>
      </c>
      <c r="ED135" s="26"/>
      <c r="EI135" s="32">
        <v>0</v>
      </c>
      <c r="EJ135" s="26"/>
      <c r="EM135" s="32">
        <v>0</v>
      </c>
      <c r="EN135" s="26"/>
      <c r="EO135" s="25"/>
      <c r="EQ135" s="32">
        <v>0</v>
      </c>
      <c r="ER135" s="26"/>
      <c r="ES135" s="25"/>
      <c r="EU135" s="32">
        <v>0</v>
      </c>
      <c r="EV135" s="26"/>
      <c r="EY135" s="32">
        <v>0</v>
      </c>
      <c r="EZ135" s="26"/>
      <c r="FA135" s="25"/>
      <c r="FC135" s="32">
        <v>0</v>
      </c>
      <c r="FD135" s="26"/>
      <c r="FE135" s="25"/>
      <c r="FG135" s="32">
        <v>0</v>
      </c>
      <c r="FH135" s="26"/>
      <c r="FK135" s="32">
        <v>0</v>
      </c>
      <c r="FL135" s="30"/>
      <c r="FO135" s="32">
        <v>0</v>
      </c>
      <c r="FP135" s="26"/>
      <c r="FS135" s="32">
        <v>0</v>
      </c>
      <c r="FT135" s="30"/>
      <c r="FW135" s="32">
        <v>0</v>
      </c>
      <c r="FX135" s="26"/>
      <c r="GA135" s="32">
        <v>0</v>
      </c>
      <c r="GB135" s="30"/>
      <c r="GE135" s="32">
        <v>0</v>
      </c>
      <c r="GF135" s="26"/>
      <c r="GG135" s="28"/>
      <c r="GI135" s="32">
        <v>0</v>
      </c>
      <c r="GJ135" s="30"/>
      <c r="GM135" s="32">
        <v>0</v>
      </c>
      <c r="GN135" s="30"/>
      <c r="GQ135" s="32">
        <v>0</v>
      </c>
      <c r="GR135" s="30"/>
      <c r="GU135" s="32">
        <v>0</v>
      </c>
      <c r="GV135" s="26"/>
      <c r="GW135" s="24"/>
      <c r="GY135" s="24"/>
      <c r="HA135" s="32">
        <v>0</v>
      </c>
      <c r="HB135" s="30"/>
      <c r="HC135" s="29">
        <v>0</v>
      </c>
      <c r="HD135" s="29">
        <v>0</v>
      </c>
      <c r="HE135" s="32">
        <v>0</v>
      </c>
      <c r="HF135" s="30"/>
      <c r="HG135" s="29">
        <v>0</v>
      </c>
      <c r="HH135" s="29">
        <v>0</v>
      </c>
      <c r="HI135" s="32">
        <v>0</v>
      </c>
      <c r="HJ135" s="30"/>
      <c r="HK135" s="28">
        <v>0</v>
      </c>
      <c r="HL135" s="29">
        <v>0</v>
      </c>
      <c r="HM135" s="32">
        <v>0</v>
      </c>
      <c r="HN135" s="30"/>
    </row>
    <row r="136" spans="1:222" x14ac:dyDescent="0.25">
      <c r="A136" s="32" t="s">
        <v>255</v>
      </c>
      <c r="B136" s="24">
        <v>1</v>
      </c>
      <c r="H136" s="25"/>
      <c r="I136" s="35"/>
      <c r="J136" s="35">
        <f t="shared" si="9"/>
        <v>0</v>
      </c>
      <c r="K136" s="26"/>
      <c r="L136" s="25"/>
      <c r="M136" s="35"/>
      <c r="N136" s="35">
        <f t="shared" si="10"/>
        <v>0</v>
      </c>
      <c r="O136" s="26"/>
      <c r="P136" s="35"/>
      <c r="R136" s="32">
        <v>0</v>
      </c>
      <c r="S136" s="26"/>
      <c r="T136" s="25"/>
      <c r="V136" s="32">
        <v>0</v>
      </c>
      <c r="W136" s="26"/>
      <c r="X136" s="25"/>
      <c r="Z136" s="32">
        <v>0</v>
      </c>
      <c r="AA136" s="26"/>
      <c r="AD136" s="32">
        <v>0</v>
      </c>
      <c r="AE136" s="26"/>
      <c r="AF136" s="25"/>
      <c r="AJ136" s="32">
        <v>0</v>
      </c>
      <c r="AK136" s="26"/>
      <c r="AL136" s="25"/>
      <c r="AN136" s="32">
        <v>0</v>
      </c>
      <c r="AO136" s="26"/>
      <c r="AT136" s="32">
        <v>0</v>
      </c>
      <c r="AU136" s="26"/>
      <c r="AX136" s="32">
        <v>0</v>
      </c>
      <c r="AY136" s="26"/>
      <c r="AZ136" s="25"/>
      <c r="BB136" s="32">
        <v>0</v>
      </c>
      <c r="BC136" s="26"/>
      <c r="BD136" s="25"/>
      <c r="BF136" s="32">
        <v>0</v>
      </c>
      <c r="BG136" s="26"/>
      <c r="BJ136" s="32">
        <v>0</v>
      </c>
      <c r="BK136" s="26"/>
      <c r="BL136" s="25"/>
      <c r="BO136" s="32">
        <v>0</v>
      </c>
      <c r="BP136" s="26"/>
      <c r="BQ136" s="25"/>
      <c r="BU136" s="32">
        <v>0</v>
      </c>
      <c r="BV136" s="26"/>
      <c r="BW136" s="25"/>
      <c r="BZ136" s="32">
        <v>0</v>
      </c>
      <c r="CA136" s="26"/>
      <c r="CD136" s="32">
        <v>0</v>
      </c>
      <c r="CE136" s="26"/>
      <c r="CF136" s="28"/>
      <c r="CH136" s="32">
        <v>0</v>
      </c>
      <c r="CI136" s="26"/>
      <c r="CJ136" s="25"/>
      <c r="CL136" s="32">
        <v>0</v>
      </c>
      <c r="CM136" s="26"/>
      <c r="CN136" s="25"/>
      <c r="CP136" s="32">
        <v>0</v>
      </c>
      <c r="CQ136" s="26"/>
      <c r="CT136" s="32">
        <v>0</v>
      </c>
      <c r="CU136" s="26"/>
      <c r="CX136" s="32">
        <v>0</v>
      </c>
      <c r="CY136" s="26"/>
      <c r="CZ136" s="25"/>
      <c r="DC136" s="32">
        <v>0</v>
      </c>
      <c r="DD136" s="26"/>
      <c r="DE136" s="25"/>
      <c r="DH136" s="32">
        <v>0</v>
      </c>
      <c r="DI136" s="26"/>
      <c r="DL136" s="32">
        <v>0</v>
      </c>
      <c r="DM136" s="26"/>
      <c r="DN136" s="25"/>
      <c r="DS136" s="32">
        <v>0</v>
      </c>
      <c r="DT136" s="26"/>
      <c r="DW136" s="32">
        <v>0</v>
      </c>
      <c r="DX136" s="26"/>
      <c r="DY136" s="25"/>
      <c r="EC136" s="32">
        <v>0</v>
      </c>
      <c r="ED136" s="26"/>
      <c r="EI136" s="32">
        <v>0</v>
      </c>
      <c r="EJ136" s="26"/>
      <c r="EM136" s="32">
        <v>0</v>
      </c>
      <c r="EN136" s="26"/>
      <c r="EO136" s="25"/>
      <c r="EQ136" s="32">
        <v>0</v>
      </c>
      <c r="ER136" s="26"/>
      <c r="ES136" s="25"/>
      <c r="EU136" s="32">
        <v>0</v>
      </c>
      <c r="EV136" s="26"/>
      <c r="EY136" s="32">
        <v>0</v>
      </c>
      <c r="EZ136" s="26"/>
      <c r="FA136" s="25"/>
      <c r="FC136" s="32">
        <v>0</v>
      </c>
      <c r="FD136" s="26"/>
      <c r="FE136" s="25"/>
      <c r="FG136" s="32">
        <v>0</v>
      </c>
      <c r="FH136" s="26"/>
      <c r="FK136" s="32">
        <v>0</v>
      </c>
      <c r="FL136" s="30"/>
      <c r="FO136" s="32">
        <v>0</v>
      </c>
      <c r="FP136" s="26"/>
      <c r="FS136" s="32">
        <v>0</v>
      </c>
      <c r="FT136" s="30"/>
      <c r="FW136" s="32">
        <v>0</v>
      </c>
      <c r="FX136" s="26"/>
      <c r="GA136" s="32">
        <v>0</v>
      </c>
      <c r="GB136" s="30"/>
      <c r="GE136" s="32">
        <v>0</v>
      </c>
      <c r="GF136" s="26"/>
      <c r="GG136" s="28"/>
      <c r="GI136" s="32">
        <v>0</v>
      </c>
      <c r="GJ136" s="30"/>
      <c r="GM136" s="32">
        <v>0</v>
      </c>
      <c r="GN136" s="30"/>
      <c r="GQ136" s="32">
        <v>0</v>
      </c>
      <c r="GR136" s="30"/>
      <c r="GU136" s="32">
        <v>0</v>
      </c>
      <c r="GV136" s="26"/>
      <c r="GW136" s="24"/>
      <c r="GY136" s="24"/>
      <c r="HA136" s="32">
        <v>0</v>
      </c>
      <c r="HB136" s="30"/>
      <c r="HC136" s="29">
        <v>0</v>
      </c>
      <c r="HD136" s="29">
        <v>0</v>
      </c>
      <c r="HE136" s="32">
        <v>0</v>
      </c>
      <c r="HF136" s="30"/>
      <c r="HG136" s="29">
        <v>0</v>
      </c>
      <c r="HH136" s="29">
        <v>0</v>
      </c>
      <c r="HI136" s="32">
        <v>0</v>
      </c>
      <c r="HJ136" s="30"/>
      <c r="HK136" s="28">
        <v>0</v>
      </c>
      <c r="HL136" s="29">
        <v>0</v>
      </c>
      <c r="HM136" s="32">
        <v>0</v>
      </c>
      <c r="HN136" s="30"/>
    </row>
    <row r="137" spans="1:222" x14ac:dyDescent="0.25">
      <c r="A137" s="32" t="s">
        <v>256</v>
      </c>
      <c r="B137" s="24">
        <v>1</v>
      </c>
      <c r="E137">
        <v>5</v>
      </c>
      <c r="H137" s="27">
        <v>12</v>
      </c>
      <c r="I137" s="36">
        <v>10</v>
      </c>
      <c r="J137" s="35">
        <f t="shared" si="9"/>
        <v>2</v>
      </c>
      <c r="K137" s="26"/>
      <c r="L137" s="27">
        <v>6</v>
      </c>
      <c r="M137" s="36">
        <v>9</v>
      </c>
      <c r="N137" s="35">
        <f t="shared" si="10"/>
        <v>-3</v>
      </c>
      <c r="O137" s="26"/>
      <c r="P137" s="36">
        <v>18</v>
      </c>
      <c r="Q137">
        <v>17</v>
      </c>
      <c r="R137" s="32">
        <v>1</v>
      </c>
      <c r="S137" s="26"/>
      <c r="T137" s="27">
        <v>18</v>
      </c>
      <c r="U137">
        <v>19</v>
      </c>
      <c r="V137" s="32">
        <v>-1</v>
      </c>
      <c r="W137" s="26"/>
      <c r="X137" s="27">
        <v>6</v>
      </c>
      <c r="Y137">
        <v>4</v>
      </c>
      <c r="Z137" s="32">
        <v>2</v>
      </c>
      <c r="AA137" s="26"/>
      <c r="AB137">
        <v>6</v>
      </c>
      <c r="AC137">
        <v>3</v>
      </c>
      <c r="AD137" s="32">
        <v>3</v>
      </c>
      <c r="AE137" s="26"/>
      <c r="AF137" s="27">
        <v>6</v>
      </c>
      <c r="AG137">
        <v>5</v>
      </c>
      <c r="AJ137" s="32">
        <v>1</v>
      </c>
      <c r="AK137" s="26"/>
      <c r="AL137" s="27">
        <v>12</v>
      </c>
      <c r="AM137">
        <v>12</v>
      </c>
      <c r="AN137" s="32">
        <v>0</v>
      </c>
      <c r="AO137" s="26"/>
      <c r="AT137" s="32">
        <v>0</v>
      </c>
      <c r="AU137" s="26"/>
      <c r="AX137" s="32">
        <v>0</v>
      </c>
      <c r="AY137" s="26"/>
      <c r="AZ137" s="27">
        <v>18</v>
      </c>
      <c r="BA137">
        <v>16</v>
      </c>
      <c r="BB137" s="32">
        <v>2</v>
      </c>
      <c r="BC137" s="26"/>
      <c r="BD137" s="25"/>
      <c r="BE137">
        <v>8</v>
      </c>
      <c r="BF137" s="33">
        <v>-8</v>
      </c>
      <c r="BG137" s="26">
        <v>8</v>
      </c>
      <c r="BJ137" s="32">
        <v>0</v>
      </c>
      <c r="BK137" s="26"/>
      <c r="BL137" s="25"/>
      <c r="BO137" s="32">
        <v>0</v>
      </c>
      <c r="BP137" s="26"/>
      <c r="BQ137" s="25"/>
      <c r="BU137" s="32">
        <v>0</v>
      </c>
      <c r="BV137" s="26"/>
      <c r="BW137" s="27">
        <v>12</v>
      </c>
      <c r="BY137">
        <v>10</v>
      </c>
      <c r="BZ137" s="32">
        <v>2</v>
      </c>
      <c r="CA137" s="26"/>
      <c r="CD137" s="32">
        <v>0</v>
      </c>
      <c r="CE137" s="26"/>
      <c r="CF137" s="28"/>
      <c r="CH137" s="32">
        <v>0</v>
      </c>
      <c r="CI137" s="26"/>
      <c r="CJ137" s="25"/>
      <c r="CL137" s="32">
        <v>0</v>
      </c>
      <c r="CM137" s="26"/>
      <c r="CN137" s="25"/>
      <c r="CP137" s="32">
        <v>0</v>
      </c>
      <c r="CQ137" s="26"/>
      <c r="CT137" s="32">
        <v>0</v>
      </c>
      <c r="CU137" s="26"/>
      <c r="CV137">
        <v>6</v>
      </c>
      <c r="CW137">
        <v>6</v>
      </c>
      <c r="CX137" s="32">
        <v>0</v>
      </c>
      <c r="CY137" s="26"/>
      <c r="CZ137" s="25"/>
      <c r="DC137" s="32">
        <v>0</v>
      </c>
      <c r="DD137" s="26"/>
      <c r="DE137" s="25"/>
      <c r="DH137" s="32">
        <v>0</v>
      </c>
      <c r="DI137" s="26"/>
      <c r="DL137" s="32">
        <v>0</v>
      </c>
      <c r="DM137" s="26"/>
      <c r="DN137" s="25"/>
      <c r="DQ137">
        <v>18</v>
      </c>
      <c r="DR137">
        <v>17</v>
      </c>
      <c r="DS137" s="32">
        <v>1</v>
      </c>
      <c r="DT137" s="26"/>
      <c r="DU137">
        <v>12</v>
      </c>
      <c r="DV137" s="29">
        <v>9.8189999999999991</v>
      </c>
      <c r="DW137" s="32">
        <v>2.1810000000000009</v>
      </c>
      <c r="DX137" s="26"/>
      <c r="DY137" s="25"/>
      <c r="EA137">
        <v>24</v>
      </c>
      <c r="EB137">
        <v>22</v>
      </c>
      <c r="EC137" s="32">
        <v>2</v>
      </c>
      <c r="ED137" s="26"/>
      <c r="EI137" s="32">
        <v>0</v>
      </c>
      <c r="EJ137" s="26"/>
      <c r="EK137">
        <v>24</v>
      </c>
      <c r="EL137" s="29">
        <v>25</v>
      </c>
      <c r="EM137" s="32">
        <v>-1</v>
      </c>
      <c r="EN137" s="26"/>
      <c r="EO137" s="25"/>
      <c r="EQ137" s="32">
        <v>0</v>
      </c>
      <c r="ER137" s="26"/>
      <c r="ES137" s="25"/>
      <c r="EU137" s="32">
        <v>0</v>
      </c>
      <c r="EV137" s="26"/>
      <c r="EW137">
        <v>18</v>
      </c>
      <c r="EX137">
        <v>16</v>
      </c>
      <c r="EY137" s="32">
        <v>2</v>
      </c>
      <c r="EZ137" s="26"/>
      <c r="FA137" s="25"/>
      <c r="FC137" s="32">
        <v>0</v>
      </c>
      <c r="FD137" s="26"/>
      <c r="FE137" s="27">
        <v>6</v>
      </c>
      <c r="FF137">
        <v>8</v>
      </c>
      <c r="FG137" s="32">
        <v>-2</v>
      </c>
      <c r="FH137" s="26"/>
      <c r="FK137" s="32">
        <v>0</v>
      </c>
      <c r="FL137" s="30"/>
      <c r="FO137" s="32">
        <v>0</v>
      </c>
      <c r="FP137" s="26"/>
      <c r="FS137" s="32">
        <v>0</v>
      </c>
      <c r="FT137" s="30"/>
      <c r="FX137" s="26"/>
      <c r="GB137" s="30"/>
      <c r="GF137" s="26"/>
      <c r="GG137" s="28"/>
      <c r="GJ137" s="30"/>
      <c r="GK137" s="24"/>
      <c r="GN137" s="30"/>
      <c r="GR137" s="30"/>
      <c r="GT137" s="29"/>
      <c r="GV137" s="26"/>
      <c r="GW137" s="24"/>
      <c r="GY137" s="24"/>
      <c r="HB137" s="30"/>
      <c r="HC137" s="29"/>
      <c r="HD137" s="29"/>
      <c r="HF137" s="30"/>
      <c r="HG137" s="29"/>
      <c r="HH137" s="29"/>
      <c r="HJ137" s="30"/>
      <c r="HK137" s="28"/>
      <c r="HL137" s="29"/>
      <c r="HN137" s="30"/>
    </row>
    <row r="138" spans="1:222" x14ac:dyDescent="0.25">
      <c r="A138" s="32" t="s">
        <v>257</v>
      </c>
      <c r="B138" s="24">
        <v>1</v>
      </c>
      <c r="H138" s="25"/>
      <c r="I138" s="35"/>
      <c r="J138" s="35">
        <f t="shared" si="9"/>
        <v>0</v>
      </c>
      <c r="K138" s="26"/>
      <c r="L138" s="25"/>
      <c r="M138" s="35"/>
      <c r="N138" s="35">
        <f t="shared" si="10"/>
        <v>0</v>
      </c>
      <c r="O138" s="26"/>
      <c r="P138" s="35"/>
      <c r="R138" s="32">
        <v>0</v>
      </c>
      <c r="S138" s="26"/>
      <c r="T138" s="25"/>
      <c r="V138" s="32">
        <v>0</v>
      </c>
      <c r="W138" s="26"/>
      <c r="X138" s="25"/>
      <c r="Z138" s="32">
        <v>0</v>
      </c>
      <c r="AA138" s="26"/>
      <c r="AD138" s="32">
        <v>0</v>
      </c>
      <c r="AE138" s="26"/>
      <c r="AF138" s="25"/>
      <c r="AJ138" s="32">
        <v>0</v>
      </c>
      <c r="AK138" s="26"/>
      <c r="AL138" s="25"/>
      <c r="AN138" s="32">
        <v>0</v>
      </c>
      <c r="AO138" s="26"/>
      <c r="AT138" s="32">
        <v>0</v>
      </c>
      <c r="AU138" s="26"/>
      <c r="AX138" s="32">
        <v>0</v>
      </c>
      <c r="AY138" s="26"/>
      <c r="AZ138" s="25"/>
      <c r="BB138" s="32">
        <v>0</v>
      </c>
      <c r="BC138" s="26"/>
      <c r="BD138" s="25"/>
      <c r="BF138" s="32">
        <v>0</v>
      </c>
      <c r="BG138" s="26"/>
      <c r="BJ138" s="32">
        <v>0</v>
      </c>
      <c r="BK138" s="26"/>
      <c r="BL138" s="25"/>
      <c r="BO138" s="32">
        <v>0</v>
      </c>
      <c r="BP138" s="26"/>
      <c r="BQ138" s="25"/>
      <c r="BU138" s="32">
        <v>0</v>
      </c>
      <c r="BV138" s="26"/>
      <c r="BW138" s="25"/>
      <c r="BZ138" s="32">
        <v>0</v>
      </c>
      <c r="CA138" s="26"/>
      <c r="CD138" s="32">
        <v>0</v>
      </c>
      <c r="CE138" s="26"/>
      <c r="CF138" s="28"/>
      <c r="CH138" s="32">
        <v>0</v>
      </c>
      <c r="CI138" s="26"/>
      <c r="CJ138" s="25"/>
      <c r="CL138" s="32">
        <v>0</v>
      </c>
      <c r="CM138" s="26"/>
      <c r="CN138" s="25"/>
      <c r="CP138" s="32">
        <v>0</v>
      </c>
      <c r="CQ138" s="26"/>
      <c r="CT138" s="32">
        <v>0</v>
      </c>
      <c r="CU138" s="26"/>
      <c r="CX138" s="32">
        <v>0</v>
      </c>
      <c r="CY138" s="26"/>
      <c r="CZ138" s="25"/>
      <c r="DC138" s="32">
        <v>0</v>
      </c>
      <c r="DD138" s="26"/>
      <c r="DE138" s="25"/>
      <c r="DH138" s="32">
        <v>0</v>
      </c>
      <c r="DI138" s="26"/>
      <c r="DL138" s="32">
        <v>0</v>
      </c>
      <c r="DM138" s="26"/>
      <c r="DN138" s="25"/>
      <c r="DS138" s="32">
        <v>0</v>
      </c>
      <c r="DT138" s="26"/>
      <c r="DW138" s="32">
        <v>0</v>
      </c>
      <c r="DX138" s="26"/>
      <c r="DY138" s="25"/>
      <c r="EC138" s="32">
        <v>0</v>
      </c>
      <c r="ED138" s="26"/>
      <c r="EI138" s="32">
        <v>0</v>
      </c>
      <c r="EJ138" s="26"/>
      <c r="EM138" s="32">
        <v>0</v>
      </c>
      <c r="EN138" s="26"/>
      <c r="EO138" s="25"/>
      <c r="EQ138" s="32">
        <v>0</v>
      </c>
      <c r="ER138" s="26"/>
      <c r="ES138" s="25"/>
      <c r="EU138" s="32">
        <v>0</v>
      </c>
      <c r="EV138" s="26"/>
      <c r="EY138" s="32">
        <v>0</v>
      </c>
      <c r="EZ138" s="26"/>
      <c r="FA138" s="25"/>
      <c r="FC138" s="32">
        <v>0</v>
      </c>
      <c r="FD138" s="26"/>
      <c r="FE138" s="25"/>
      <c r="FG138" s="32">
        <v>0</v>
      </c>
      <c r="FH138" s="26"/>
      <c r="FK138" s="32">
        <v>0</v>
      </c>
      <c r="FL138" s="30"/>
      <c r="FO138" s="32">
        <v>0</v>
      </c>
      <c r="FP138" s="26"/>
      <c r="FS138" s="32">
        <v>0</v>
      </c>
      <c r="FT138" s="30"/>
      <c r="FW138" s="32">
        <v>0</v>
      </c>
      <c r="FX138" s="26"/>
      <c r="GA138" s="32">
        <v>0</v>
      </c>
      <c r="GB138" s="30"/>
      <c r="GE138" s="32">
        <v>0</v>
      </c>
      <c r="GF138" s="26"/>
      <c r="GG138" s="28"/>
      <c r="GI138" s="32">
        <v>0</v>
      </c>
      <c r="GJ138" s="30"/>
      <c r="GM138" s="32">
        <v>0</v>
      </c>
      <c r="GN138" s="30"/>
      <c r="GQ138" s="32">
        <v>0</v>
      </c>
      <c r="GR138" s="30"/>
      <c r="GU138" s="32">
        <v>0</v>
      </c>
      <c r="GV138" s="26"/>
      <c r="GW138" s="24"/>
      <c r="GY138" s="24"/>
      <c r="HA138" s="32">
        <v>0</v>
      </c>
      <c r="HB138" s="30"/>
      <c r="HC138" s="29">
        <v>0</v>
      </c>
      <c r="HD138" s="29">
        <v>0</v>
      </c>
      <c r="HE138" s="32">
        <v>0</v>
      </c>
      <c r="HF138" s="30"/>
      <c r="HG138" s="29">
        <v>0</v>
      </c>
      <c r="HH138" s="29">
        <v>0</v>
      </c>
      <c r="HI138" s="32">
        <v>0</v>
      </c>
      <c r="HJ138" s="30"/>
      <c r="HK138" s="28">
        <v>0</v>
      </c>
      <c r="HL138" s="29">
        <v>0</v>
      </c>
      <c r="HM138" s="32">
        <v>0</v>
      </c>
      <c r="HN138" s="30"/>
    </row>
    <row r="139" spans="1:222" x14ac:dyDescent="0.25">
      <c r="A139" s="32" t="s">
        <v>258</v>
      </c>
      <c r="B139" s="24">
        <v>1</v>
      </c>
      <c r="H139" s="25"/>
      <c r="I139" s="35"/>
      <c r="J139" s="35">
        <f t="shared" si="9"/>
        <v>0</v>
      </c>
      <c r="K139" s="26"/>
      <c r="L139" s="25"/>
      <c r="M139" s="35"/>
      <c r="N139" s="35">
        <f t="shared" si="10"/>
        <v>0</v>
      </c>
      <c r="O139" s="26"/>
      <c r="P139" s="35"/>
      <c r="R139" s="32">
        <v>0</v>
      </c>
      <c r="S139" s="26"/>
      <c r="T139" s="25"/>
      <c r="V139" s="32">
        <v>0</v>
      </c>
      <c r="W139" s="26"/>
      <c r="X139" s="25"/>
      <c r="Z139" s="32">
        <v>0</v>
      </c>
      <c r="AA139" s="26"/>
      <c r="AD139" s="32">
        <v>0</v>
      </c>
      <c r="AE139" s="26"/>
      <c r="AF139" s="25"/>
      <c r="AJ139" s="32">
        <v>0</v>
      </c>
      <c r="AK139" s="26"/>
      <c r="AL139" s="25"/>
      <c r="AN139" s="32">
        <v>0</v>
      </c>
      <c r="AO139" s="26"/>
      <c r="AT139" s="32">
        <v>0</v>
      </c>
      <c r="AU139" s="26"/>
      <c r="AX139" s="32">
        <v>0</v>
      </c>
      <c r="AY139" s="26"/>
      <c r="AZ139" s="25"/>
      <c r="BB139" s="32">
        <v>0</v>
      </c>
      <c r="BC139" s="26"/>
      <c r="BD139" s="25"/>
      <c r="BF139" s="32">
        <v>0</v>
      </c>
      <c r="BG139" s="26"/>
      <c r="BJ139" s="32">
        <v>0</v>
      </c>
      <c r="BK139" s="26"/>
      <c r="BL139" s="25"/>
      <c r="BM139">
        <v>39</v>
      </c>
      <c r="BN139">
        <v>40</v>
      </c>
      <c r="BO139" s="32">
        <v>-1</v>
      </c>
      <c r="BP139" s="26"/>
      <c r="BQ139" s="25"/>
      <c r="BU139" s="32">
        <v>0</v>
      </c>
      <c r="BV139" s="26"/>
      <c r="BW139" s="25"/>
      <c r="BX139">
        <v>12</v>
      </c>
      <c r="BY139">
        <v>10</v>
      </c>
      <c r="BZ139" s="32">
        <v>2</v>
      </c>
      <c r="CA139" s="26"/>
      <c r="CD139" s="32">
        <v>0</v>
      </c>
      <c r="CE139" s="26"/>
      <c r="CF139" s="28"/>
      <c r="CH139" s="32">
        <v>0</v>
      </c>
      <c r="CI139" s="26"/>
      <c r="CJ139" s="25"/>
      <c r="CL139" s="32">
        <v>0</v>
      </c>
      <c r="CM139" s="26"/>
      <c r="CN139" s="25"/>
      <c r="CP139" s="32">
        <v>0</v>
      </c>
      <c r="CQ139" s="26"/>
      <c r="CT139" s="32">
        <v>0</v>
      </c>
      <c r="CU139" s="26"/>
      <c r="CX139" s="32">
        <v>0</v>
      </c>
      <c r="CY139" s="26"/>
      <c r="CZ139" s="25"/>
      <c r="DA139">
        <v>103</v>
      </c>
      <c r="DB139">
        <v>100</v>
      </c>
      <c r="DC139" s="32">
        <v>3</v>
      </c>
      <c r="DD139" s="26"/>
      <c r="DE139" s="25"/>
      <c r="DF139">
        <v>20</v>
      </c>
      <c r="DG139" s="29">
        <v>20</v>
      </c>
      <c r="DH139" s="32">
        <v>0</v>
      </c>
      <c r="DI139" s="26"/>
      <c r="DL139" s="32">
        <v>0</v>
      </c>
      <c r="DM139" s="26"/>
      <c r="DN139" s="28">
        <v>40</v>
      </c>
      <c r="DS139" s="32">
        <v>40</v>
      </c>
      <c r="DT139" s="26"/>
      <c r="DX139" s="26"/>
      <c r="DY139" s="25"/>
      <c r="ED139" s="26"/>
      <c r="EJ139" s="26"/>
      <c r="EN139" s="26"/>
      <c r="EO139" s="25"/>
      <c r="ER139" s="26"/>
      <c r="ES139" s="25"/>
      <c r="EV139" s="26"/>
      <c r="EZ139" s="26"/>
      <c r="FA139" s="25"/>
      <c r="FD139" s="26"/>
      <c r="FE139" s="25"/>
      <c r="FH139" s="26"/>
      <c r="FL139" s="30"/>
      <c r="FP139" s="26"/>
      <c r="FT139" s="30"/>
      <c r="FX139" s="26"/>
      <c r="GB139" s="30"/>
      <c r="GF139" s="26"/>
      <c r="GG139" s="28"/>
      <c r="GJ139" s="30"/>
      <c r="GN139" s="30"/>
      <c r="GR139" s="30"/>
      <c r="GV139" s="26"/>
      <c r="GW139" s="24"/>
      <c r="GY139" s="24"/>
      <c r="HB139" s="30"/>
      <c r="HC139" s="29"/>
      <c r="HD139" s="29"/>
      <c r="HF139" s="30"/>
      <c r="HG139" s="29"/>
      <c r="HH139" s="29"/>
      <c r="HJ139" s="30"/>
      <c r="HK139" s="28"/>
      <c r="HL139" s="29"/>
      <c r="HN139" s="30"/>
    </row>
    <row r="140" spans="1:222" x14ac:dyDescent="0.25">
      <c r="A140" s="32" t="s">
        <v>259</v>
      </c>
      <c r="B140" s="24">
        <v>1</v>
      </c>
      <c r="H140" s="25"/>
      <c r="I140" s="35"/>
      <c r="J140" s="35">
        <f t="shared" si="9"/>
        <v>0</v>
      </c>
      <c r="K140" s="26"/>
      <c r="L140" s="25"/>
      <c r="M140" s="35"/>
      <c r="N140" s="35">
        <f t="shared" si="10"/>
        <v>0</v>
      </c>
      <c r="O140" s="26"/>
      <c r="P140" s="35"/>
      <c r="R140" s="32">
        <v>0</v>
      </c>
      <c r="S140" s="26"/>
      <c r="T140" s="25"/>
      <c r="V140" s="32">
        <v>0</v>
      </c>
      <c r="W140" s="26"/>
      <c r="X140" s="25"/>
      <c r="Z140" s="32">
        <v>0</v>
      </c>
      <c r="AA140" s="26"/>
      <c r="AD140" s="32">
        <v>0</v>
      </c>
      <c r="AE140" s="26"/>
      <c r="AF140" s="25"/>
      <c r="AJ140" s="32">
        <v>0</v>
      </c>
      <c r="AK140" s="26"/>
      <c r="AL140" s="25"/>
      <c r="AN140" s="32">
        <v>0</v>
      </c>
      <c r="AO140" s="26"/>
      <c r="AT140" s="32">
        <v>0</v>
      </c>
      <c r="AU140" s="26"/>
      <c r="AX140" s="32">
        <v>0</v>
      </c>
      <c r="AY140" s="26"/>
      <c r="AZ140" s="25"/>
      <c r="BB140" s="32">
        <v>0</v>
      </c>
      <c r="BC140" s="26"/>
      <c r="BD140" s="25"/>
      <c r="BF140" s="32">
        <v>0</v>
      </c>
      <c r="BG140" s="26"/>
      <c r="BJ140" s="32">
        <v>0</v>
      </c>
      <c r="BK140" s="26"/>
      <c r="BL140" s="25"/>
      <c r="BO140" s="32">
        <v>0</v>
      </c>
      <c r="BP140" s="26"/>
      <c r="BQ140" s="25"/>
      <c r="BU140" s="32">
        <v>0</v>
      </c>
      <c r="BV140" s="26"/>
      <c r="BW140" s="25"/>
      <c r="BZ140" s="32">
        <v>0</v>
      </c>
      <c r="CA140" s="26"/>
      <c r="CD140" s="32">
        <v>0</v>
      </c>
      <c r="CE140" s="26"/>
      <c r="CF140" s="28"/>
      <c r="CH140" s="32">
        <v>0</v>
      </c>
      <c r="CI140" s="26"/>
      <c r="CJ140" s="25"/>
      <c r="CL140" s="32">
        <v>0</v>
      </c>
      <c r="CM140" s="26"/>
      <c r="CN140" s="25"/>
      <c r="CP140" s="32">
        <v>0</v>
      </c>
      <c r="CQ140" s="26"/>
      <c r="CS140" s="29">
        <v>54.695000000000007</v>
      </c>
      <c r="CT140" s="33">
        <v>-54.695000000000007</v>
      </c>
      <c r="CU140" s="26">
        <v>54.695000000000007</v>
      </c>
      <c r="CX140" s="32">
        <v>0</v>
      </c>
      <c r="CY140" s="26"/>
      <c r="CZ140" s="27">
        <v>40</v>
      </c>
      <c r="DB140">
        <v>40</v>
      </c>
      <c r="DC140" s="32">
        <v>0</v>
      </c>
      <c r="DD140" s="26"/>
      <c r="DE140" s="25"/>
      <c r="DH140" s="32">
        <v>0</v>
      </c>
      <c r="DI140" s="26"/>
      <c r="DL140" s="32">
        <v>0</v>
      </c>
      <c r="DM140" s="26"/>
      <c r="DN140" s="25"/>
      <c r="DO140" s="29">
        <v>53</v>
      </c>
      <c r="DP140" s="29">
        <v>52</v>
      </c>
      <c r="DS140" s="32">
        <v>1</v>
      </c>
      <c r="DT140" s="26"/>
      <c r="DW140" s="32">
        <v>0</v>
      </c>
      <c r="DX140" s="26"/>
      <c r="DY140" s="25"/>
      <c r="ED140" s="26"/>
      <c r="EJ140" s="26"/>
      <c r="EN140" s="26"/>
      <c r="EO140" s="25"/>
      <c r="ER140" s="26"/>
      <c r="ES140" s="25"/>
      <c r="EV140" s="26"/>
      <c r="EZ140" s="26"/>
      <c r="FA140" s="25"/>
      <c r="FD140" s="26"/>
      <c r="FE140" s="25"/>
      <c r="FH140" s="26"/>
      <c r="FL140" s="30"/>
      <c r="FP140" s="26"/>
      <c r="FT140" s="30"/>
      <c r="FX140" s="26"/>
      <c r="GB140" s="30"/>
      <c r="GF140" s="26"/>
      <c r="GG140" s="28"/>
      <c r="GJ140" s="30"/>
      <c r="GN140" s="30"/>
      <c r="GR140" s="30"/>
      <c r="GV140" s="26"/>
      <c r="GW140" s="24"/>
      <c r="GY140" s="24"/>
      <c r="HB140" s="30"/>
      <c r="HC140" s="29"/>
      <c r="HD140" s="29"/>
      <c r="HF140" s="30"/>
      <c r="HG140" s="29"/>
      <c r="HH140" s="29"/>
      <c r="HJ140" s="30"/>
      <c r="HK140" s="28"/>
      <c r="HL140" s="29"/>
      <c r="HN140" s="30"/>
    </row>
    <row r="141" spans="1:222" x14ac:dyDescent="0.25">
      <c r="A141" s="32" t="s">
        <v>260</v>
      </c>
      <c r="B141" s="24">
        <v>1</v>
      </c>
      <c r="H141" s="25"/>
      <c r="I141" s="35"/>
      <c r="J141" s="35">
        <f t="shared" si="9"/>
        <v>0</v>
      </c>
      <c r="K141" s="26"/>
      <c r="L141" s="25"/>
      <c r="M141" s="35"/>
      <c r="N141" s="35">
        <f t="shared" si="10"/>
        <v>0</v>
      </c>
      <c r="O141" s="26"/>
      <c r="P141" s="35"/>
      <c r="R141" s="32">
        <v>0</v>
      </c>
      <c r="S141" s="26"/>
      <c r="T141" s="25"/>
      <c r="V141" s="32">
        <v>0</v>
      </c>
      <c r="W141" s="26"/>
      <c r="X141" s="25"/>
      <c r="Z141" s="32">
        <v>0</v>
      </c>
      <c r="AA141" s="26"/>
      <c r="AD141" s="32">
        <v>0</v>
      </c>
      <c r="AE141" s="26"/>
      <c r="AF141" s="25"/>
      <c r="AJ141" s="32">
        <v>0</v>
      </c>
      <c r="AK141" s="26"/>
      <c r="AL141" s="25"/>
      <c r="AN141" s="32">
        <v>0</v>
      </c>
      <c r="AO141" s="26"/>
      <c r="AT141" s="32">
        <v>0</v>
      </c>
      <c r="AU141" s="26"/>
      <c r="AX141" s="32">
        <v>0</v>
      </c>
      <c r="AY141" s="26"/>
      <c r="AZ141" s="25"/>
      <c r="BB141" s="32">
        <v>0</v>
      </c>
      <c r="BC141" s="26"/>
      <c r="BD141" s="25"/>
      <c r="BF141" s="32">
        <v>0</v>
      </c>
      <c r="BG141" s="26"/>
      <c r="BJ141" s="32">
        <v>0</v>
      </c>
      <c r="BK141" s="26"/>
      <c r="BL141" s="25"/>
      <c r="BO141" s="32">
        <v>0</v>
      </c>
      <c r="BP141" s="26"/>
      <c r="BQ141" s="25"/>
      <c r="BU141" s="32">
        <v>0</v>
      </c>
      <c r="BV141" s="26"/>
      <c r="BW141" s="25"/>
      <c r="BZ141" s="32">
        <v>0</v>
      </c>
      <c r="CA141" s="26"/>
      <c r="CD141" s="32">
        <v>0</v>
      </c>
      <c r="CE141" s="26"/>
      <c r="CF141" s="28"/>
      <c r="CH141" s="32">
        <v>0</v>
      </c>
      <c r="CI141" s="26"/>
      <c r="CJ141" s="25"/>
      <c r="CL141" s="32">
        <v>0</v>
      </c>
      <c r="CM141" s="26"/>
      <c r="CN141" s="25"/>
      <c r="CP141" s="32">
        <v>0</v>
      </c>
      <c r="CQ141" s="26"/>
      <c r="CT141" s="32">
        <v>0</v>
      </c>
      <c r="CU141" s="26"/>
      <c r="CW141">
        <v>8</v>
      </c>
      <c r="CX141" s="32">
        <v>-8</v>
      </c>
      <c r="CY141" s="26"/>
      <c r="CZ141" s="25"/>
      <c r="DC141" s="32">
        <v>0</v>
      </c>
      <c r="DD141" s="26"/>
      <c r="DE141" s="25"/>
      <c r="DG141">
        <v>40</v>
      </c>
      <c r="DH141" s="33">
        <v>-40</v>
      </c>
      <c r="DI141" s="26">
        <v>40</v>
      </c>
      <c r="DL141" s="32">
        <v>0</v>
      </c>
      <c r="DM141" s="26"/>
      <c r="DN141" s="25"/>
      <c r="DP141" s="29">
        <v>52</v>
      </c>
      <c r="DS141" s="33">
        <v>-52</v>
      </c>
      <c r="DT141" s="26">
        <v>52</v>
      </c>
      <c r="DW141" s="32">
        <v>0</v>
      </c>
      <c r="DX141" s="26"/>
      <c r="DY141" s="25"/>
      <c r="ED141" s="26"/>
      <c r="EJ141" s="26"/>
      <c r="EN141" s="26"/>
      <c r="EO141" s="25"/>
      <c r="ER141" s="26"/>
      <c r="ES141" s="25"/>
      <c r="EV141" s="26"/>
      <c r="EZ141" s="26"/>
      <c r="FA141" s="25"/>
      <c r="FD141" s="26"/>
      <c r="FE141" s="25"/>
      <c r="FH141" s="26"/>
      <c r="FL141" s="30"/>
      <c r="FP141" s="26"/>
      <c r="FT141" s="30"/>
      <c r="FX141" s="26"/>
      <c r="GB141" s="30"/>
      <c r="GF141" s="26"/>
      <c r="GG141" s="28"/>
      <c r="GJ141" s="30"/>
      <c r="GN141" s="30"/>
      <c r="GR141" s="30"/>
      <c r="GV141" s="26"/>
      <c r="GW141" s="24"/>
      <c r="GY141" s="24"/>
      <c r="HB141" s="30"/>
      <c r="HC141" s="29"/>
      <c r="HD141" s="29"/>
      <c r="HF141" s="30"/>
      <c r="HG141" s="29"/>
      <c r="HH141" s="29"/>
      <c r="HJ141" s="30"/>
      <c r="HK141" s="28"/>
      <c r="HL141" s="29"/>
      <c r="HN141" s="30"/>
    </row>
    <row r="142" spans="1:222" x14ac:dyDescent="0.25">
      <c r="A142" s="32" t="s">
        <v>261</v>
      </c>
      <c r="B142" s="24">
        <v>0.4</v>
      </c>
      <c r="H142" s="25"/>
      <c r="I142" s="35"/>
      <c r="J142" s="35">
        <f t="shared" si="9"/>
        <v>0</v>
      </c>
      <c r="K142" s="26"/>
      <c r="L142" s="25"/>
      <c r="M142" s="35"/>
      <c r="N142" s="35">
        <f t="shared" si="10"/>
        <v>0</v>
      </c>
      <c r="O142" s="26"/>
      <c r="P142" s="35"/>
      <c r="R142" s="32">
        <v>0</v>
      </c>
      <c r="S142" s="26"/>
      <c r="T142" s="25"/>
      <c r="V142" s="32">
        <v>0</v>
      </c>
      <c r="W142" s="26"/>
      <c r="X142" s="25"/>
      <c r="Z142" s="32">
        <v>0</v>
      </c>
      <c r="AA142" s="26"/>
      <c r="AD142" s="32">
        <v>0</v>
      </c>
      <c r="AE142" s="26"/>
      <c r="AF142" s="25"/>
      <c r="AJ142" s="32">
        <v>0</v>
      </c>
      <c r="AK142" s="26"/>
      <c r="AL142" s="25"/>
      <c r="AN142" s="32">
        <v>0</v>
      </c>
      <c r="AO142" s="26"/>
      <c r="AT142" s="32">
        <v>0</v>
      </c>
      <c r="AU142" s="26"/>
      <c r="AX142" s="32">
        <v>0</v>
      </c>
      <c r="AY142" s="26"/>
      <c r="AZ142" s="25"/>
      <c r="BB142" s="32">
        <v>0</v>
      </c>
      <c r="BC142" s="26"/>
      <c r="BD142" s="25"/>
      <c r="BF142" s="32">
        <v>0</v>
      </c>
      <c r="BG142" s="26"/>
      <c r="BJ142" s="32">
        <v>0</v>
      </c>
      <c r="BK142" s="26"/>
      <c r="BL142" s="25"/>
      <c r="BO142" s="32">
        <v>0</v>
      </c>
      <c r="BP142" s="26"/>
      <c r="BQ142" s="25"/>
      <c r="BU142" s="32">
        <v>0</v>
      </c>
      <c r="BV142" s="26"/>
      <c r="BW142" s="25"/>
      <c r="BZ142" s="32">
        <v>0</v>
      </c>
      <c r="CA142" s="26"/>
      <c r="CD142" s="32">
        <v>0</v>
      </c>
      <c r="CE142" s="26"/>
      <c r="CF142" s="28"/>
      <c r="CH142" s="32">
        <v>0</v>
      </c>
      <c r="CI142" s="26"/>
      <c r="CJ142" s="25"/>
      <c r="CL142" s="32">
        <v>0</v>
      </c>
      <c r="CM142" s="26"/>
      <c r="CN142" s="25"/>
      <c r="CP142" s="32">
        <v>0</v>
      </c>
      <c r="CQ142" s="26"/>
      <c r="CT142" s="32">
        <v>0</v>
      </c>
      <c r="CU142" s="26"/>
      <c r="CX142" s="32">
        <v>0</v>
      </c>
      <c r="CY142" s="26"/>
      <c r="CZ142" s="25"/>
      <c r="DC142" s="32">
        <v>0</v>
      </c>
      <c r="DD142" s="26"/>
      <c r="DE142" s="25"/>
      <c r="DH142" s="32">
        <v>0</v>
      </c>
      <c r="DI142" s="26"/>
      <c r="DL142" s="32">
        <v>0</v>
      </c>
      <c r="DM142" s="26"/>
      <c r="DN142" s="25"/>
      <c r="DS142" s="32">
        <v>0</v>
      </c>
      <c r="DT142" s="26"/>
      <c r="DW142" s="32">
        <v>0</v>
      </c>
      <c r="DX142" s="26"/>
      <c r="DY142" s="25"/>
      <c r="EB142">
        <v>16</v>
      </c>
      <c r="EC142" s="33">
        <v>-16</v>
      </c>
      <c r="ED142" s="26">
        <v>6.4</v>
      </c>
      <c r="EH142">
        <v>16</v>
      </c>
      <c r="EI142" s="33">
        <v>-16</v>
      </c>
      <c r="EJ142" s="26">
        <v>6.4</v>
      </c>
      <c r="EL142" s="29">
        <v>8</v>
      </c>
      <c r="EM142" s="33">
        <v>-8</v>
      </c>
      <c r="EN142" s="26">
        <v>3.2</v>
      </c>
      <c r="EO142" s="25"/>
      <c r="EQ142" s="32">
        <v>0</v>
      </c>
      <c r="ER142" s="26"/>
      <c r="ES142" s="25"/>
      <c r="EU142" s="32">
        <v>0</v>
      </c>
      <c r="EV142" s="26"/>
      <c r="EZ142" s="26"/>
      <c r="FA142" s="25"/>
      <c r="FD142" s="26"/>
      <c r="FE142" s="25"/>
      <c r="FH142" s="26"/>
      <c r="FL142" s="30"/>
      <c r="FP142" s="26"/>
      <c r="FT142" s="30"/>
      <c r="FX142" s="26"/>
      <c r="GB142" s="30"/>
      <c r="GD142" s="29"/>
      <c r="GF142" s="26"/>
      <c r="GG142" s="28"/>
      <c r="GJ142" s="30"/>
      <c r="GN142" s="30"/>
      <c r="GR142" s="30"/>
      <c r="GV142" s="26"/>
      <c r="GW142" s="24"/>
      <c r="GY142" s="24"/>
      <c r="HB142" s="30"/>
      <c r="HC142" s="29"/>
      <c r="HD142" s="29"/>
      <c r="HF142" s="30"/>
      <c r="HG142" s="29"/>
      <c r="HH142" s="29"/>
      <c r="HJ142" s="30"/>
      <c r="HK142" s="28"/>
      <c r="HL142" s="29"/>
      <c r="HN142" s="30"/>
    </row>
    <row r="143" spans="1:222" x14ac:dyDescent="0.25">
      <c r="A143" s="32" t="s">
        <v>262</v>
      </c>
      <c r="B143" s="24">
        <v>0.41</v>
      </c>
      <c r="H143" s="25"/>
      <c r="I143" s="35"/>
      <c r="J143" s="35">
        <f t="shared" si="9"/>
        <v>0</v>
      </c>
      <c r="K143" s="26"/>
      <c r="L143" s="25"/>
      <c r="M143" s="35"/>
      <c r="N143" s="35">
        <f t="shared" si="10"/>
        <v>0</v>
      </c>
      <c r="O143" s="26"/>
      <c r="P143" s="35"/>
      <c r="R143" s="32">
        <v>0</v>
      </c>
      <c r="S143" s="26"/>
      <c r="T143" s="25"/>
      <c r="V143" s="32">
        <v>0</v>
      </c>
      <c r="W143" s="26"/>
      <c r="X143" s="25"/>
      <c r="Z143" s="32">
        <v>0</v>
      </c>
      <c r="AA143" s="26"/>
      <c r="AD143" s="32">
        <v>0</v>
      </c>
      <c r="AE143" s="26"/>
      <c r="AF143" s="25"/>
      <c r="AJ143" s="32">
        <v>0</v>
      </c>
      <c r="AK143" s="26"/>
      <c r="AL143" s="25"/>
      <c r="AN143" s="32">
        <v>0</v>
      </c>
      <c r="AO143" s="26"/>
      <c r="AT143" s="32">
        <v>0</v>
      </c>
      <c r="AU143" s="26"/>
      <c r="AX143" s="32">
        <v>0</v>
      </c>
      <c r="AY143" s="26"/>
      <c r="AZ143" s="25"/>
      <c r="BB143" s="32">
        <v>0</v>
      </c>
      <c r="BC143" s="26"/>
      <c r="BD143" s="25"/>
      <c r="BF143" s="32">
        <v>0</v>
      </c>
      <c r="BG143" s="26"/>
      <c r="BJ143" s="32">
        <v>0</v>
      </c>
      <c r="BK143" s="26"/>
      <c r="BL143" s="25"/>
      <c r="BO143" s="32">
        <v>0</v>
      </c>
      <c r="BP143" s="26"/>
      <c r="BQ143" s="25"/>
      <c r="BU143" s="32">
        <v>0</v>
      </c>
      <c r="BV143" s="26"/>
      <c r="BW143" s="25"/>
      <c r="BZ143" s="32">
        <v>0</v>
      </c>
      <c r="CA143" s="26"/>
      <c r="CD143" s="32">
        <v>0</v>
      </c>
      <c r="CE143" s="26"/>
      <c r="CF143" s="28"/>
      <c r="CH143" s="32">
        <v>0</v>
      </c>
      <c r="CI143" s="26"/>
      <c r="CJ143" s="25"/>
      <c r="CL143" s="32">
        <v>0</v>
      </c>
      <c r="CM143" s="26"/>
      <c r="CN143" s="25"/>
      <c r="CP143" s="32">
        <v>0</v>
      </c>
      <c r="CQ143" s="26"/>
      <c r="CT143" s="32">
        <v>0</v>
      </c>
      <c r="CU143" s="26"/>
      <c r="CX143" s="32">
        <v>0</v>
      </c>
      <c r="CY143" s="26"/>
      <c r="CZ143" s="25"/>
      <c r="DC143" s="32">
        <v>0</v>
      </c>
      <c r="DD143" s="26"/>
      <c r="DE143" s="25"/>
      <c r="DH143" s="32">
        <v>0</v>
      </c>
      <c r="DI143" s="26"/>
      <c r="DL143" s="32">
        <v>0</v>
      </c>
      <c r="DM143" s="26"/>
      <c r="DN143" s="25"/>
      <c r="DS143" s="32">
        <v>0</v>
      </c>
      <c r="DT143" s="26"/>
      <c r="DW143" s="32">
        <v>0</v>
      </c>
      <c r="DX143" s="26"/>
      <c r="DY143" s="25"/>
      <c r="EC143" s="32">
        <v>0</v>
      </c>
      <c r="ED143" s="26"/>
      <c r="EI143" s="32">
        <v>0</v>
      </c>
      <c r="EJ143" s="26"/>
      <c r="EM143" s="32">
        <v>0</v>
      </c>
      <c r="EN143" s="26"/>
      <c r="EO143" s="25"/>
      <c r="EQ143" s="32">
        <v>0</v>
      </c>
      <c r="ER143" s="26"/>
      <c r="ES143" s="25"/>
      <c r="EU143" s="32">
        <v>0</v>
      </c>
      <c r="EV143" s="26"/>
      <c r="EY143" s="32">
        <v>0</v>
      </c>
      <c r="EZ143" s="26"/>
      <c r="FA143" s="25"/>
      <c r="FC143" s="32">
        <v>0</v>
      </c>
      <c r="FD143" s="26"/>
      <c r="FE143" s="25"/>
      <c r="FG143" s="32">
        <v>0</v>
      </c>
      <c r="FH143" s="26"/>
      <c r="FK143" s="32">
        <v>0</v>
      </c>
      <c r="FL143" s="30"/>
      <c r="FO143" s="32">
        <v>0</v>
      </c>
      <c r="FP143" s="26"/>
      <c r="FS143" s="32">
        <v>0</v>
      </c>
      <c r="FT143" s="30"/>
      <c r="FW143" s="32">
        <v>0</v>
      </c>
      <c r="FX143" s="26"/>
      <c r="GA143" s="32">
        <v>0</v>
      </c>
      <c r="GB143" s="30"/>
      <c r="GE143" s="32">
        <v>0</v>
      </c>
      <c r="GF143" s="26"/>
      <c r="GG143" s="28"/>
      <c r="GI143" s="32">
        <v>0</v>
      </c>
      <c r="GJ143" s="30"/>
      <c r="GM143" s="32">
        <v>0</v>
      </c>
      <c r="GN143" s="30"/>
      <c r="GQ143" s="32">
        <v>0</v>
      </c>
      <c r="GR143" s="30"/>
      <c r="GU143" s="32">
        <v>0</v>
      </c>
      <c r="GV143" s="26"/>
      <c r="GW143" s="24"/>
      <c r="GY143" s="24"/>
      <c r="HA143" s="32">
        <v>0</v>
      </c>
      <c r="HB143" s="30"/>
      <c r="HC143" s="29">
        <v>0</v>
      </c>
      <c r="HD143" s="29">
        <v>0</v>
      </c>
      <c r="HE143" s="32">
        <v>0</v>
      </c>
      <c r="HF143" s="30"/>
      <c r="HG143" s="29">
        <v>0</v>
      </c>
      <c r="HH143" s="29">
        <v>0</v>
      </c>
      <c r="HI143" s="32">
        <v>0</v>
      </c>
      <c r="HJ143" s="30"/>
      <c r="HK143" s="6">
        <v>110</v>
      </c>
      <c r="HL143" s="29">
        <v>0</v>
      </c>
      <c r="HM143" s="32">
        <v>0</v>
      </c>
      <c r="HN143" s="30"/>
    </row>
    <row r="144" spans="1:222" x14ac:dyDescent="0.25">
      <c r="A144" s="32" t="s">
        <v>263</v>
      </c>
      <c r="B144" s="24">
        <v>0.33</v>
      </c>
      <c r="H144" s="25"/>
      <c r="I144" s="35"/>
      <c r="J144" s="35">
        <f t="shared" si="9"/>
        <v>0</v>
      </c>
      <c r="K144" s="26"/>
      <c r="L144" s="25"/>
      <c r="M144" s="35"/>
      <c r="N144" s="35">
        <f t="shared" si="10"/>
        <v>0</v>
      </c>
      <c r="O144" s="26"/>
      <c r="P144" s="35"/>
      <c r="R144" s="32">
        <v>0</v>
      </c>
      <c r="S144" s="26"/>
      <c r="T144" s="25"/>
      <c r="V144" s="32">
        <v>0</v>
      </c>
      <c r="W144" s="26"/>
      <c r="X144" s="25"/>
      <c r="Z144" s="32">
        <v>0</v>
      </c>
      <c r="AA144" s="26"/>
      <c r="AD144" s="32">
        <v>0</v>
      </c>
      <c r="AE144" s="26"/>
      <c r="AF144" s="25"/>
      <c r="AJ144" s="32">
        <v>0</v>
      </c>
      <c r="AK144" s="26"/>
      <c r="AL144" s="25"/>
      <c r="AN144" s="32">
        <v>0</v>
      </c>
      <c r="AO144" s="26"/>
      <c r="AT144" s="32">
        <v>0</v>
      </c>
      <c r="AU144" s="26"/>
      <c r="AX144" s="32">
        <v>0</v>
      </c>
      <c r="AY144" s="26"/>
      <c r="AZ144" s="25"/>
      <c r="BB144" s="32">
        <v>0</v>
      </c>
      <c r="BC144" s="26"/>
      <c r="BD144" s="25"/>
      <c r="BF144" s="32">
        <v>0</v>
      </c>
      <c r="BG144" s="26"/>
      <c r="BJ144" s="32">
        <v>0</v>
      </c>
      <c r="BK144" s="26"/>
      <c r="BL144" s="25"/>
      <c r="BO144" s="32">
        <v>0</v>
      </c>
      <c r="BP144" s="26"/>
      <c r="BQ144" s="25"/>
      <c r="BU144" s="32">
        <v>0</v>
      </c>
      <c r="BV144" s="26"/>
      <c r="BW144" s="25"/>
      <c r="BZ144" s="32">
        <v>0</v>
      </c>
      <c r="CA144" s="26"/>
      <c r="CD144" s="32">
        <v>0</v>
      </c>
      <c r="CE144" s="26"/>
      <c r="CF144" s="28"/>
      <c r="CH144" s="32">
        <v>0</v>
      </c>
      <c r="CI144" s="26"/>
      <c r="CJ144" s="25"/>
      <c r="CL144" s="32">
        <v>0</v>
      </c>
      <c r="CM144" s="26"/>
      <c r="CN144" s="25"/>
      <c r="CP144" s="32">
        <v>0</v>
      </c>
      <c r="CQ144" s="26"/>
      <c r="CT144" s="32">
        <v>0</v>
      </c>
      <c r="CU144" s="26"/>
      <c r="CX144" s="32">
        <v>0</v>
      </c>
      <c r="CY144" s="26"/>
      <c r="CZ144" s="25"/>
      <c r="DC144" s="32">
        <v>0</v>
      </c>
      <c r="DD144" s="26"/>
      <c r="DE144" s="25"/>
      <c r="DH144" s="32">
        <v>0</v>
      </c>
      <c r="DI144" s="26"/>
      <c r="DL144" s="32">
        <v>0</v>
      </c>
      <c r="DM144" s="26"/>
      <c r="DN144" s="25"/>
      <c r="DS144" s="32">
        <v>0</v>
      </c>
      <c r="DT144" s="26"/>
      <c r="DW144" s="32">
        <v>0</v>
      </c>
      <c r="DX144" s="26"/>
      <c r="DY144" s="25"/>
      <c r="EC144" s="32">
        <v>0</v>
      </c>
      <c r="ED144" s="26"/>
      <c r="EG144">
        <v>48</v>
      </c>
      <c r="EH144">
        <v>48</v>
      </c>
      <c r="EI144" s="32">
        <v>0</v>
      </c>
      <c r="EJ144" s="26"/>
      <c r="EM144" s="32">
        <v>0</v>
      </c>
      <c r="EN144" s="26"/>
      <c r="EO144" s="25"/>
      <c r="EQ144" s="32">
        <v>0</v>
      </c>
      <c r="ER144" s="26"/>
      <c r="ES144" s="27">
        <v>8</v>
      </c>
      <c r="ET144">
        <v>8</v>
      </c>
      <c r="EU144" s="32">
        <v>0</v>
      </c>
      <c r="EV144" s="26"/>
      <c r="EW144">
        <v>32</v>
      </c>
      <c r="EX144">
        <v>32</v>
      </c>
      <c r="EY144" s="32">
        <v>0</v>
      </c>
      <c r="EZ144" s="26"/>
      <c r="FA144" s="27">
        <v>16</v>
      </c>
      <c r="FB144">
        <v>16</v>
      </c>
      <c r="FC144" s="32">
        <v>0</v>
      </c>
      <c r="FD144" s="26"/>
      <c r="FE144" s="27">
        <v>16</v>
      </c>
      <c r="FF144">
        <v>20</v>
      </c>
      <c r="FG144" s="32">
        <v>-4</v>
      </c>
      <c r="FH144" s="26"/>
      <c r="FI144">
        <v>16</v>
      </c>
      <c r="FJ144">
        <v>16</v>
      </c>
      <c r="FK144" s="32">
        <v>0</v>
      </c>
      <c r="FL144" s="30"/>
      <c r="FO144" s="32">
        <v>0</v>
      </c>
      <c r="FP144" s="26"/>
      <c r="FQ144">
        <v>32</v>
      </c>
      <c r="FR144">
        <v>32</v>
      </c>
      <c r="FS144" s="32">
        <v>0</v>
      </c>
      <c r="FT144" s="30"/>
      <c r="FW144" s="32">
        <v>0</v>
      </c>
      <c r="FX144" s="26"/>
      <c r="FY144">
        <v>8</v>
      </c>
      <c r="FZ144">
        <v>8</v>
      </c>
      <c r="GA144" s="32">
        <v>0</v>
      </c>
      <c r="GB144" s="30"/>
      <c r="GE144" s="32">
        <v>0</v>
      </c>
      <c r="GF144" s="26"/>
      <c r="GG144" s="28"/>
      <c r="GI144" s="32">
        <v>0</v>
      </c>
      <c r="GJ144" s="30"/>
      <c r="GM144" s="32">
        <v>0</v>
      </c>
      <c r="GN144" s="30"/>
      <c r="GQ144" s="32">
        <v>0</v>
      </c>
      <c r="GR144" s="30"/>
      <c r="GU144" s="32">
        <v>0</v>
      </c>
      <c r="GV144" s="26"/>
      <c r="GW144">
        <v>48</v>
      </c>
      <c r="GX144">
        <v>50</v>
      </c>
      <c r="GY144">
        <v>32</v>
      </c>
      <c r="GZ144">
        <v>34</v>
      </c>
      <c r="HA144" s="32">
        <v>-4</v>
      </c>
      <c r="HB144" s="30"/>
      <c r="HC144" s="29">
        <v>96</v>
      </c>
      <c r="HD144" s="29">
        <v>100</v>
      </c>
      <c r="HE144" s="32">
        <v>-4</v>
      </c>
      <c r="HF144" s="30"/>
      <c r="HJ144" s="30"/>
      <c r="HK144" s="28"/>
      <c r="HN144" s="30"/>
    </row>
    <row r="145" spans="1:222" x14ac:dyDescent="0.25">
      <c r="A145" s="32" t="s">
        <v>264</v>
      </c>
      <c r="B145" s="24">
        <v>0.3</v>
      </c>
      <c r="H145" s="25"/>
      <c r="I145" s="35"/>
      <c r="J145" s="35">
        <f t="shared" si="9"/>
        <v>0</v>
      </c>
      <c r="K145" s="26"/>
      <c r="L145" s="25"/>
      <c r="M145" s="35"/>
      <c r="N145" s="35">
        <f t="shared" si="10"/>
        <v>0</v>
      </c>
      <c r="O145" s="26"/>
      <c r="P145" s="35"/>
      <c r="R145" s="32">
        <v>0</v>
      </c>
      <c r="S145" s="26"/>
      <c r="T145" s="25"/>
      <c r="V145" s="32">
        <v>0</v>
      </c>
      <c r="W145" s="26"/>
      <c r="X145" s="25"/>
      <c r="Z145" s="32">
        <v>0</v>
      </c>
      <c r="AA145" s="26"/>
      <c r="AD145" s="32">
        <v>0</v>
      </c>
      <c r="AE145" s="26"/>
      <c r="AF145" s="25"/>
      <c r="AJ145" s="32">
        <v>0</v>
      </c>
      <c r="AK145" s="26"/>
      <c r="AL145" s="25"/>
      <c r="AN145" s="32">
        <v>0</v>
      </c>
      <c r="AO145" s="26"/>
      <c r="AT145" s="32">
        <v>0</v>
      </c>
      <c r="AU145" s="26"/>
      <c r="AX145" s="32">
        <v>0</v>
      </c>
      <c r="AY145" s="26"/>
      <c r="AZ145" s="25"/>
      <c r="BB145" s="32">
        <v>0</v>
      </c>
      <c r="BC145" s="26"/>
      <c r="BD145" s="25"/>
      <c r="BF145" s="32">
        <v>0</v>
      </c>
      <c r="BG145" s="26"/>
      <c r="BJ145" s="32">
        <v>0</v>
      </c>
      <c r="BK145" s="26"/>
      <c r="BL145" s="25"/>
      <c r="BO145" s="32">
        <v>0</v>
      </c>
      <c r="BP145" s="26"/>
      <c r="BQ145" s="25"/>
      <c r="BU145" s="32">
        <v>0</v>
      </c>
      <c r="BV145" s="26"/>
      <c r="BW145" s="25"/>
      <c r="BZ145" s="32">
        <v>0</v>
      </c>
      <c r="CA145" s="26"/>
      <c r="CD145" s="32">
        <v>0</v>
      </c>
      <c r="CE145" s="26"/>
      <c r="CF145" s="28"/>
      <c r="CH145" s="32">
        <v>0</v>
      </c>
      <c r="CI145" s="26"/>
      <c r="CJ145" s="25"/>
      <c r="CL145" s="32">
        <v>0</v>
      </c>
      <c r="CM145" s="26"/>
      <c r="CN145" s="25"/>
      <c r="CP145" s="32">
        <v>0</v>
      </c>
      <c r="CQ145" s="26"/>
      <c r="CT145" s="32">
        <v>0</v>
      </c>
      <c r="CU145" s="26"/>
      <c r="CX145" s="32">
        <v>0</v>
      </c>
      <c r="CY145" s="26"/>
      <c r="CZ145" s="25"/>
      <c r="DC145" s="32">
        <v>0</v>
      </c>
      <c r="DD145" s="26"/>
      <c r="DE145" s="25"/>
      <c r="DH145" s="32">
        <v>0</v>
      </c>
      <c r="DI145" s="26"/>
      <c r="DL145" s="32">
        <v>0</v>
      </c>
      <c r="DM145" s="26"/>
      <c r="DN145" s="25"/>
      <c r="DS145" s="32">
        <v>0</v>
      </c>
      <c r="DT145" s="26"/>
      <c r="DW145" s="32">
        <v>0</v>
      </c>
      <c r="DX145" s="26"/>
      <c r="DY145" s="25"/>
      <c r="EC145" s="32">
        <v>0</v>
      </c>
      <c r="ED145" s="26"/>
      <c r="EI145" s="32">
        <v>0</v>
      </c>
      <c r="EJ145" s="26"/>
      <c r="EM145" s="32">
        <v>0</v>
      </c>
      <c r="EN145" s="26"/>
      <c r="EO145" s="25"/>
      <c r="EQ145" s="32">
        <v>0</v>
      </c>
      <c r="ER145" s="26"/>
      <c r="ES145" s="25"/>
      <c r="EU145" s="32">
        <v>0</v>
      </c>
      <c r="EV145" s="26"/>
      <c r="EY145" s="32">
        <v>0</v>
      </c>
      <c r="EZ145" s="26"/>
      <c r="FA145" s="27">
        <v>84</v>
      </c>
      <c r="FB145">
        <v>280</v>
      </c>
      <c r="FC145" s="33">
        <v>-196</v>
      </c>
      <c r="FD145" s="26">
        <v>58.8</v>
      </c>
      <c r="FE145" s="25"/>
      <c r="FG145" s="32">
        <v>0</v>
      </c>
      <c r="FH145" s="26"/>
      <c r="FK145" s="32">
        <v>0</v>
      </c>
      <c r="FL145" s="30"/>
      <c r="FM145">
        <v>18</v>
      </c>
      <c r="FN145">
        <v>16</v>
      </c>
      <c r="FO145" s="32">
        <v>2</v>
      </c>
      <c r="FP145" s="26"/>
      <c r="FS145" s="32">
        <v>0</v>
      </c>
      <c r="FT145" s="30"/>
      <c r="FW145" s="32">
        <v>0</v>
      </c>
      <c r="FX145" s="26"/>
      <c r="FY145">
        <v>30</v>
      </c>
      <c r="FZ145">
        <v>31</v>
      </c>
      <c r="GA145" s="32">
        <v>-1</v>
      </c>
      <c r="GB145" s="30"/>
      <c r="GE145" s="32">
        <v>0</v>
      </c>
      <c r="GF145" s="26"/>
      <c r="GG145" s="28"/>
      <c r="GI145" s="32">
        <v>0</v>
      </c>
      <c r="GJ145" s="30"/>
      <c r="GK145">
        <v>30</v>
      </c>
      <c r="GL145">
        <v>33</v>
      </c>
      <c r="GM145" s="32">
        <v>-3</v>
      </c>
      <c r="GN145" s="30"/>
      <c r="GO145">
        <v>24</v>
      </c>
      <c r="GP145">
        <v>25</v>
      </c>
      <c r="GQ145" s="32">
        <v>1</v>
      </c>
      <c r="GR145" s="30"/>
      <c r="GU145" s="32">
        <v>0</v>
      </c>
      <c r="GV145" s="26"/>
      <c r="GW145">
        <v>60</v>
      </c>
      <c r="GX145">
        <v>60</v>
      </c>
      <c r="GY145">
        <v>42</v>
      </c>
      <c r="GZ145">
        <v>40</v>
      </c>
      <c r="HA145" s="32">
        <v>2</v>
      </c>
      <c r="HB145" s="30"/>
      <c r="HC145" s="29">
        <v>48</v>
      </c>
      <c r="HD145" s="29">
        <v>50</v>
      </c>
      <c r="HE145" s="32">
        <v>-2</v>
      </c>
      <c r="HF145" s="30"/>
      <c r="HJ145" s="30"/>
      <c r="HK145" s="28"/>
      <c r="HN145" s="30"/>
    </row>
    <row r="146" spans="1:222" x14ac:dyDescent="0.25">
      <c r="A146" s="32" t="s">
        <v>265</v>
      </c>
      <c r="B146" s="24">
        <v>1</v>
      </c>
      <c r="H146" s="25"/>
      <c r="I146" s="35"/>
      <c r="J146" s="35">
        <f t="shared" si="9"/>
        <v>0</v>
      </c>
      <c r="K146" s="26"/>
      <c r="L146" s="25"/>
      <c r="M146" s="35"/>
      <c r="N146" s="35">
        <f t="shared" si="10"/>
        <v>0</v>
      </c>
      <c r="O146" s="26"/>
      <c r="P146" s="35"/>
      <c r="R146" s="32">
        <v>0</v>
      </c>
      <c r="S146" s="26"/>
      <c r="T146" s="25"/>
      <c r="V146" s="32">
        <v>0</v>
      </c>
      <c r="W146" s="26"/>
      <c r="X146" s="25"/>
      <c r="Z146" s="32">
        <v>0</v>
      </c>
      <c r="AA146" s="26"/>
      <c r="AD146" s="32">
        <v>0</v>
      </c>
      <c r="AE146" s="26"/>
      <c r="AF146" s="25"/>
      <c r="AJ146" s="32">
        <v>0</v>
      </c>
      <c r="AK146" s="26"/>
      <c r="AL146" s="25"/>
      <c r="AN146" s="32">
        <v>0</v>
      </c>
      <c r="AO146" s="26"/>
      <c r="AT146" s="32">
        <v>0</v>
      </c>
      <c r="AU146" s="26"/>
      <c r="AX146" s="32">
        <v>0</v>
      </c>
      <c r="AY146" s="26"/>
      <c r="AZ146" s="25"/>
      <c r="BB146" s="32">
        <v>0</v>
      </c>
      <c r="BC146" s="26"/>
      <c r="BD146" s="25"/>
      <c r="BF146" s="32">
        <v>0</v>
      </c>
      <c r="BG146" s="26"/>
      <c r="BJ146" s="32">
        <v>0</v>
      </c>
      <c r="BK146" s="26"/>
      <c r="BL146" s="25"/>
      <c r="BO146" s="32">
        <v>0</v>
      </c>
      <c r="BP146" s="26"/>
      <c r="BQ146" s="25"/>
      <c r="BU146" s="32">
        <v>0</v>
      </c>
      <c r="BV146" s="26"/>
      <c r="BW146" s="25"/>
      <c r="BZ146" s="32">
        <v>0</v>
      </c>
      <c r="CA146" s="26"/>
      <c r="CD146" s="32">
        <v>0</v>
      </c>
      <c r="CE146" s="26"/>
      <c r="CF146" s="28"/>
      <c r="CH146" s="32">
        <v>0</v>
      </c>
      <c r="CI146" s="26"/>
      <c r="CJ146" s="25"/>
      <c r="CL146" s="32">
        <v>0</v>
      </c>
      <c r="CM146" s="26"/>
      <c r="CN146" s="25"/>
      <c r="CP146" s="32">
        <v>0</v>
      </c>
      <c r="CQ146" s="26"/>
      <c r="CT146" s="32">
        <v>0</v>
      </c>
      <c r="CU146" s="26"/>
      <c r="CX146" s="32">
        <v>0</v>
      </c>
      <c r="CY146" s="26"/>
      <c r="CZ146" s="25"/>
      <c r="DC146" s="32">
        <v>0</v>
      </c>
      <c r="DD146" s="26"/>
      <c r="DE146" s="25"/>
      <c r="DH146" s="32">
        <v>0</v>
      </c>
      <c r="DI146" s="26"/>
      <c r="DL146" s="32">
        <v>0</v>
      </c>
      <c r="DM146" s="26"/>
      <c r="DN146" s="25"/>
      <c r="DS146" s="32">
        <v>0</v>
      </c>
      <c r="DT146" s="26"/>
      <c r="DW146" s="32">
        <v>0</v>
      </c>
      <c r="DX146" s="26"/>
      <c r="DY146" s="25"/>
      <c r="EC146" s="32">
        <v>0</v>
      </c>
      <c r="ED146" s="26"/>
      <c r="EI146" s="32">
        <v>0</v>
      </c>
      <c r="EJ146" s="26"/>
      <c r="EM146" s="32">
        <v>0</v>
      </c>
      <c r="EN146" s="26"/>
      <c r="EO146" s="25"/>
      <c r="EQ146" s="32">
        <v>0</v>
      </c>
      <c r="ER146" s="26"/>
      <c r="ES146" s="25"/>
      <c r="EU146" s="32">
        <v>0</v>
      </c>
      <c r="EV146" s="26"/>
      <c r="EY146" s="32">
        <v>0</v>
      </c>
      <c r="EZ146" s="26"/>
      <c r="FA146" s="25"/>
      <c r="FC146" s="32">
        <v>0</v>
      </c>
      <c r="FD146" s="26"/>
      <c r="FE146" s="25"/>
      <c r="FG146" s="32">
        <v>0</v>
      </c>
      <c r="FH146" s="26"/>
      <c r="FK146" s="32">
        <v>0</v>
      </c>
      <c r="FL146" s="30"/>
      <c r="FO146" s="32">
        <v>0</v>
      </c>
      <c r="FP146" s="26"/>
      <c r="FQ146">
        <v>37</v>
      </c>
      <c r="FR146">
        <v>40</v>
      </c>
      <c r="FS146" s="32">
        <v>-3</v>
      </c>
      <c r="FT146" s="30"/>
      <c r="FU146">
        <v>49</v>
      </c>
      <c r="FV146">
        <v>50</v>
      </c>
      <c r="FW146" s="32">
        <v>-1</v>
      </c>
      <c r="FX146" s="26"/>
      <c r="FY146">
        <v>38</v>
      </c>
      <c r="FZ146">
        <v>42</v>
      </c>
      <c r="GA146" s="32">
        <v>-4</v>
      </c>
      <c r="GB146" s="30"/>
      <c r="GC146">
        <v>6</v>
      </c>
      <c r="GD146" s="29">
        <v>8.7494000000000085</v>
      </c>
      <c r="GE146" s="32">
        <v>-2.7494000000000089</v>
      </c>
      <c r="GF146" s="26"/>
      <c r="GG146" s="28"/>
      <c r="GI146" s="32">
        <v>0</v>
      </c>
      <c r="GJ146" s="30"/>
      <c r="GK146">
        <v>31</v>
      </c>
      <c r="GL146">
        <v>33</v>
      </c>
      <c r="GM146" s="32">
        <v>-2</v>
      </c>
      <c r="GN146" s="30"/>
      <c r="GO146">
        <v>62</v>
      </c>
      <c r="GP146">
        <v>62</v>
      </c>
      <c r="GQ146" s="32">
        <v>0</v>
      </c>
      <c r="GR146" s="30"/>
      <c r="GU146" s="32">
        <v>0</v>
      </c>
      <c r="GV146" s="26"/>
      <c r="GW146">
        <v>49</v>
      </c>
      <c r="GX146">
        <v>50</v>
      </c>
      <c r="GY146">
        <v>43</v>
      </c>
      <c r="GZ146">
        <v>46</v>
      </c>
      <c r="HA146" s="32">
        <v>-4</v>
      </c>
      <c r="HB146" s="30"/>
      <c r="HF146" s="30"/>
      <c r="HJ146" s="30"/>
      <c r="HK146" s="28"/>
      <c r="HN146" s="30"/>
    </row>
    <row r="147" spans="1:222" x14ac:dyDescent="0.25">
      <c r="A147" s="32" t="s">
        <v>266</v>
      </c>
      <c r="B147" s="24">
        <v>1</v>
      </c>
      <c r="H147" s="25"/>
      <c r="I147" s="35"/>
      <c r="J147" s="35">
        <f t="shared" si="9"/>
        <v>0</v>
      </c>
      <c r="K147" s="26"/>
      <c r="L147" s="25"/>
      <c r="M147" s="35"/>
      <c r="N147" s="35">
        <f t="shared" si="10"/>
        <v>0</v>
      </c>
      <c r="O147" s="26"/>
      <c r="P147" s="35"/>
      <c r="R147" s="32">
        <v>0</v>
      </c>
      <c r="S147" s="26"/>
      <c r="T147" s="25"/>
      <c r="V147" s="32">
        <v>0</v>
      </c>
      <c r="W147" s="26"/>
      <c r="X147" s="25"/>
      <c r="Z147" s="32">
        <v>0</v>
      </c>
      <c r="AA147" s="26"/>
      <c r="AD147" s="32">
        <v>0</v>
      </c>
      <c r="AE147" s="26"/>
      <c r="AF147" s="25"/>
      <c r="AJ147" s="32">
        <v>0</v>
      </c>
      <c r="AK147" s="26"/>
      <c r="AL147" s="25"/>
      <c r="AN147" s="32">
        <v>0</v>
      </c>
      <c r="AO147" s="26"/>
      <c r="AT147" s="32">
        <v>0</v>
      </c>
      <c r="AU147" s="26"/>
      <c r="AX147" s="32">
        <v>0</v>
      </c>
      <c r="AY147" s="26"/>
      <c r="AZ147" s="25"/>
      <c r="BB147" s="32">
        <v>0</v>
      </c>
      <c r="BC147" s="26"/>
      <c r="BD147" s="25"/>
      <c r="BF147" s="32">
        <v>0</v>
      </c>
      <c r="BG147" s="26"/>
      <c r="BJ147" s="32">
        <v>0</v>
      </c>
      <c r="BK147" s="26"/>
      <c r="BL147" s="25"/>
      <c r="BO147" s="32">
        <v>0</v>
      </c>
      <c r="BP147" s="26"/>
      <c r="BQ147" s="25"/>
      <c r="BU147" s="32">
        <v>0</v>
      </c>
      <c r="BV147" s="26"/>
      <c r="BW147" s="25"/>
      <c r="BZ147" s="32">
        <v>0</v>
      </c>
      <c r="CA147" s="26"/>
      <c r="CD147" s="32">
        <v>0</v>
      </c>
      <c r="CE147" s="26"/>
      <c r="CF147" s="28"/>
      <c r="CH147" s="32">
        <v>0</v>
      </c>
      <c r="CI147" s="26"/>
      <c r="CJ147" s="25"/>
      <c r="CL147" s="32">
        <v>0</v>
      </c>
      <c r="CM147" s="26"/>
      <c r="CN147" s="25"/>
      <c r="CP147" s="32">
        <v>0</v>
      </c>
      <c r="CQ147" s="26"/>
      <c r="CT147" s="32">
        <v>0</v>
      </c>
      <c r="CU147" s="26"/>
      <c r="CX147" s="32">
        <v>0</v>
      </c>
      <c r="CY147" s="26"/>
      <c r="CZ147" s="25"/>
      <c r="DC147" s="32">
        <v>0</v>
      </c>
      <c r="DD147" s="26"/>
      <c r="DE147" s="25"/>
      <c r="DH147" s="32">
        <v>0</v>
      </c>
      <c r="DI147" s="26"/>
      <c r="DL147" s="32">
        <v>0</v>
      </c>
      <c r="DM147" s="26"/>
      <c r="DN147" s="25"/>
      <c r="DS147" s="32">
        <v>0</v>
      </c>
      <c r="DT147" s="26"/>
      <c r="DW147" s="32">
        <v>0</v>
      </c>
      <c r="DX147" s="26"/>
      <c r="DY147" s="25"/>
      <c r="EC147" s="32">
        <v>0</v>
      </c>
      <c r="ED147" s="26"/>
      <c r="EI147" s="32">
        <v>0</v>
      </c>
      <c r="EJ147" s="26"/>
      <c r="EM147" s="32">
        <v>0</v>
      </c>
      <c r="EN147" s="26"/>
      <c r="EO147" s="25"/>
      <c r="EQ147" s="32">
        <v>0</v>
      </c>
      <c r="ER147" s="26"/>
      <c r="ES147" s="25"/>
      <c r="EU147" s="32">
        <v>0</v>
      </c>
      <c r="EV147" s="26"/>
      <c r="EY147" s="32">
        <v>0</v>
      </c>
      <c r="EZ147" s="26"/>
      <c r="FA147" s="25"/>
      <c r="FC147" s="32">
        <v>0</v>
      </c>
      <c r="FD147" s="26"/>
      <c r="FE147" s="25"/>
      <c r="FG147" s="32">
        <v>0</v>
      </c>
      <c r="FH147" s="26"/>
      <c r="FK147" s="32">
        <v>0</v>
      </c>
      <c r="FL147" s="30"/>
      <c r="FO147" s="32">
        <v>0</v>
      </c>
      <c r="FP147" s="26"/>
      <c r="FQ147">
        <v>18</v>
      </c>
      <c r="FR147">
        <v>20</v>
      </c>
      <c r="FS147" s="32">
        <v>-2</v>
      </c>
      <c r="FT147" s="30"/>
      <c r="FU147">
        <v>68</v>
      </c>
      <c r="FV147">
        <v>65</v>
      </c>
      <c r="FW147" s="32">
        <v>3</v>
      </c>
      <c r="FX147" s="26"/>
      <c r="FY147">
        <v>6</v>
      </c>
      <c r="FZ147">
        <v>8</v>
      </c>
      <c r="GA147" s="32">
        <v>-2</v>
      </c>
      <c r="GB147" s="30"/>
      <c r="GC147">
        <v>31</v>
      </c>
      <c r="GD147" s="29">
        <v>31.628999999999991</v>
      </c>
      <c r="GE147" s="32">
        <v>-0.62899999999999068</v>
      </c>
      <c r="GF147" s="26"/>
      <c r="GG147" s="27">
        <v>12</v>
      </c>
      <c r="GH147" s="29">
        <v>12</v>
      </c>
      <c r="GI147" s="32">
        <v>0</v>
      </c>
      <c r="GJ147" s="30"/>
      <c r="GK147">
        <v>31</v>
      </c>
      <c r="GL147">
        <v>32</v>
      </c>
      <c r="GM147" s="32">
        <v>-1</v>
      </c>
      <c r="GN147" s="30"/>
      <c r="GO147">
        <v>19</v>
      </c>
      <c r="GP147">
        <v>20</v>
      </c>
      <c r="GQ147" s="32">
        <v>1</v>
      </c>
      <c r="GR147" s="30"/>
      <c r="GU147" s="32">
        <v>0</v>
      </c>
      <c r="GV147" s="26"/>
      <c r="GW147" s="24"/>
      <c r="GY147" s="12">
        <v>49</v>
      </c>
      <c r="HA147" s="32">
        <v>0</v>
      </c>
      <c r="HB147" s="30"/>
      <c r="HF147" s="30"/>
      <c r="HJ147" s="30"/>
      <c r="HK147" s="28"/>
      <c r="HN147" s="30"/>
    </row>
    <row r="148" spans="1:222" x14ac:dyDescent="0.25">
      <c r="A148" s="32" t="s">
        <v>267</v>
      </c>
      <c r="B148" s="24">
        <v>1</v>
      </c>
      <c r="E148">
        <v>81</v>
      </c>
      <c r="H148" s="25"/>
      <c r="I148" s="35"/>
      <c r="J148" s="35">
        <f t="shared" si="9"/>
        <v>0</v>
      </c>
      <c r="K148" s="26"/>
      <c r="L148" s="27">
        <v>6</v>
      </c>
      <c r="M148" s="36">
        <v>6</v>
      </c>
      <c r="N148" s="35">
        <f t="shared" si="10"/>
        <v>0</v>
      </c>
      <c r="O148" s="26"/>
      <c r="P148" s="36">
        <v>101</v>
      </c>
      <c r="Q148">
        <v>94</v>
      </c>
      <c r="R148" s="32">
        <v>7</v>
      </c>
      <c r="S148" s="26"/>
      <c r="T148" s="25"/>
      <c r="V148" s="32">
        <v>0</v>
      </c>
      <c r="W148" s="26"/>
      <c r="X148" s="27">
        <v>67</v>
      </c>
      <c r="Y148">
        <v>61</v>
      </c>
      <c r="Z148" s="32">
        <v>6</v>
      </c>
      <c r="AA148" s="26"/>
      <c r="AB148">
        <v>47</v>
      </c>
      <c r="AC148">
        <v>45</v>
      </c>
      <c r="AD148" s="32">
        <v>2</v>
      </c>
      <c r="AE148" s="26"/>
      <c r="AF148" s="27">
        <v>9</v>
      </c>
      <c r="AG148">
        <v>8</v>
      </c>
      <c r="AJ148" s="32">
        <v>1</v>
      </c>
      <c r="AK148" s="26"/>
      <c r="AL148" s="25"/>
      <c r="AN148" s="32">
        <v>0</v>
      </c>
      <c r="AO148" s="26"/>
      <c r="AR148">
        <v>80</v>
      </c>
      <c r="AS148">
        <v>76</v>
      </c>
      <c r="AT148" s="32">
        <v>4</v>
      </c>
      <c r="AU148" s="26"/>
      <c r="AX148" s="32">
        <v>0</v>
      </c>
      <c r="AY148" s="26"/>
      <c r="AZ148" s="25"/>
      <c r="BB148" s="32">
        <v>0</v>
      </c>
      <c r="BC148" s="26"/>
      <c r="BD148" s="27">
        <v>87</v>
      </c>
      <c r="BE148">
        <v>84</v>
      </c>
      <c r="BF148" s="32">
        <v>3</v>
      </c>
      <c r="BG148" s="26"/>
      <c r="BH148">
        <v>18</v>
      </c>
      <c r="BI148">
        <v>17</v>
      </c>
      <c r="BJ148" s="32">
        <v>1</v>
      </c>
      <c r="BK148" s="26"/>
      <c r="BL148" s="27">
        <v>12</v>
      </c>
      <c r="BN148">
        <v>10</v>
      </c>
      <c r="BO148" s="32">
        <v>2</v>
      </c>
      <c r="BP148" s="26"/>
      <c r="BQ148" s="25"/>
      <c r="BS148">
        <v>19</v>
      </c>
      <c r="BT148">
        <v>18</v>
      </c>
      <c r="BU148" s="32">
        <v>1</v>
      </c>
      <c r="BV148" s="26"/>
      <c r="BW148" s="27">
        <v>60</v>
      </c>
      <c r="BY148">
        <v>56</v>
      </c>
      <c r="BZ148" s="32">
        <v>4</v>
      </c>
      <c r="CA148" s="26"/>
      <c r="CD148" s="32">
        <v>0</v>
      </c>
      <c r="CE148" s="26"/>
      <c r="CF148" s="28"/>
      <c r="CH148" s="32">
        <v>0</v>
      </c>
      <c r="CI148" s="26"/>
      <c r="CJ148" s="25"/>
      <c r="CL148" s="32">
        <v>0</v>
      </c>
      <c r="CM148" s="26"/>
      <c r="CN148" s="27">
        <v>74</v>
      </c>
      <c r="CO148">
        <v>70</v>
      </c>
      <c r="CP148" s="32">
        <v>4</v>
      </c>
      <c r="CQ148" s="26"/>
      <c r="CT148" s="32">
        <v>0</v>
      </c>
      <c r="CU148" s="26"/>
      <c r="CV148">
        <v>102</v>
      </c>
      <c r="CW148">
        <v>97</v>
      </c>
      <c r="CX148" s="32">
        <v>5</v>
      </c>
      <c r="CY148" s="26"/>
      <c r="CZ148" s="27">
        <v>12</v>
      </c>
      <c r="DB148">
        <v>11</v>
      </c>
      <c r="DC148" s="32">
        <v>1</v>
      </c>
      <c r="DD148" s="26"/>
      <c r="DE148" s="25"/>
      <c r="DH148" s="32">
        <v>0</v>
      </c>
      <c r="DI148" s="26"/>
      <c r="DL148" s="32">
        <v>0</v>
      </c>
      <c r="DM148" s="26"/>
      <c r="DN148" s="25"/>
      <c r="DO148">
        <v>19</v>
      </c>
      <c r="DP148">
        <v>20</v>
      </c>
      <c r="DQ148">
        <v>34</v>
      </c>
      <c r="DR148">
        <v>31</v>
      </c>
      <c r="DS148" s="32">
        <v>2</v>
      </c>
      <c r="DT148" s="26"/>
      <c r="DU148">
        <v>22</v>
      </c>
      <c r="DV148" s="29">
        <v>19.895799999999991</v>
      </c>
      <c r="DW148" s="32">
        <v>2.104200000000009</v>
      </c>
      <c r="DX148" s="26"/>
      <c r="DY148" s="25"/>
      <c r="EC148" s="32">
        <v>0</v>
      </c>
      <c r="ED148" s="26"/>
      <c r="EE148">
        <v>62</v>
      </c>
      <c r="EF148">
        <v>60</v>
      </c>
      <c r="EG148">
        <v>74</v>
      </c>
      <c r="EH148">
        <v>70</v>
      </c>
      <c r="EI148" s="32">
        <v>6</v>
      </c>
      <c r="EJ148" s="26"/>
      <c r="EK148">
        <v>6</v>
      </c>
      <c r="EL148" s="29">
        <v>5.1883999999999997</v>
      </c>
      <c r="EM148" s="32">
        <v>0.81160000000000032</v>
      </c>
      <c r="EN148" s="26"/>
      <c r="EO148" s="27">
        <v>13</v>
      </c>
      <c r="EP148">
        <v>10</v>
      </c>
      <c r="EQ148" s="32">
        <v>3</v>
      </c>
      <c r="ER148" s="26"/>
      <c r="ES148" s="25"/>
      <c r="EU148" s="32">
        <v>0</v>
      </c>
      <c r="EV148" s="26"/>
      <c r="EW148">
        <v>21</v>
      </c>
      <c r="EX148">
        <v>20</v>
      </c>
      <c r="EY148" s="32">
        <v>1</v>
      </c>
      <c r="EZ148" s="26"/>
      <c r="FA148" s="27">
        <v>120</v>
      </c>
      <c r="FB148">
        <v>110</v>
      </c>
      <c r="FC148" s="32">
        <v>10</v>
      </c>
      <c r="FD148" s="26"/>
      <c r="FE148" s="27">
        <v>3</v>
      </c>
      <c r="FF148">
        <v>3</v>
      </c>
      <c r="FG148" s="32">
        <v>0</v>
      </c>
      <c r="FH148" s="26"/>
      <c r="FI148">
        <v>45</v>
      </c>
      <c r="FJ148" s="32">
        <v>40</v>
      </c>
      <c r="FK148" s="32">
        <v>5</v>
      </c>
      <c r="FL148" s="30"/>
      <c r="FM148">
        <v>65</v>
      </c>
      <c r="FN148" s="29">
        <v>60</v>
      </c>
      <c r="FO148" s="32">
        <v>5</v>
      </c>
      <c r="FP148" s="26"/>
      <c r="FS148" s="32">
        <v>0</v>
      </c>
      <c r="FT148" s="30"/>
      <c r="FX148" s="26"/>
      <c r="GB148" s="30"/>
      <c r="GF148" s="26"/>
      <c r="GG148" s="27"/>
      <c r="GJ148" s="30"/>
      <c r="GN148" s="30"/>
      <c r="GR148" s="30"/>
      <c r="GT148" s="29"/>
      <c r="GV148" s="26"/>
      <c r="GW148" s="24"/>
      <c r="HB148" s="30"/>
      <c r="HF148" s="30"/>
      <c r="HJ148" s="30"/>
      <c r="HK148" s="28"/>
      <c r="HN148" s="30"/>
    </row>
    <row r="149" spans="1:222" x14ac:dyDescent="0.25">
      <c r="A149" s="32" t="s">
        <v>268</v>
      </c>
      <c r="B149" s="24">
        <v>0.41</v>
      </c>
      <c r="E149">
        <v>200</v>
      </c>
      <c r="H149" s="27">
        <v>370</v>
      </c>
      <c r="I149" s="36">
        <v>373</v>
      </c>
      <c r="J149" s="35">
        <f t="shared" si="9"/>
        <v>-3</v>
      </c>
      <c r="K149" s="26"/>
      <c r="L149" s="27">
        <v>70</v>
      </c>
      <c r="M149" s="36">
        <v>73</v>
      </c>
      <c r="N149" s="35">
        <f t="shared" si="10"/>
        <v>-3</v>
      </c>
      <c r="O149" s="26"/>
      <c r="P149" s="36">
        <v>250</v>
      </c>
      <c r="Q149">
        <v>250</v>
      </c>
      <c r="R149" s="32">
        <v>0</v>
      </c>
      <c r="S149" s="26"/>
      <c r="T149" s="25"/>
      <c r="V149" s="32">
        <v>0</v>
      </c>
      <c r="W149" s="26"/>
      <c r="X149" s="27">
        <v>240</v>
      </c>
      <c r="Y149">
        <v>240</v>
      </c>
      <c r="Z149" s="32">
        <v>0</v>
      </c>
      <c r="AA149" s="26"/>
      <c r="AD149" s="32">
        <v>0</v>
      </c>
      <c r="AE149" s="26"/>
      <c r="AF149" s="25"/>
      <c r="AJ149" s="32">
        <v>0</v>
      </c>
      <c r="AK149" s="26"/>
      <c r="AL149" s="27">
        <v>210</v>
      </c>
      <c r="AM149">
        <v>213</v>
      </c>
      <c r="AN149" s="32">
        <v>-3</v>
      </c>
      <c r="AO149" s="26"/>
      <c r="AR149">
        <v>10</v>
      </c>
      <c r="AS149">
        <v>13</v>
      </c>
      <c r="AT149" s="32">
        <v>-3</v>
      </c>
      <c r="AU149" s="26"/>
      <c r="AV149">
        <v>160</v>
      </c>
      <c r="AW149">
        <v>160</v>
      </c>
      <c r="AX149" s="32">
        <v>0</v>
      </c>
      <c r="AY149" s="26"/>
      <c r="AZ149" s="25"/>
      <c r="BB149" s="32">
        <v>0</v>
      </c>
      <c r="BC149" s="26"/>
      <c r="BD149" s="27">
        <v>80</v>
      </c>
      <c r="BE149">
        <v>83</v>
      </c>
      <c r="BF149" s="32">
        <v>-3</v>
      </c>
      <c r="BG149" s="26"/>
      <c r="BH149">
        <v>100</v>
      </c>
      <c r="BI149">
        <v>98</v>
      </c>
      <c r="BJ149" s="32">
        <v>2</v>
      </c>
      <c r="BK149" s="26"/>
      <c r="BL149" s="27">
        <v>50</v>
      </c>
      <c r="BN149">
        <v>56</v>
      </c>
      <c r="BO149" s="32">
        <v>-6</v>
      </c>
      <c r="BP149" s="26"/>
      <c r="BQ149" s="25"/>
      <c r="BS149">
        <v>60</v>
      </c>
      <c r="BT149">
        <v>58</v>
      </c>
      <c r="BU149" s="32">
        <v>2</v>
      </c>
      <c r="BV149" s="26"/>
      <c r="BW149" s="27">
        <v>80</v>
      </c>
      <c r="BY149">
        <v>86</v>
      </c>
      <c r="BZ149" s="32">
        <v>-6</v>
      </c>
      <c r="CA149" s="26"/>
      <c r="CB149">
        <v>100</v>
      </c>
      <c r="CC149" s="32">
        <v>105</v>
      </c>
      <c r="CD149" s="32">
        <v>-5</v>
      </c>
      <c r="CE149" s="26"/>
      <c r="CF149" s="28"/>
      <c r="CH149" s="32">
        <v>0</v>
      </c>
      <c r="CI149" s="26"/>
      <c r="CJ149" s="27">
        <v>30</v>
      </c>
      <c r="CK149" s="32">
        <v>32.200000000000017</v>
      </c>
      <c r="CL149" s="32">
        <v>-2.2000000000000171</v>
      </c>
      <c r="CM149" s="26"/>
      <c r="CN149" s="27">
        <v>110</v>
      </c>
      <c r="CO149">
        <v>117</v>
      </c>
      <c r="CP149" s="32">
        <v>-7</v>
      </c>
      <c r="CQ149" s="26"/>
      <c r="CR149">
        <v>20</v>
      </c>
      <c r="CS149" s="29">
        <v>23</v>
      </c>
      <c r="CT149" s="32">
        <v>-3</v>
      </c>
      <c r="CU149" s="26"/>
      <c r="CV149">
        <v>100</v>
      </c>
      <c r="CW149">
        <v>100</v>
      </c>
      <c r="CX149" s="32">
        <v>0</v>
      </c>
      <c r="CY149" s="26"/>
      <c r="CZ149" s="25"/>
      <c r="DC149" s="32">
        <v>0</v>
      </c>
      <c r="DD149" s="26"/>
      <c r="DE149" s="27">
        <v>60</v>
      </c>
      <c r="DG149">
        <v>59</v>
      </c>
      <c r="DH149" s="32">
        <v>1</v>
      </c>
      <c r="DI149" s="26"/>
      <c r="DJ149">
        <v>40</v>
      </c>
      <c r="DK149" s="29">
        <v>47.399999999999991</v>
      </c>
      <c r="DL149" s="32">
        <v>-7.3999999999999906</v>
      </c>
      <c r="DM149" s="26"/>
      <c r="DN149" s="25"/>
      <c r="DQ149">
        <v>40</v>
      </c>
      <c r="DR149">
        <v>39</v>
      </c>
      <c r="DS149" s="32">
        <v>1</v>
      </c>
      <c r="DT149" s="26"/>
      <c r="DU149">
        <v>20</v>
      </c>
      <c r="DV149" s="29">
        <v>23.8</v>
      </c>
      <c r="DW149" s="32">
        <v>-3.8000000000000012</v>
      </c>
      <c r="DX149" s="26"/>
      <c r="DY149" s="25"/>
      <c r="EA149">
        <v>10</v>
      </c>
      <c r="EB149">
        <v>8</v>
      </c>
      <c r="EC149" s="32">
        <v>2</v>
      </c>
      <c r="ED149" s="26"/>
      <c r="EG149">
        <v>60</v>
      </c>
      <c r="EH149">
        <v>60</v>
      </c>
      <c r="EI149" s="32">
        <v>0</v>
      </c>
      <c r="EJ149" s="26"/>
      <c r="EK149">
        <v>10</v>
      </c>
      <c r="EL149" s="29">
        <v>10</v>
      </c>
      <c r="EM149" s="32">
        <v>0</v>
      </c>
      <c r="EN149" s="26"/>
      <c r="EO149" s="27">
        <v>20</v>
      </c>
      <c r="EP149">
        <v>20</v>
      </c>
      <c r="EQ149" s="32">
        <v>0</v>
      </c>
      <c r="ER149" s="26"/>
      <c r="ES149" s="27">
        <v>10</v>
      </c>
      <c r="ET149">
        <v>10</v>
      </c>
      <c r="EU149" s="32">
        <v>0</v>
      </c>
      <c r="EV149" s="26"/>
      <c r="EW149">
        <v>20</v>
      </c>
      <c r="EX149">
        <v>20</v>
      </c>
      <c r="EY149" s="32">
        <v>0</v>
      </c>
      <c r="EZ149" s="26"/>
      <c r="FA149" s="27">
        <v>60</v>
      </c>
      <c r="FB149">
        <v>58</v>
      </c>
      <c r="FC149" s="32">
        <v>2</v>
      </c>
      <c r="FD149" s="26"/>
      <c r="FE149" s="25"/>
      <c r="FG149" s="32">
        <v>0</v>
      </c>
      <c r="FH149" s="26"/>
      <c r="FI149">
        <v>20</v>
      </c>
      <c r="FJ149" s="32">
        <v>20</v>
      </c>
      <c r="FK149" s="32">
        <v>0</v>
      </c>
      <c r="FL149" s="30"/>
      <c r="FM149">
        <v>40</v>
      </c>
      <c r="FN149" s="29">
        <v>40</v>
      </c>
      <c r="FO149" s="32">
        <v>0</v>
      </c>
      <c r="FP149" s="26"/>
      <c r="FS149" s="32">
        <v>0</v>
      </c>
      <c r="FT149" s="30"/>
      <c r="FX149" s="26"/>
      <c r="GB149" s="30"/>
      <c r="GF149" s="26"/>
      <c r="GG149" s="27"/>
      <c r="GJ149" s="30"/>
      <c r="GN149" s="30"/>
      <c r="GR149" s="30"/>
      <c r="GT149" s="29"/>
      <c r="GV149" s="26"/>
      <c r="GW149" s="24"/>
      <c r="HB149" s="30"/>
      <c r="HF149" s="30"/>
      <c r="HJ149" s="30"/>
      <c r="HK149" s="28"/>
      <c r="HN149" s="30"/>
    </row>
    <row r="150" spans="1:222" x14ac:dyDescent="0.25">
      <c r="A150" s="32" t="s">
        <v>269</v>
      </c>
      <c r="B150" s="24">
        <v>1</v>
      </c>
      <c r="E150">
        <v>400</v>
      </c>
      <c r="H150" s="27">
        <v>237</v>
      </c>
      <c r="I150" s="36">
        <v>228</v>
      </c>
      <c r="J150" s="35">
        <f t="shared" si="9"/>
        <v>9</v>
      </c>
      <c r="K150" s="26"/>
      <c r="L150" s="27">
        <v>6</v>
      </c>
      <c r="M150" s="36">
        <v>4</v>
      </c>
      <c r="N150" s="35">
        <f t="shared" si="10"/>
        <v>2</v>
      </c>
      <c r="O150" s="26"/>
      <c r="P150" s="36">
        <v>267</v>
      </c>
      <c r="Q150">
        <v>260</v>
      </c>
      <c r="R150" s="32">
        <v>7</v>
      </c>
      <c r="S150" s="26"/>
      <c r="T150" s="27">
        <v>68</v>
      </c>
      <c r="U150">
        <v>64</v>
      </c>
      <c r="V150" s="32">
        <v>4</v>
      </c>
      <c r="W150" s="26"/>
      <c r="X150" s="27">
        <v>156</v>
      </c>
      <c r="Y150">
        <v>153</v>
      </c>
      <c r="Z150" s="32">
        <v>3</v>
      </c>
      <c r="AA150" s="26"/>
      <c r="AC150">
        <v>30</v>
      </c>
      <c r="AD150" s="33">
        <v>-30</v>
      </c>
      <c r="AE150" s="26">
        <v>30</v>
      </c>
      <c r="AF150" s="27">
        <v>81</v>
      </c>
      <c r="AG150">
        <v>80</v>
      </c>
      <c r="AH150">
        <v>95</v>
      </c>
      <c r="AI150">
        <v>93</v>
      </c>
      <c r="AJ150" s="32">
        <v>3</v>
      </c>
      <c r="AK150" s="26"/>
      <c r="AL150" s="27">
        <v>37</v>
      </c>
      <c r="AM150">
        <v>39</v>
      </c>
      <c r="AN150" s="32">
        <v>-2</v>
      </c>
      <c r="AO150" s="26"/>
      <c r="AP150">
        <v>49</v>
      </c>
      <c r="AQ150">
        <v>50</v>
      </c>
      <c r="AR150">
        <v>125</v>
      </c>
      <c r="AS150">
        <v>120</v>
      </c>
      <c r="AT150" s="32">
        <v>4</v>
      </c>
      <c r="AU150" s="26"/>
      <c r="AV150">
        <v>37</v>
      </c>
      <c r="AW150">
        <v>38</v>
      </c>
      <c r="AX150" s="32">
        <v>-1</v>
      </c>
      <c r="AY150" s="26"/>
      <c r="AZ150" s="27">
        <v>106</v>
      </c>
      <c r="BA150">
        <v>106</v>
      </c>
      <c r="BB150" s="32">
        <v>0</v>
      </c>
      <c r="BC150" s="26"/>
      <c r="BD150" s="27">
        <v>25</v>
      </c>
      <c r="BE150">
        <v>27</v>
      </c>
      <c r="BF150" s="32">
        <v>-2</v>
      </c>
      <c r="BG150" s="26"/>
      <c r="BH150">
        <v>135</v>
      </c>
      <c r="BI150">
        <v>135</v>
      </c>
      <c r="BJ150" s="32">
        <v>0</v>
      </c>
      <c r="BK150" s="26"/>
      <c r="BL150" s="27">
        <v>19</v>
      </c>
      <c r="BN150">
        <v>16</v>
      </c>
      <c r="BO150" s="32">
        <v>3</v>
      </c>
      <c r="BP150" s="26"/>
      <c r="BQ150" s="25"/>
      <c r="BS150">
        <v>74</v>
      </c>
      <c r="BT150">
        <v>72</v>
      </c>
      <c r="BU150" s="32">
        <v>2</v>
      </c>
      <c r="BV150" s="26"/>
      <c r="BW150" s="27">
        <v>130</v>
      </c>
      <c r="BY150">
        <v>124</v>
      </c>
      <c r="BZ150" s="32">
        <v>6</v>
      </c>
      <c r="CA150" s="26"/>
      <c r="CB150">
        <v>63</v>
      </c>
      <c r="CC150" s="32">
        <v>62.457799999999992</v>
      </c>
      <c r="CD150" s="32">
        <v>0.54220000000000823</v>
      </c>
      <c r="CE150" s="26"/>
      <c r="CF150" s="28"/>
      <c r="CH150" s="32">
        <v>0</v>
      </c>
      <c r="CI150" s="26"/>
      <c r="CJ150" s="27">
        <v>114</v>
      </c>
      <c r="CK150" s="32">
        <v>105.94540000000001</v>
      </c>
      <c r="CL150" s="32">
        <v>8.0545999999999935</v>
      </c>
      <c r="CM150" s="26"/>
      <c r="CN150" s="25"/>
      <c r="CP150" s="32">
        <v>0</v>
      </c>
      <c r="CQ150" s="26"/>
      <c r="CT150" s="32">
        <v>0</v>
      </c>
      <c r="CU150" s="26"/>
      <c r="CV150">
        <v>157</v>
      </c>
      <c r="CW150">
        <v>150</v>
      </c>
      <c r="CX150" s="32">
        <v>7</v>
      </c>
      <c r="CY150" s="26"/>
      <c r="CZ150" s="27">
        <v>12</v>
      </c>
      <c r="DB150">
        <v>15</v>
      </c>
      <c r="DC150" s="32">
        <v>-3</v>
      </c>
      <c r="DD150" s="26"/>
      <c r="DE150" s="25"/>
      <c r="DH150" s="32">
        <v>0</v>
      </c>
      <c r="DI150" s="26"/>
      <c r="DL150" s="32">
        <v>0</v>
      </c>
      <c r="DM150" s="26"/>
      <c r="DN150" s="25"/>
      <c r="DS150" s="32">
        <v>0</v>
      </c>
      <c r="DT150" s="26"/>
      <c r="DU150">
        <v>87</v>
      </c>
      <c r="DV150" s="29">
        <v>84.713800000000006</v>
      </c>
      <c r="DW150" s="32">
        <v>2.2861999999999938</v>
      </c>
      <c r="DX150" s="26"/>
      <c r="DY150" s="25"/>
      <c r="EC150" s="32">
        <v>0</v>
      </c>
      <c r="ED150" s="26"/>
      <c r="EI150" s="32">
        <v>0</v>
      </c>
      <c r="EJ150" s="26"/>
      <c r="EK150">
        <v>124</v>
      </c>
      <c r="EL150" s="29">
        <v>120.7676</v>
      </c>
      <c r="EM150" s="32">
        <v>3.2323999999999979</v>
      </c>
      <c r="EN150" s="26"/>
      <c r="EO150" s="27">
        <v>38</v>
      </c>
      <c r="EP150">
        <v>35</v>
      </c>
      <c r="EQ150" s="32">
        <v>3</v>
      </c>
      <c r="ER150" s="26"/>
      <c r="ES150" s="27">
        <v>61</v>
      </c>
      <c r="ET150">
        <v>60</v>
      </c>
      <c r="EU150" s="32">
        <v>1</v>
      </c>
      <c r="EV150" s="26"/>
      <c r="EY150" s="32">
        <v>0</v>
      </c>
      <c r="EZ150" s="26"/>
      <c r="FA150" s="27">
        <v>43</v>
      </c>
      <c r="FB150">
        <v>40</v>
      </c>
      <c r="FC150" s="32">
        <v>3</v>
      </c>
      <c r="FD150" s="26"/>
      <c r="FE150" s="27">
        <v>49</v>
      </c>
      <c r="FF150">
        <v>46</v>
      </c>
      <c r="FG150" s="32">
        <v>3</v>
      </c>
      <c r="FH150" s="26"/>
      <c r="FK150" s="32">
        <v>0</v>
      </c>
      <c r="FL150" s="30"/>
      <c r="FM150" s="32">
        <v>44</v>
      </c>
      <c r="FN150" s="29">
        <v>40</v>
      </c>
      <c r="FO150" s="32">
        <v>4</v>
      </c>
      <c r="FP150" s="26"/>
      <c r="FS150" s="32">
        <v>0</v>
      </c>
      <c r="FT150" s="30"/>
      <c r="FX150" s="26"/>
      <c r="GB150" s="30"/>
      <c r="GF150" s="26"/>
      <c r="GG150" s="27"/>
      <c r="GJ150" s="30"/>
      <c r="GN150" s="30"/>
      <c r="GR150" s="30"/>
      <c r="GT150" s="29"/>
      <c r="GV150" s="26"/>
      <c r="GW150" s="24"/>
      <c r="HB150" s="30"/>
      <c r="HF150" s="30"/>
      <c r="HJ150" s="30"/>
      <c r="HK150" s="28"/>
      <c r="HN150" s="30"/>
    </row>
    <row r="151" spans="1:222" x14ac:dyDescent="0.25">
      <c r="A151" s="32" t="s">
        <v>270</v>
      </c>
      <c r="B151" s="24">
        <v>0.35</v>
      </c>
      <c r="E151">
        <v>73</v>
      </c>
      <c r="H151" s="27">
        <v>8</v>
      </c>
      <c r="I151" s="36">
        <v>8</v>
      </c>
      <c r="J151" s="35">
        <f t="shared" si="9"/>
        <v>0</v>
      </c>
      <c r="K151" s="26"/>
      <c r="L151" s="27">
        <v>96</v>
      </c>
      <c r="M151" s="36">
        <v>96</v>
      </c>
      <c r="N151" s="35">
        <f t="shared" si="10"/>
        <v>0</v>
      </c>
      <c r="O151" s="26"/>
      <c r="P151" s="36">
        <v>16</v>
      </c>
      <c r="Q151">
        <v>15</v>
      </c>
      <c r="R151" s="32">
        <v>1</v>
      </c>
      <c r="S151" s="26"/>
      <c r="T151" s="27">
        <v>64</v>
      </c>
      <c r="U151">
        <v>64</v>
      </c>
      <c r="V151" s="32">
        <v>0</v>
      </c>
      <c r="W151" s="26"/>
      <c r="X151" s="25"/>
      <c r="Z151" s="32">
        <v>0</v>
      </c>
      <c r="AA151" s="26"/>
      <c r="AD151" s="32">
        <v>0</v>
      </c>
      <c r="AE151" s="26"/>
      <c r="AF151" s="27">
        <v>40</v>
      </c>
      <c r="AG151">
        <v>40</v>
      </c>
      <c r="AH151">
        <v>48</v>
      </c>
      <c r="AI151">
        <v>53</v>
      </c>
      <c r="AJ151" s="32">
        <v>-5</v>
      </c>
      <c r="AK151" s="26"/>
      <c r="AL151" s="25"/>
      <c r="AM151">
        <v>19</v>
      </c>
      <c r="AN151" s="33">
        <v>-19</v>
      </c>
      <c r="AO151" s="26">
        <v>6.6499999999999986</v>
      </c>
      <c r="AR151">
        <v>48</v>
      </c>
      <c r="AS151">
        <v>51</v>
      </c>
      <c r="AT151" s="32">
        <v>-3</v>
      </c>
      <c r="AU151" s="26"/>
      <c r="AV151">
        <v>8</v>
      </c>
      <c r="AW151">
        <v>8</v>
      </c>
      <c r="AX151" s="32">
        <v>0</v>
      </c>
      <c r="AY151" s="26"/>
      <c r="AZ151" s="25"/>
      <c r="BB151" s="32">
        <v>0</v>
      </c>
      <c r="BC151" s="26"/>
      <c r="BD151" s="27">
        <v>64</v>
      </c>
      <c r="BE151">
        <v>64</v>
      </c>
      <c r="BF151" s="32">
        <v>0</v>
      </c>
      <c r="BG151" s="26"/>
      <c r="BJ151" s="32">
        <v>0</v>
      </c>
      <c r="BK151" s="26"/>
      <c r="BL151" s="25"/>
      <c r="BO151" s="32">
        <v>0</v>
      </c>
      <c r="BP151" s="26"/>
      <c r="BQ151" s="25"/>
      <c r="BS151">
        <v>64</v>
      </c>
      <c r="BT151">
        <v>65</v>
      </c>
      <c r="BU151" s="32">
        <v>-1</v>
      </c>
      <c r="BV151" s="26"/>
      <c r="BW151" s="25"/>
      <c r="BZ151" s="32">
        <v>0</v>
      </c>
      <c r="CA151" s="26"/>
      <c r="CB151">
        <v>48</v>
      </c>
      <c r="CC151" s="32">
        <v>46.8</v>
      </c>
      <c r="CD151" s="32">
        <v>1.2000000000000031</v>
      </c>
      <c r="CE151" s="26"/>
      <c r="CF151" s="28"/>
      <c r="CH151" s="32">
        <v>0</v>
      </c>
      <c r="CI151" s="26"/>
      <c r="CJ151" s="27">
        <v>8</v>
      </c>
      <c r="CK151" s="32">
        <v>8</v>
      </c>
      <c r="CL151" s="32">
        <v>0</v>
      </c>
      <c r="CM151" s="26"/>
      <c r="CN151" s="27">
        <v>32</v>
      </c>
      <c r="CO151">
        <v>35</v>
      </c>
      <c r="CP151" s="32">
        <v>-3</v>
      </c>
      <c r="CQ151" s="26"/>
      <c r="CT151" s="32">
        <v>0</v>
      </c>
      <c r="CU151" s="26"/>
      <c r="CV151">
        <v>32</v>
      </c>
      <c r="CW151">
        <v>35</v>
      </c>
      <c r="CX151" s="32">
        <v>-3</v>
      </c>
      <c r="CY151" s="26"/>
      <c r="CZ151" s="25"/>
      <c r="DC151" s="32">
        <v>0</v>
      </c>
      <c r="DD151" s="26"/>
      <c r="DE151" s="25"/>
      <c r="DH151" s="32">
        <v>0</v>
      </c>
      <c r="DI151" s="26"/>
      <c r="DL151" s="32">
        <v>0</v>
      </c>
      <c r="DM151" s="26"/>
      <c r="DN151" s="25"/>
      <c r="DQ151">
        <v>16</v>
      </c>
      <c r="DR151">
        <v>17</v>
      </c>
      <c r="DS151" s="32">
        <v>-1</v>
      </c>
      <c r="DT151" s="26"/>
      <c r="DU151">
        <v>40</v>
      </c>
      <c r="DV151" s="29">
        <v>44.8</v>
      </c>
      <c r="DW151" s="32">
        <v>-4.7999999999999972</v>
      </c>
      <c r="DX151" s="26"/>
      <c r="DY151" s="25"/>
      <c r="EA151">
        <v>16</v>
      </c>
      <c r="EB151">
        <v>21</v>
      </c>
      <c r="EC151" s="32">
        <v>-5</v>
      </c>
      <c r="ED151" s="26"/>
      <c r="EG151">
        <v>32</v>
      </c>
      <c r="EH151">
        <v>30</v>
      </c>
      <c r="EI151" s="32">
        <v>2</v>
      </c>
      <c r="EJ151" s="26"/>
      <c r="EM151" s="32">
        <v>0</v>
      </c>
      <c r="EN151" s="26"/>
      <c r="EO151" s="25"/>
      <c r="EQ151" s="32">
        <v>0</v>
      </c>
      <c r="ER151" s="26"/>
      <c r="ES151" s="27">
        <v>40</v>
      </c>
      <c r="ET151" s="32">
        <v>40</v>
      </c>
      <c r="EU151" s="32">
        <v>0</v>
      </c>
      <c r="EV151" s="26"/>
      <c r="EY151" s="32">
        <v>0</v>
      </c>
      <c r="EZ151" s="26"/>
      <c r="FA151" s="27">
        <v>16</v>
      </c>
      <c r="FB151">
        <v>16</v>
      </c>
      <c r="FC151" s="32">
        <v>0</v>
      </c>
      <c r="FD151" s="26"/>
      <c r="FE151" s="25"/>
      <c r="FH151" s="26"/>
      <c r="FL151" s="30"/>
      <c r="FP151" s="26"/>
      <c r="FT151" s="30"/>
      <c r="FX151" s="26"/>
      <c r="GB151" s="30"/>
      <c r="GD151" s="24"/>
      <c r="GF151" s="26"/>
      <c r="GG151" s="27"/>
      <c r="GJ151" s="30"/>
      <c r="GM151" s="29"/>
      <c r="GN151" s="30"/>
      <c r="GR151" s="30"/>
      <c r="GT151" s="29"/>
      <c r="GV151" s="26"/>
      <c r="GW151" s="24"/>
      <c r="HB151" s="30"/>
      <c r="HF151" s="30"/>
      <c r="HJ151" s="30"/>
      <c r="HK151" s="28"/>
      <c r="HN151" s="30"/>
    </row>
    <row r="152" spans="1:222" x14ac:dyDescent="0.25">
      <c r="A152" s="32" t="s">
        <v>271</v>
      </c>
      <c r="B152" s="24">
        <v>1</v>
      </c>
      <c r="H152" s="27">
        <v>111</v>
      </c>
      <c r="I152" s="36">
        <v>110</v>
      </c>
      <c r="J152" s="35">
        <f t="shared" si="9"/>
        <v>1</v>
      </c>
      <c r="K152" s="26"/>
      <c r="L152" s="27">
        <v>18</v>
      </c>
      <c r="M152" s="36">
        <v>16</v>
      </c>
      <c r="N152" s="35">
        <f t="shared" si="10"/>
        <v>2</v>
      </c>
      <c r="O152" s="26"/>
      <c r="P152" s="36">
        <v>85</v>
      </c>
      <c r="Q152">
        <v>82</v>
      </c>
      <c r="R152" s="32">
        <v>3</v>
      </c>
      <c r="S152" s="26"/>
      <c r="T152" s="25"/>
      <c r="V152" s="32">
        <v>0</v>
      </c>
      <c r="W152" s="26"/>
      <c r="X152" s="27">
        <v>112</v>
      </c>
      <c r="Y152">
        <v>106</v>
      </c>
      <c r="Z152" s="32">
        <v>6</v>
      </c>
      <c r="AA152" s="26"/>
      <c r="AB152">
        <v>31</v>
      </c>
      <c r="AC152">
        <v>32</v>
      </c>
      <c r="AD152" s="32">
        <v>-1</v>
      </c>
      <c r="AE152" s="26"/>
      <c r="AF152" s="25"/>
      <c r="AJ152" s="32">
        <v>0</v>
      </c>
      <c r="AK152" s="26"/>
      <c r="AL152" s="27">
        <v>117</v>
      </c>
      <c r="AM152">
        <v>112</v>
      </c>
      <c r="AN152" s="32">
        <v>5</v>
      </c>
      <c r="AO152" s="26"/>
      <c r="AR152">
        <v>38</v>
      </c>
      <c r="AS152">
        <v>36</v>
      </c>
      <c r="AT152" s="32">
        <v>2</v>
      </c>
      <c r="AU152" s="26"/>
      <c r="AX152" s="32">
        <v>0</v>
      </c>
      <c r="AY152" s="26"/>
      <c r="AZ152" s="27">
        <v>69</v>
      </c>
      <c r="BA152">
        <v>68</v>
      </c>
      <c r="BB152" s="32">
        <v>1</v>
      </c>
      <c r="BC152" s="26"/>
      <c r="BD152" s="25"/>
      <c r="BE152">
        <v>87</v>
      </c>
      <c r="BF152" s="33">
        <v>-87</v>
      </c>
      <c r="BG152" s="26">
        <v>87</v>
      </c>
      <c r="BJ152" s="32">
        <v>0</v>
      </c>
      <c r="BK152" s="26"/>
      <c r="BL152" s="27">
        <v>74</v>
      </c>
      <c r="BN152">
        <v>73</v>
      </c>
      <c r="BO152" s="32">
        <v>1</v>
      </c>
      <c r="BP152" s="26"/>
      <c r="BQ152" s="25"/>
      <c r="BU152" s="32">
        <v>0</v>
      </c>
      <c r="BV152" s="26"/>
      <c r="BW152" s="27">
        <v>88</v>
      </c>
      <c r="BY152">
        <v>85</v>
      </c>
      <c r="BZ152" s="32">
        <v>3</v>
      </c>
      <c r="CA152" s="26"/>
      <c r="CB152">
        <v>36</v>
      </c>
      <c r="CC152" s="32">
        <v>35.914600000000007</v>
      </c>
      <c r="CD152" s="32">
        <v>8.5399999999992815E-2</v>
      </c>
      <c r="CE152" s="26"/>
      <c r="CF152" s="27">
        <v>24</v>
      </c>
      <c r="CG152" s="32">
        <v>25.658000000000001</v>
      </c>
      <c r="CH152" s="32">
        <v>-1.658000000000001</v>
      </c>
      <c r="CI152" s="26"/>
      <c r="CJ152" s="25"/>
      <c r="CL152" s="32">
        <v>0</v>
      </c>
      <c r="CM152" s="26"/>
      <c r="CN152" s="27">
        <v>12</v>
      </c>
      <c r="CO152">
        <v>11</v>
      </c>
      <c r="CP152" s="32">
        <v>1</v>
      </c>
      <c r="CQ152" s="26"/>
      <c r="CR152">
        <v>43</v>
      </c>
      <c r="CS152" s="29">
        <v>41.936999999999998</v>
      </c>
      <c r="CT152" s="32">
        <v>1.0630000000000019</v>
      </c>
      <c r="CU152" s="26"/>
      <c r="CV152">
        <v>44</v>
      </c>
      <c r="CW152">
        <v>45</v>
      </c>
      <c r="CX152" s="32">
        <v>-1</v>
      </c>
      <c r="CY152" s="26"/>
      <c r="CZ152" s="25"/>
      <c r="DC152" s="32">
        <v>0</v>
      </c>
      <c r="DD152" s="26"/>
      <c r="DE152" s="27">
        <v>13</v>
      </c>
      <c r="DG152">
        <v>11</v>
      </c>
      <c r="DH152" s="32">
        <v>2</v>
      </c>
      <c r="DI152" s="26"/>
      <c r="DL152" s="32">
        <v>0</v>
      </c>
      <c r="DM152" s="26"/>
      <c r="DN152" s="25"/>
      <c r="DS152" s="32">
        <v>0</v>
      </c>
      <c r="DT152" s="26"/>
      <c r="DU152">
        <v>37</v>
      </c>
      <c r="DV152" s="29">
        <v>37.338799999999999</v>
      </c>
      <c r="DW152" s="32">
        <v>-0.3387999999999991</v>
      </c>
      <c r="DX152" s="26"/>
      <c r="DY152" s="25"/>
      <c r="EC152" s="32">
        <v>0</v>
      </c>
      <c r="ED152" s="26"/>
      <c r="EI152" s="32">
        <v>0</v>
      </c>
      <c r="EJ152" s="26"/>
      <c r="EK152">
        <v>82</v>
      </c>
      <c r="EL152" s="29">
        <v>80</v>
      </c>
      <c r="EM152" s="32">
        <v>2</v>
      </c>
      <c r="EN152" s="26"/>
      <c r="EO152" s="27">
        <v>37</v>
      </c>
      <c r="EP152">
        <v>35</v>
      </c>
      <c r="EQ152" s="32">
        <v>2</v>
      </c>
      <c r="ER152" s="26"/>
      <c r="ES152" s="25"/>
      <c r="EU152" s="32">
        <v>0</v>
      </c>
      <c r="EV152" s="26"/>
      <c r="EW152" s="32">
        <v>44</v>
      </c>
      <c r="EX152" s="32">
        <v>40</v>
      </c>
      <c r="EY152" s="32">
        <v>4</v>
      </c>
      <c r="EZ152" s="26"/>
      <c r="FA152" s="25"/>
      <c r="FC152" s="32">
        <v>0</v>
      </c>
      <c r="FD152" s="26"/>
      <c r="FE152" s="25"/>
      <c r="FH152" s="26"/>
      <c r="FL152" s="30"/>
      <c r="FP152" s="26"/>
      <c r="FT152" s="30"/>
      <c r="FX152" s="26"/>
      <c r="GB152" s="30"/>
      <c r="GD152" s="24"/>
      <c r="GF152" s="26"/>
      <c r="GG152" s="27"/>
      <c r="GJ152" s="30"/>
      <c r="GM152" s="29"/>
      <c r="GN152" s="30"/>
      <c r="GR152" s="30"/>
      <c r="GT152" s="29"/>
      <c r="GV152" s="26"/>
      <c r="GW152" s="24"/>
      <c r="HB152" s="30"/>
      <c r="HF152" s="30"/>
      <c r="HJ152" s="30"/>
      <c r="HK152" s="28"/>
      <c r="HN152" s="30"/>
    </row>
    <row r="153" spans="1:222" x14ac:dyDescent="0.25">
      <c r="A153" s="32" t="s">
        <v>272</v>
      </c>
      <c r="B153" s="24">
        <v>0.4</v>
      </c>
      <c r="E153">
        <v>357</v>
      </c>
      <c r="H153" s="25"/>
      <c r="I153" s="35"/>
      <c r="J153" s="35">
        <f t="shared" si="9"/>
        <v>0</v>
      </c>
      <c r="K153" s="26"/>
      <c r="L153" s="27">
        <v>300</v>
      </c>
      <c r="M153" s="36">
        <v>304</v>
      </c>
      <c r="N153" s="35">
        <f t="shared" si="10"/>
        <v>-4</v>
      </c>
      <c r="O153" s="26"/>
      <c r="P153" s="36">
        <v>10</v>
      </c>
      <c r="Q153">
        <v>16</v>
      </c>
      <c r="R153" s="32">
        <v>-6</v>
      </c>
      <c r="S153" s="26"/>
      <c r="T153" s="27">
        <v>90</v>
      </c>
      <c r="U153">
        <v>90</v>
      </c>
      <c r="V153" s="32">
        <v>0</v>
      </c>
      <c r="W153" s="26"/>
      <c r="X153" s="27">
        <v>110</v>
      </c>
      <c r="Y153">
        <v>117</v>
      </c>
      <c r="Z153" s="32">
        <v>-7</v>
      </c>
      <c r="AA153" s="26"/>
      <c r="AD153" s="32">
        <v>0</v>
      </c>
      <c r="AE153" s="26"/>
      <c r="AF153" s="25"/>
      <c r="AG153">
        <v>80</v>
      </c>
      <c r="AH153">
        <v>80</v>
      </c>
      <c r="AI153">
        <v>82</v>
      </c>
      <c r="AJ153" s="33">
        <v>-82</v>
      </c>
      <c r="AK153" s="26">
        <v>81.599999999999994</v>
      </c>
      <c r="AL153" s="27">
        <v>90</v>
      </c>
      <c r="AM153">
        <v>97</v>
      </c>
      <c r="AN153" s="32">
        <v>-7</v>
      </c>
      <c r="AO153" s="26"/>
      <c r="AR153">
        <v>10</v>
      </c>
      <c r="AS153">
        <v>8</v>
      </c>
      <c r="AT153" s="32">
        <v>2</v>
      </c>
      <c r="AU153" s="26"/>
      <c r="AV153">
        <v>160</v>
      </c>
      <c r="AW153">
        <v>162</v>
      </c>
      <c r="AX153" s="32">
        <v>-2</v>
      </c>
      <c r="AY153" s="26"/>
      <c r="AZ153" s="27">
        <v>90</v>
      </c>
      <c r="BA153">
        <v>90</v>
      </c>
      <c r="BB153" s="32">
        <v>0</v>
      </c>
      <c r="BC153" s="26"/>
      <c r="BD153" s="27">
        <v>10</v>
      </c>
      <c r="BE153">
        <v>8</v>
      </c>
      <c r="BF153" s="32">
        <v>2</v>
      </c>
      <c r="BG153" s="26"/>
      <c r="BH153">
        <v>130</v>
      </c>
      <c r="BI153">
        <v>128</v>
      </c>
      <c r="BJ153" s="32">
        <v>2</v>
      </c>
      <c r="BK153" s="26"/>
      <c r="BL153" s="27">
        <v>40</v>
      </c>
      <c r="BN153">
        <v>38</v>
      </c>
      <c r="BO153" s="32">
        <v>2</v>
      </c>
      <c r="BP153" s="26"/>
      <c r="BQ153" s="25"/>
      <c r="BU153" s="32">
        <v>0</v>
      </c>
      <c r="BV153" s="26"/>
      <c r="BW153" s="27">
        <v>160</v>
      </c>
      <c r="BY153">
        <v>162</v>
      </c>
      <c r="BZ153" s="32">
        <v>-2</v>
      </c>
      <c r="CA153" s="26"/>
      <c r="CD153" s="32">
        <v>0</v>
      </c>
      <c r="CE153" s="26"/>
      <c r="CF153" s="27">
        <v>110</v>
      </c>
      <c r="CG153" s="32">
        <v>116</v>
      </c>
      <c r="CH153" s="32">
        <v>-6</v>
      </c>
      <c r="CI153" s="26"/>
      <c r="CJ153" s="27">
        <v>10</v>
      </c>
      <c r="CK153" s="32">
        <v>13.400000000000009</v>
      </c>
      <c r="CL153" s="32">
        <v>-3.4000000000000088</v>
      </c>
      <c r="CM153" s="26"/>
      <c r="CN153" s="25"/>
      <c r="CO153">
        <v>74</v>
      </c>
      <c r="CP153" s="33">
        <v>-74</v>
      </c>
      <c r="CQ153" s="30">
        <v>29.6</v>
      </c>
      <c r="CR153">
        <v>90</v>
      </c>
      <c r="CS153" s="29">
        <v>95.200000000000017</v>
      </c>
      <c r="CT153" s="32">
        <v>-5.2000000000000171</v>
      </c>
      <c r="CU153" s="26"/>
      <c r="CV153">
        <v>70</v>
      </c>
      <c r="CW153">
        <v>77</v>
      </c>
      <c r="CX153" s="32">
        <v>-7</v>
      </c>
      <c r="CY153" s="26"/>
      <c r="CZ153" s="25"/>
      <c r="DC153" s="32">
        <v>0</v>
      </c>
      <c r="DD153" s="26"/>
      <c r="DE153" s="27">
        <v>50</v>
      </c>
      <c r="DG153">
        <v>55</v>
      </c>
      <c r="DH153" s="32">
        <v>-5</v>
      </c>
      <c r="DI153" s="26"/>
      <c r="DJ153">
        <v>80</v>
      </c>
      <c r="DK153" s="29">
        <v>80.200000000000017</v>
      </c>
      <c r="DL153" s="32">
        <v>-0.20000000000001711</v>
      </c>
      <c r="DM153" s="26"/>
      <c r="DN153" s="25"/>
      <c r="DQ153">
        <v>30</v>
      </c>
      <c r="DR153">
        <v>30</v>
      </c>
      <c r="DS153" s="32">
        <v>0</v>
      </c>
      <c r="DT153" s="26"/>
      <c r="DU153">
        <v>70</v>
      </c>
      <c r="DV153" s="29">
        <v>76.400000000000006</v>
      </c>
      <c r="DW153" s="32">
        <v>-6.4000000000000057</v>
      </c>
      <c r="DX153" s="26"/>
      <c r="DY153" s="25"/>
      <c r="EA153">
        <v>40</v>
      </c>
      <c r="EB153">
        <v>44</v>
      </c>
      <c r="EC153" s="32">
        <v>-4</v>
      </c>
      <c r="ED153" s="26"/>
      <c r="EE153">
        <v>40</v>
      </c>
      <c r="EF153">
        <v>40</v>
      </c>
      <c r="EG153">
        <v>50</v>
      </c>
      <c r="EH153">
        <v>50</v>
      </c>
      <c r="EI153" s="32">
        <v>0</v>
      </c>
      <c r="EJ153" s="26"/>
      <c r="EM153" s="32">
        <v>0</v>
      </c>
      <c r="EN153" s="26"/>
      <c r="EO153" s="27">
        <v>40</v>
      </c>
      <c r="EP153">
        <v>38</v>
      </c>
      <c r="EQ153" s="32">
        <v>2</v>
      </c>
      <c r="ER153" s="26"/>
      <c r="ES153" s="27">
        <v>70</v>
      </c>
      <c r="ET153">
        <v>70</v>
      </c>
      <c r="EU153" s="32">
        <v>0</v>
      </c>
      <c r="EV153" s="26"/>
      <c r="EW153">
        <v>20</v>
      </c>
      <c r="EX153">
        <v>20</v>
      </c>
      <c r="EY153" s="32">
        <v>0</v>
      </c>
      <c r="EZ153" s="26"/>
      <c r="FA153" s="27">
        <v>60</v>
      </c>
      <c r="FB153">
        <v>64</v>
      </c>
      <c r="FC153" s="32">
        <v>-4</v>
      </c>
      <c r="FD153" s="26"/>
      <c r="FE153" s="25"/>
      <c r="FG153" s="32">
        <v>0</v>
      </c>
      <c r="FH153" s="26"/>
      <c r="FI153">
        <v>60</v>
      </c>
      <c r="FJ153" s="32">
        <v>60</v>
      </c>
      <c r="FK153" s="32">
        <v>0</v>
      </c>
      <c r="FL153" s="30"/>
      <c r="FM153">
        <v>10</v>
      </c>
      <c r="FN153" s="29">
        <v>8</v>
      </c>
      <c r="FO153" s="32">
        <v>2</v>
      </c>
      <c r="FP153" s="26"/>
      <c r="FS153" s="32">
        <v>0</v>
      </c>
      <c r="FT153" s="30"/>
      <c r="FX153" s="26"/>
      <c r="GB153" s="30"/>
      <c r="GF153" s="26"/>
      <c r="GG153" s="27"/>
      <c r="GJ153" s="30"/>
      <c r="GN153" s="30"/>
      <c r="GR153" s="30"/>
      <c r="GT153" s="29"/>
      <c r="GV153" s="26"/>
      <c r="GW153" s="24"/>
      <c r="HB153" s="30"/>
      <c r="HF153" s="30"/>
      <c r="HJ153" s="30"/>
      <c r="HK153" s="28"/>
      <c r="HN153" s="30"/>
    </row>
    <row r="154" spans="1:222" x14ac:dyDescent="0.25">
      <c r="A154" s="32" t="s">
        <v>273</v>
      </c>
      <c r="B154" s="24">
        <v>0.41</v>
      </c>
      <c r="E154">
        <v>354</v>
      </c>
      <c r="H154" s="27">
        <v>80</v>
      </c>
      <c r="I154" s="36">
        <v>86</v>
      </c>
      <c r="J154" s="35">
        <f t="shared" si="9"/>
        <v>-6</v>
      </c>
      <c r="K154" s="26"/>
      <c r="L154" s="27">
        <v>270</v>
      </c>
      <c r="M154" s="36">
        <v>274</v>
      </c>
      <c r="N154" s="35">
        <f t="shared" si="10"/>
        <v>-4</v>
      </c>
      <c r="O154" s="26"/>
      <c r="P154" s="35"/>
      <c r="R154" s="32">
        <v>0</v>
      </c>
      <c r="S154" s="26"/>
      <c r="T154" s="27">
        <v>250</v>
      </c>
      <c r="U154">
        <v>252</v>
      </c>
      <c r="V154" s="32">
        <v>-2</v>
      </c>
      <c r="W154" s="26"/>
      <c r="X154" s="27">
        <v>10</v>
      </c>
      <c r="Y154">
        <v>4</v>
      </c>
      <c r="Z154" s="32">
        <v>6</v>
      </c>
      <c r="AA154" s="26"/>
      <c r="AB154">
        <v>60</v>
      </c>
      <c r="AC154">
        <v>66</v>
      </c>
      <c r="AD154" s="32">
        <v>-6</v>
      </c>
      <c r="AE154" s="26"/>
      <c r="AF154" s="27">
        <v>50</v>
      </c>
      <c r="AG154">
        <v>50</v>
      </c>
      <c r="AH154">
        <v>80</v>
      </c>
      <c r="AI154">
        <v>83</v>
      </c>
      <c r="AJ154" s="32">
        <v>-3</v>
      </c>
      <c r="AK154" s="26"/>
      <c r="AL154" s="27">
        <v>30</v>
      </c>
      <c r="AM154">
        <v>35</v>
      </c>
      <c r="AN154" s="32">
        <v>-5</v>
      </c>
      <c r="AO154" s="26"/>
      <c r="AR154">
        <v>30</v>
      </c>
      <c r="AS154">
        <v>28</v>
      </c>
      <c r="AT154" s="32">
        <v>2</v>
      </c>
      <c r="AU154" s="26"/>
      <c r="AV154">
        <v>50</v>
      </c>
      <c r="AW154">
        <v>49</v>
      </c>
      <c r="AX154" s="32">
        <v>1</v>
      </c>
      <c r="AY154" s="26"/>
      <c r="AZ154" s="27">
        <v>130</v>
      </c>
      <c r="BA154">
        <v>130</v>
      </c>
      <c r="BB154" s="32">
        <v>0</v>
      </c>
      <c r="BC154" s="26"/>
      <c r="BD154" s="27">
        <v>50</v>
      </c>
      <c r="BE154">
        <v>53</v>
      </c>
      <c r="BF154" s="32">
        <v>-3</v>
      </c>
      <c r="BG154" s="26"/>
      <c r="BJ154" s="32">
        <v>0</v>
      </c>
      <c r="BK154" s="26"/>
      <c r="BL154" s="27">
        <v>80</v>
      </c>
      <c r="BN154">
        <v>81</v>
      </c>
      <c r="BO154" s="32">
        <v>-1</v>
      </c>
      <c r="BP154" s="26"/>
      <c r="BQ154" s="25"/>
      <c r="BS154">
        <v>120</v>
      </c>
      <c r="BT154">
        <v>121</v>
      </c>
      <c r="BU154" s="32">
        <v>-1</v>
      </c>
      <c r="BV154" s="26"/>
      <c r="BW154" s="25"/>
      <c r="BZ154" s="32">
        <v>0</v>
      </c>
      <c r="CA154" s="26"/>
      <c r="CB154">
        <v>130</v>
      </c>
      <c r="CC154" s="32">
        <v>131</v>
      </c>
      <c r="CD154" s="32">
        <v>-1</v>
      </c>
      <c r="CE154" s="26"/>
      <c r="CF154" s="28"/>
      <c r="CH154" s="32">
        <v>0</v>
      </c>
      <c r="CI154" s="26"/>
      <c r="CJ154" s="27">
        <v>10</v>
      </c>
      <c r="CK154" s="32">
        <v>5.2000000000000028</v>
      </c>
      <c r="CL154" s="32">
        <v>4.7999999999999972</v>
      </c>
      <c r="CM154" s="26"/>
      <c r="CN154" s="27">
        <v>90</v>
      </c>
      <c r="CO154">
        <v>94</v>
      </c>
      <c r="CP154" s="32">
        <v>-4</v>
      </c>
      <c r="CQ154" s="26"/>
      <c r="CT154" s="32">
        <v>0</v>
      </c>
      <c r="CU154" s="26"/>
      <c r="CV154">
        <v>90</v>
      </c>
      <c r="CW154">
        <v>94</v>
      </c>
      <c r="CX154" s="32">
        <v>-4</v>
      </c>
      <c r="CY154" s="26"/>
      <c r="CZ154" s="27">
        <v>60</v>
      </c>
      <c r="DB154">
        <v>62</v>
      </c>
      <c r="DC154" s="32">
        <v>-2</v>
      </c>
      <c r="DD154" s="26"/>
      <c r="DE154" s="27">
        <v>30</v>
      </c>
      <c r="DG154">
        <v>34</v>
      </c>
      <c r="DH154" s="32">
        <v>-4</v>
      </c>
      <c r="DI154" s="26"/>
      <c r="DJ154">
        <v>40</v>
      </c>
      <c r="DK154" s="29">
        <v>44</v>
      </c>
      <c r="DL154" s="32">
        <v>-4</v>
      </c>
      <c r="DM154" s="26"/>
      <c r="DN154" s="25"/>
      <c r="DQ154">
        <v>10</v>
      </c>
      <c r="DR154">
        <v>15</v>
      </c>
      <c r="DS154" s="32">
        <v>-5</v>
      </c>
      <c r="DT154" s="26"/>
      <c r="DU154">
        <v>60</v>
      </c>
      <c r="DV154" s="29">
        <v>61</v>
      </c>
      <c r="DW154" s="32">
        <v>-1</v>
      </c>
      <c r="DX154" s="26"/>
      <c r="DY154" s="25"/>
      <c r="EA154">
        <v>20</v>
      </c>
      <c r="EB154">
        <v>26</v>
      </c>
      <c r="EC154" s="32">
        <v>-6</v>
      </c>
      <c r="ED154" s="26"/>
      <c r="EG154">
        <v>50</v>
      </c>
      <c r="EH154">
        <v>50</v>
      </c>
      <c r="EI154" s="32">
        <v>0</v>
      </c>
      <c r="EJ154" s="26"/>
      <c r="EM154" s="32">
        <v>0</v>
      </c>
      <c r="EN154" s="26"/>
      <c r="EO154" s="27">
        <v>20</v>
      </c>
      <c r="EP154">
        <v>20</v>
      </c>
      <c r="EQ154" s="32">
        <v>0</v>
      </c>
      <c r="ER154" s="26"/>
      <c r="ES154" s="27">
        <v>10</v>
      </c>
      <c r="ET154">
        <v>10</v>
      </c>
      <c r="EU154" s="32">
        <v>0</v>
      </c>
      <c r="EV154" s="26"/>
      <c r="EW154">
        <v>20</v>
      </c>
      <c r="EX154">
        <v>20</v>
      </c>
      <c r="EY154" s="32">
        <v>0</v>
      </c>
      <c r="EZ154" s="26"/>
      <c r="FA154" s="27">
        <v>50</v>
      </c>
      <c r="FB154">
        <v>50</v>
      </c>
      <c r="FC154" s="32">
        <v>0</v>
      </c>
      <c r="FD154" s="26"/>
      <c r="FE154" s="25"/>
      <c r="FG154" s="32">
        <v>0</v>
      </c>
      <c r="FH154" s="26"/>
      <c r="FI154">
        <v>20</v>
      </c>
      <c r="FJ154" s="32">
        <v>20</v>
      </c>
      <c r="FK154" s="32">
        <v>0</v>
      </c>
      <c r="FL154" s="30"/>
      <c r="FM154">
        <v>20</v>
      </c>
      <c r="FN154" s="29">
        <v>20</v>
      </c>
      <c r="FO154" s="32">
        <v>0</v>
      </c>
      <c r="FP154" s="26"/>
      <c r="FS154" s="32">
        <v>0</v>
      </c>
      <c r="FT154" s="30"/>
      <c r="FX154" s="26"/>
      <c r="GB154" s="30"/>
      <c r="GF154" s="26"/>
      <c r="GG154" s="27"/>
      <c r="GJ154" s="30"/>
      <c r="GN154" s="30"/>
      <c r="GR154" s="30"/>
      <c r="GT154" s="29"/>
      <c r="GV154" s="26"/>
      <c r="GW154" s="24"/>
      <c r="HB154" s="30"/>
      <c r="HF154" s="30"/>
      <c r="HJ154" s="30"/>
      <c r="HK154" s="28"/>
      <c r="HN154" s="30"/>
    </row>
    <row r="155" spans="1:222" x14ac:dyDescent="0.25">
      <c r="A155" s="32" t="s">
        <v>274</v>
      </c>
      <c r="B155" s="24">
        <v>1</v>
      </c>
      <c r="H155" s="27">
        <v>226</v>
      </c>
      <c r="I155" s="36">
        <v>223</v>
      </c>
      <c r="J155" s="35">
        <f t="shared" si="9"/>
        <v>3</v>
      </c>
      <c r="K155" s="26"/>
      <c r="L155" s="27">
        <v>251</v>
      </c>
      <c r="M155" s="36">
        <v>238</v>
      </c>
      <c r="N155" s="35">
        <f t="shared" si="10"/>
        <v>13</v>
      </c>
      <c r="O155" s="26"/>
      <c r="P155" s="35"/>
      <c r="R155" s="32">
        <v>0</v>
      </c>
      <c r="S155" s="26"/>
      <c r="T155" s="27">
        <v>295</v>
      </c>
      <c r="U155">
        <v>285</v>
      </c>
      <c r="V155" s="32">
        <v>10</v>
      </c>
      <c r="W155" s="26"/>
      <c r="X155" s="25"/>
      <c r="Z155" s="32">
        <v>0</v>
      </c>
      <c r="AA155" s="26"/>
      <c r="AD155" s="32">
        <v>0</v>
      </c>
      <c r="AE155" s="26"/>
      <c r="AF155" s="27">
        <v>145</v>
      </c>
      <c r="AG155">
        <v>140</v>
      </c>
      <c r="AH155">
        <v>143</v>
      </c>
      <c r="AI155">
        <v>141</v>
      </c>
      <c r="AJ155" s="32">
        <v>7</v>
      </c>
      <c r="AK155" s="26"/>
      <c r="AL155" s="25"/>
      <c r="AN155" s="32">
        <v>0</v>
      </c>
      <c r="AO155" s="26"/>
      <c r="AR155">
        <v>220</v>
      </c>
      <c r="AS155">
        <v>208</v>
      </c>
      <c r="AT155" s="32">
        <v>12</v>
      </c>
      <c r="AU155" s="26"/>
      <c r="AX155" s="32">
        <v>0</v>
      </c>
      <c r="AY155" s="26"/>
      <c r="AZ155" s="25"/>
      <c r="BB155" s="32">
        <v>0</v>
      </c>
      <c r="BC155" s="26"/>
      <c r="BD155" s="27">
        <v>163</v>
      </c>
      <c r="BE155">
        <v>156</v>
      </c>
      <c r="BF155" s="32">
        <v>7</v>
      </c>
      <c r="BG155" s="26"/>
      <c r="BJ155" s="32">
        <v>0</v>
      </c>
      <c r="BK155" s="26"/>
      <c r="BL155" s="27">
        <v>44</v>
      </c>
      <c r="BN155">
        <v>67</v>
      </c>
      <c r="BO155" s="33">
        <v>-23</v>
      </c>
      <c r="BP155" s="26">
        <v>23</v>
      </c>
      <c r="BQ155" s="25"/>
      <c r="BS155">
        <v>100</v>
      </c>
      <c r="BT155">
        <v>97</v>
      </c>
      <c r="BU155" s="32">
        <v>3</v>
      </c>
      <c r="BV155" s="26"/>
      <c r="BW155" s="25"/>
      <c r="BZ155" s="32">
        <v>0</v>
      </c>
      <c r="CA155" s="26"/>
      <c r="CB155">
        <v>111</v>
      </c>
      <c r="CC155" s="32">
        <v>110.8314</v>
      </c>
      <c r="CD155" s="32">
        <v>0.16859999999999789</v>
      </c>
      <c r="CE155" s="26"/>
      <c r="CF155" s="28"/>
      <c r="CH155" s="32">
        <v>0</v>
      </c>
      <c r="CI155" s="26"/>
      <c r="CJ155" s="27">
        <v>19</v>
      </c>
      <c r="CK155" s="32">
        <v>17.182600000000001</v>
      </c>
      <c r="CL155" s="32">
        <v>1.817399999999999</v>
      </c>
      <c r="CM155" s="26"/>
      <c r="CN155" s="27">
        <v>89</v>
      </c>
      <c r="CO155">
        <v>83</v>
      </c>
      <c r="CP155" s="32">
        <v>6</v>
      </c>
      <c r="CQ155" s="26"/>
      <c r="CT155" s="32">
        <v>0</v>
      </c>
      <c r="CU155" s="26"/>
      <c r="CV155">
        <v>118</v>
      </c>
      <c r="CW155">
        <v>116</v>
      </c>
      <c r="CX155" s="32">
        <v>2</v>
      </c>
      <c r="CY155" s="26"/>
      <c r="CZ155" s="27">
        <v>44</v>
      </c>
      <c r="DB155">
        <v>45</v>
      </c>
      <c r="DC155" s="32">
        <v>-1</v>
      </c>
      <c r="DD155" s="26"/>
      <c r="DE155" s="25"/>
      <c r="DH155" s="32">
        <v>0</v>
      </c>
      <c r="DI155" s="26"/>
      <c r="DL155" s="32">
        <v>0</v>
      </c>
      <c r="DM155" s="26"/>
      <c r="DN155" s="25"/>
      <c r="DO155">
        <v>50</v>
      </c>
      <c r="DP155">
        <v>50</v>
      </c>
      <c r="DQ155">
        <v>56</v>
      </c>
      <c r="DR155">
        <v>53</v>
      </c>
      <c r="DS155" s="32">
        <v>3</v>
      </c>
      <c r="DT155" s="26"/>
      <c r="DW155" s="32">
        <v>0</v>
      </c>
      <c r="DX155" s="26"/>
      <c r="DY155" s="25"/>
      <c r="EC155" s="32">
        <v>0</v>
      </c>
      <c r="ED155" s="26"/>
      <c r="EI155" s="32">
        <v>0</v>
      </c>
      <c r="EJ155" s="26"/>
      <c r="EM155" s="32">
        <v>0</v>
      </c>
      <c r="EN155" s="26"/>
      <c r="EO155" s="27">
        <v>69</v>
      </c>
      <c r="EP155">
        <v>65</v>
      </c>
      <c r="EQ155" s="32">
        <v>4</v>
      </c>
      <c r="ER155" s="26"/>
      <c r="ES155" s="27">
        <v>75</v>
      </c>
      <c r="ET155">
        <v>72</v>
      </c>
      <c r="EU155" s="32">
        <v>3</v>
      </c>
      <c r="EV155" s="26"/>
      <c r="EW155">
        <v>31</v>
      </c>
      <c r="EX155">
        <v>30</v>
      </c>
      <c r="EY155" s="32">
        <v>1</v>
      </c>
      <c r="EZ155" s="26"/>
      <c r="FA155" s="27">
        <v>50</v>
      </c>
      <c r="FB155">
        <v>50</v>
      </c>
      <c r="FC155" s="32">
        <v>0</v>
      </c>
      <c r="FD155" s="26"/>
      <c r="FE155" s="27">
        <v>50</v>
      </c>
      <c r="FF155">
        <v>51</v>
      </c>
      <c r="FG155" s="32">
        <v>-1</v>
      </c>
      <c r="FH155" s="26"/>
      <c r="FI155">
        <v>19</v>
      </c>
      <c r="FJ155" s="32">
        <v>20</v>
      </c>
      <c r="FK155" s="32">
        <v>-1</v>
      </c>
      <c r="FL155" s="30"/>
      <c r="FM155">
        <v>44</v>
      </c>
      <c r="FN155" s="29">
        <v>40</v>
      </c>
      <c r="FO155" s="32">
        <v>4</v>
      </c>
      <c r="FP155" s="26"/>
      <c r="FS155" s="32">
        <v>0</v>
      </c>
      <c r="FT155" s="30"/>
      <c r="FX155" s="26"/>
      <c r="GB155" s="30"/>
      <c r="GF155" s="26"/>
      <c r="GG155" s="27"/>
      <c r="GJ155" s="30"/>
      <c r="GN155" s="30"/>
      <c r="GR155" s="30"/>
      <c r="GT155" s="29"/>
      <c r="GV155" s="26"/>
      <c r="GW155" s="24"/>
      <c r="HB155" s="30"/>
      <c r="HF155" s="30"/>
      <c r="HJ155" s="30"/>
      <c r="HK155" s="28"/>
      <c r="HN155" s="30"/>
    </row>
    <row r="156" spans="1:222" x14ac:dyDescent="0.25">
      <c r="A156" s="32" t="s">
        <v>275</v>
      </c>
      <c r="B156" s="24">
        <v>0.35</v>
      </c>
      <c r="E156">
        <v>83</v>
      </c>
      <c r="H156" s="27">
        <v>60</v>
      </c>
      <c r="I156" s="36">
        <v>59</v>
      </c>
      <c r="J156" s="35">
        <f t="shared" si="9"/>
        <v>1</v>
      </c>
      <c r="K156" s="26"/>
      <c r="L156" s="27">
        <v>36</v>
      </c>
      <c r="M156" s="36">
        <v>37</v>
      </c>
      <c r="N156" s="35">
        <f t="shared" si="10"/>
        <v>-1</v>
      </c>
      <c r="O156" s="26"/>
      <c r="P156" s="36">
        <v>48</v>
      </c>
      <c r="Q156">
        <v>46</v>
      </c>
      <c r="R156" s="32">
        <v>2</v>
      </c>
      <c r="S156" s="26"/>
      <c r="T156" s="25"/>
      <c r="V156" s="32">
        <v>0</v>
      </c>
      <c r="W156" s="26"/>
      <c r="X156" s="27">
        <v>54</v>
      </c>
      <c r="Y156">
        <v>55</v>
      </c>
      <c r="Z156" s="32">
        <v>-1</v>
      </c>
      <c r="AA156" s="26"/>
      <c r="AC156">
        <v>9</v>
      </c>
      <c r="AD156" s="33">
        <v>-9</v>
      </c>
      <c r="AE156" s="26">
        <v>3.15</v>
      </c>
      <c r="AF156" s="27">
        <v>24</v>
      </c>
      <c r="AG156">
        <v>24</v>
      </c>
      <c r="AH156">
        <v>18</v>
      </c>
      <c r="AI156">
        <v>27</v>
      </c>
      <c r="AJ156" s="32">
        <v>-9</v>
      </c>
      <c r="AK156" s="26"/>
      <c r="AL156" s="25"/>
      <c r="AN156" s="32">
        <v>0</v>
      </c>
      <c r="AO156" s="26"/>
      <c r="AR156">
        <v>54</v>
      </c>
      <c r="AS156">
        <v>53</v>
      </c>
      <c r="AT156" s="32">
        <v>1</v>
      </c>
      <c r="AU156" s="26"/>
      <c r="AV156">
        <v>18</v>
      </c>
      <c r="AW156">
        <v>16</v>
      </c>
      <c r="AX156" s="32">
        <v>2</v>
      </c>
      <c r="AY156" s="26"/>
      <c r="AZ156" s="25"/>
      <c r="BB156" s="32">
        <v>0</v>
      </c>
      <c r="BC156" s="26"/>
      <c r="BD156" s="25"/>
      <c r="BF156" s="32">
        <v>0</v>
      </c>
      <c r="BG156" s="26"/>
      <c r="BH156">
        <v>48</v>
      </c>
      <c r="BI156">
        <v>48</v>
      </c>
      <c r="BJ156" s="32">
        <v>0</v>
      </c>
      <c r="BK156" s="26"/>
      <c r="BL156" s="27">
        <v>12</v>
      </c>
      <c r="BN156">
        <v>10</v>
      </c>
      <c r="BO156" s="32">
        <v>2</v>
      </c>
      <c r="BP156" s="26"/>
      <c r="BQ156" s="25"/>
      <c r="BU156" s="32">
        <v>0</v>
      </c>
      <c r="BV156" s="26"/>
      <c r="BW156" s="27">
        <v>72</v>
      </c>
      <c r="BY156">
        <v>70</v>
      </c>
      <c r="BZ156" s="32">
        <v>2</v>
      </c>
      <c r="CA156" s="26"/>
      <c r="CD156" s="32">
        <v>0</v>
      </c>
      <c r="CE156" s="26"/>
      <c r="CF156" s="27">
        <v>42</v>
      </c>
      <c r="CG156" s="32">
        <v>45</v>
      </c>
      <c r="CH156" s="32">
        <v>-3</v>
      </c>
      <c r="CI156" s="26"/>
      <c r="CJ156" s="25"/>
      <c r="CL156" s="32">
        <v>0</v>
      </c>
      <c r="CM156" s="26"/>
      <c r="CN156" s="25"/>
      <c r="CP156" s="32">
        <v>0</v>
      </c>
      <c r="CQ156" s="26"/>
      <c r="CT156" s="32">
        <v>0</v>
      </c>
      <c r="CU156" s="26"/>
      <c r="CV156">
        <v>66</v>
      </c>
      <c r="CW156">
        <v>66</v>
      </c>
      <c r="CX156" s="32">
        <v>0</v>
      </c>
      <c r="CY156" s="26"/>
      <c r="CZ156" s="25"/>
      <c r="DC156" s="32">
        <v>0</v>
      </c>
      <c r="DD156" s="26"/>
      <c r="DE156" s="27">
        <v>30</v>
      </c>
      <c r="DG156">
        <v>32</v>
      </c>
      <c r="DH156" s="32">
        <v>-2</v>
      </c>
      <c r="DI156" s="26"/>
      <c r="DJ156">
        <v>54</v>
      </c>
      <c r="DK156" s="29">
        <v>53</v>
      </c>
      <c r="DL156" s="32">
        <v>1</v>
      </c>
      <c r="DM156" s="26"/>
      <c r="DN156" s="25"/>
      <c r="DS156" s="32">
        <v>0</v>
      </c>
      <c r="DT156" s="26"/>
      <c r="DU156">
        <v>54</v>
      </c>
      <c r="DV156" s="29">
        <v>52</v>
      </c>
      <c r="DW156" s="32">
        <v>2</v>
      </c>
      <c r="DX156" s="26"/>
      <c r="DY156" s="25"/>
      <c r="EA156">
        <v>12</v>
      </c>
      <c r="EB156">
        <v>10</v>
      </c>
      <c r="EC156" s="32">
        <v>2</v>
      </c>
      <c r="ED156" s="26"/>
      <c r="EG156">
        <v>12</v>
      </c>
      <c r="EH156">
        <v>11</v>
      </c>
      <c r="EI156" s="32">
        <v>1</v>
      </c>
      <c r="EJ156" s="26"/>
      <c r="EK156">
        <v>24</v>
      </c>
      <c r="EL156" s="29">
        <v>24</v>
      </c>
      <c r="EM156" s="32">
        <v>0</v>
      </c>
      <c r="EN156" s="26"/>
      <c r="EO156" s="27">
        <v>24</v>
      </c>
      <c r="EP156">
        <v>26</v>
      </c>
      <c r="EQ156" s="32">
        <v>-2</v>
      </c>
      <c r="ER156" s="26"/>
      <c r="ES156" s="25"/>
      <c r="EU156" s="32">
        <v>0</v>
      </c>
      <c r="EV156" s="26"/>
      <c r="EW156">
        <v>36</v>
      </c>
      <c r="EX156">
        <v>37</v>
      </c>
      <c r="EY156" s="32">
        <v>-1</v>
      </c>
      <c r="EZ156" s="26"/>
      <c r="FA156" s="27">
        <v>12</v>
      </c>
      <c r="FB156">
        <v>10</v>
      </c>
      <c r="FC156" s="32">
        <v>2</v>
      </c>
      <c r="FD156" s="26"/>
      <c r="FE156" s="25"/>
      <c r="FG156" s="32">
        <v>0</v>
      </c>
      <c r="FH156" s="26"/>
      <c r="FI156">
        <v>24</v>
      </c>
      <c r="FJ156" s="32">
        <v>24</v>
      </c>
      <c r="FK156" s="32">
        <v>0</v>
      </c>
      <c r="FL156" s="30"/>
      <c r="FM156">
        <v>12</v>
      </c>
      <c r="FN156" s="29">
        <v>10</v>
      </c>
      <c r="FO156" s="32">
        <v>2</v>
      </c>
      <c r="FP156" s="26"/>
      <c r="FS156" s="32">
        <v>0</v>
      </c>
      <c r="FT156" s="30"/>
      <c r="FX156" s="26"/>
      <c r="GB156" s="30"/>
      <c r="GF156" s="26"/>
      <c r="GG156" s="27"/>
      <c r="GJ156" s="30"/>
      <c r="GN156" s="30"/>
      <c r="GR156" s="30"/>
      <c r="GT156" s="29"/>
      <c r="GV156" s="26"/>
      <c r="GW156" s="24"/>
      <c r="HB156" s="30"/>
      <c r="HF156" s="30"/>
      <c r="HJ156" s="30"/>
      <c r="HK156" s="28"/>
      <c r="HN156" s="30"/>
    </row>
    <row r="157" spans="1:222" x14ac:dyDescent="0.25">
      <c r="A157" s="32" t="s">
        <v>276</v>
      </c>
      <c r="B157" s="24">
        <v>0.14000000000000001</v>
      </c>
      <c r="E157">
        <v>131</v>
      </c>
      <c r="H157" s="25"/>
      <c r="I157" s="35"/>
      <c r="J157" s="35">
        <f t="shared" si="9"/>
        <v>0</v>
      </c>
      <c r="K157" s="26"/>
      <c r="L157" s="27">
        <v>70</v>
      </c>
      <c r="M157" s="36">
        <v>70</v>
      </c>
      <c r="N157" s="35">
        <f t="shared" si="10"/>
        <v>0</v>
      </c>
      <c r="O157" s="26"/>
      <c r="P157" s="36">
        <v>10</v>
      </c>
      <c r="Q157">
        <v>10</v>
      </c>
      <c r="R157" s="32">
        <v>0</v>
      </c>
      <c r="S157" s="26"/>
      <c r="T157" s="27">
        <v>40</v>
      </c>
      <c r="U157">
        <v>43</v>
      </c>
      <c r="V157" s="32">
        <v>-3</v>
      </c>
      <c r="W157" s="26"/>
      <c r="X157" s="25"/>
      <c r="Z157" s="32">
        <v>0</v>
      </c>
      <c r="AA157" s="26"/>
      <c r="AD157" s="32">
        <v>0</v>
      </c>
      <c r="AE157" s="26"/>
      <c r="AF157" s="25"/>
      <c r="AG157">
        <v>24</v>
      </c>
      <c r="AH157">
        <v>30</v>
      </c>
      <c r="AI157">
        <v>32</v>
      </c>
      <c r="AJ157" s="33">
        <v>-26</v>
      </c>
      <c r="AK157" s="26">
        <v>25.86</v>
      </c>
      <c r="AL157" s="25"/>
      <c r="AN157" s="32">
        <v>0</v>
      </c>
      <c r="AO157" s="26"/>
      <c r="AR157">
        <v>50</v>
      </c>
      <c r="AS157">
        <v>48</v>
      </c>
      <c r="AT157" s="32">
        <v>2</v>
      </c>
      <c r="AU157" s="26"/>
      <c r="AX157" s="32">
        <v>0</v>
      </c>
      <c r="AY157" s="26"/>
      <c r="AZ157" s="25"/>
      <c r="BB157" s="32">
        <v>0</v>
      </c>
      <c r="BC157" s="26"/>
      <c r="BD157" s="25">
        <v>30</v>
      </c>
      <c r="BE157" s="32">
        <v>30</v>
      </c>
      <c r="BF157" s="32">
        <v>0</v>
      </c>
      <c r="BG157" s="26"/>
      <c r="BJ157" s="32">
        <v>0</v>
      </c>
      <c r="BK157" s="26"/>
      <c r="BL157" s="25"/>
      <c r="BO157" s="32">
        <v>0</v>
      </c>
      <c r="BP157" s="26"/>
      <c r="BQ157" s="25"/>
      <c r="BU157" s="32">
        <v>0</v>
      </c>
      <c r="BV157" s="26"/>
      <c r="BW157" s="25"/>
      <c r="CA157" s="30"/>
      <c r="CE157" s="26"/>
      <c r="CF157" s="27"/>
      <c r="CI157" s="26"/>
      <c r="CJ157" s="25"/>
      <c r="CM157" s="26"/>
      <c r="CN157" s="25"/>
      <c r="CQ157" s="26"/>
      <c r="CU157" s="26"/>
      <c r="CY157" s="26"/>
      <c r="CZ157" s="25"/>
      <c r="DD157" s="26"/>
      <c r="DE157" s="27"/>
      <c r="DI157" s="26"/>
      <c r="DM157" s="26"/>
      <c r="DN157" s="25"/>
      <c r="DT157" s="26"/>
      <c r="DX157" s="26"/>
      <c r="DY157" s="25"/>
      <c r="ED157" s="26"/>
      <c r="EJ157" s="26"/>
      <c r="EL157" s="29"/>
      <c r="EN157" s="26"/>
      <c r="EO157" s="27"/>
      <c r="ER157" s="26"/>
      <c r="ES157" s="25"/>
      <c r="EV157" s="26"/>
      <c r="EZ157" s="26"/>
      <c r="FA157" s="27"/>
      <c r="FD157" s="26"/>
      <c r="FE157" s="25"/>
      <c r="FH157" s="26"/>
      <c r="FL157" s="30"/>
      <c r="FN157" s="29"/>
      <c r="FP157" s="26"/>
      <c r="FT157" s="30"/>
      <c r="FX157" s="26"/>
      <c r="GB157" s="30"/>
      <c r="GF157" s="26"/>
      <c r="GG157" s="27"/>
      <c r="GJ157" s="30"/>
      <c r="GN157" s="30"/>
      <c r="GR157" s="30"/>
      <c r="GT157" s="29"/>
      <c r="GV157" s="26"/>
      <c r="GW157" s="24"/>
      <c r="HB157" s="30"/>
      <c r="HF157" s="30"/>
      <c r="HJ157" s="30"/>
      <c r="HK157" s="28"/>
      <c r="HN157" s="30"/>
    </row>
    <row r="158" spans="1:222" x14ac:dyDescent="0.25">
      <c r="A158" s="32" t="s">
        <v>277</v>
      </c>
      <c r="B158" s="24">
        <v>0.18</v>
      </c>
      <c r="H158" s="27">
        <v>150</v>
      </c>
      <c r="I158" s="36">
        <v>153</v>
      </c>
      <c r="J158" s="35">
        <f t="shared" si="9"/>
        <v>-3</v>
      </c>
      <c r="K158" s="26"/>
      <c r="L158" s="25"/>
      <c r="M158" s="35"/>
      <c r="N158" s="35">
        <f t="shared" si="10"/>
        <v>0</v>
      </c>
      <c r="O158" s="26"/>
      <c r="P158" s="36">
        <v>100</v>
      </c>
      <c r="Q158">
        <v>100</v>
      </c>
      <c r="R158" s="32">
        <v>0</v>
      </c>
      <c r="S158" s="26"/>
      <c r="T158" s="25"/>
      <c r="V158" s="32">
        <v>0</v>
      </c>
      <c r="W158" s="26"/>
      <c r="X158" s="27">
        <v>60</v>
      </c>
      <c r="Y158">
        <v>59</v>
      </c>
      <c r="Z158" s="32">
        <v>1</v>
      </c>
      <c r="AA158" s="26"/>
      <c r="AD158" s="32">
        <v>0</v>
      </c>
      <c r="AE158" s="26"/>
      <c r="AF158" s="25"/>
      <c r="AJ158" s="32">
        <v>0</v>
      </c>
      <c r="AK158" s="26"/>
      <c r="AL158" s="27">
        <v>50</v>
      </c>
      <c r="AM158">
        <v>49</v>
      </c>
      <c r="AN158" s="32">
        <v>1</v>
      </c>
      <c r="AO158" s="26"/>
      <c r="AT158" s="32">
        <v>0</v>
      </c>
      <c r="AU158" s="26"/>
      <c r="AX158" s="32">
        <v>0</v>
      </c>
      <c r="AY158" s="26"/>
      <c r="AZ158" s="27">
        <v>50</v>
      </c>
      <c r="BA158">
        <v>49</v>
      </c>
      <c r="BB158" s="32">
        <v>1</v>
      </c>
      <c r="BC158" s="26"/>
      <c r="BD158" s="25"/>
      <c r="BF158" s="32">
        <v>0</v>
      </c>
      <c r="BG158" s="26"/>
      <c r="BJ158" s="32">
        <v>0</v>
      </c>
      <c r="BK158" s="26"/>
      <c r="BL158" s="27">
        <v>30</v>
      </c>
      <c r="BN158">
        <v>35</v>
      </c>
      <c r="BO158" s="32">
        <v>-5</v>
      </c>
      <c r="BP158" s="26"/>
      <c r="BQ158" s="25"/>
      <c r="BU158" s="32">
        <v>0</v>
      </c>
      <c r="BV158" s="26"/>
      <c r="BW158" s="27">
        <v>30</v>
      </c>
      <c r="BY158">
        <v>34</v>
      </c>
      <c r="BZ158" s="32">
        <v>-4</v>
      </c>
      <c r="CA158" s="26"/>
      <c r="CD158" s="32">
        <v>0</v>
      </c>
      <c r="CE158" s="26"/>
      <c r="CF158" s="28"/>
      <c r="CH158" s="32">
        <v>0</v>
      </c>
      <c r="CI158" s="26"/>
      <c r="CJ158" s="27">
        <v>10</v>
      </c>
      <c r="CK158" s="32">
        <v>6</v>
      </c>
      <c r="CL158" s="32">
        <v>4</v>
      </c>
      <c r="CM158" s="26"/>
      <c r="CN158" s="27">
        <v>20</v>
      </c>
      <c r="CO158">
        <v>18</v>
      </c>
      <c r="CP158" s="32">
        <v>2</v>
      </c>
      <c r="CQ158" s="26"/>
      <c r="CR158">
        <v>10</v>
      </c>
      <c r="CS158" s="29">
        <v>14.2</v>
      </c>
      <c r="CT158" s="32">
        <v>-4.1999999999999993</v>
      </c>
      <c r="CU158" s="26"/>
      <c r="CV158">
        <v>10</v>
      </c>
      <c r="CW158">
        <v>15</v>
      </c>
      <c r="CX158" s="32">
        <v>-5</v>
      </c>
      <c r="CY158" s="26"/>
      <c r="CZ158" s="27">
        <v>10</v>
      </c>
      <c r="DB158">
        <v>14</v>
      </c>
      <c r="DC158" s="32">
        <v>-4</v>
      </c>
      <c r="DD158" s="26"/>
      <c r="DE158" s="27">
        <v>10</v>
      </c>
      <c r="DG158">
        <v>8</v>
      </c>
      <c r="DH158" s="32">
        <v>2</v>
      </c>
      <c r="DI158" s="26"/>
      <c r="DL158" s="32">
        <v>0</v>
      </c>
      <c r="DM158" s="26"/>
      <c r="DN158" s="25"/>
      <c r="DS158" s="32">
        <v>0</v>
      </c>
      <c r="DT158" s="26"/>
      <c r="DU158">
        <v>30</v>
      </c>
      <c r="DV158" s="29">
        <v>35.4</v>
      </c>
      <c r="DW158" s="32">
        <v>-5.3999999999999986</v>
      </c>
      <c r="DX158" s="26"/>
      <c r="DY158" s="25"/>
      <c r="EC158" s="32">
        <v>0</v>
      </c>
      <c r="ED158" s="26"/>
      <c r="EG158">
        <v>10</v>
      </c>
      <c r="EH158">
        <v>13</v>
      </c>
      <c r="EI158" s="32">
        <v>-3</v>
      </c>
      <c r="EJ158" s="26"/>
      <c r="EM158" s="32">
        <v>0</v>
      </c>
      <c r="EN158" s="26"/>
      <c r="EO158" s="27">
        <v>40</v>
      </c>
      <c r="EP158">
        <v>40</v>
      </c>
      <c r="EQ158" s="32">
        <v>0</v>
      </c>
      <c r="ER158" s="26"/>
      <c r="ES158" s="25"/>
      <c r="EU158" s="32">
        <v>0</v>
      </c>
      <c r="EV158" s="26"/>
      <c r="EY158" s="32">
        <v>0</v>
      </c>
      <c r="EZ158" s="26"/>
      <c r="FA158" s="25"/>
      <c r="FC158" s="32">
        <v>0</v>
      </c>
      <c r="FD158" s="26"/>
      <c r="FE158" s="27">
        <v>10</v>
      </c>
      <c r="FF158">
        <v>10</v>
      </c>
      <c r="FG158" s="32">
        <v>0</v>
      </c>
      <c r="FH158" s="26"/>
      <c r="FK158" s="32">
        <v>0</v>
      </c>
      <c r="FL158" s="30"/>
      <c r="FO158" s="32">
        <v>0</v>
      </c>
      <c r="FP158" s="26"/>
      <c r="FQ158">
        <v>20</v>
      </c>
      <c r="FR158" s="32">
        <v>20</v>
      </c>
      <c r="FS158" s="32">
        <v>0</v>
      </c>
      <c r="FT158" s="30"/>
      <c r="FU158">
        <v>20</v>
      </c>
      <c r="FV158">
        <v>20</v>
      </c>
      <c r="FW158" s="32">
        <v>0</v>
      </c>
      <c r="FX158" s="26"/>
      <c r="GB158" s="31"/>
      <c r="GF158" s="26"/>
      <c r="GG158" s="27"/>
      <c r="GJ158" s="30"/>
      <c r="GN158" s="30"/>
      <c r="GR158" s="30"/>
      <c r="GV158" s="26"/>
      <c r="GW158" s="24"/>
      <c r="HB158" s="30"/>
      <c r="HF158" s="30"/>
      <c r="HJ158" s="30"/>
      <c r="HK158" s="28"/>
      <c r="HN158" s="30"/>
    </row>
    <row r="159" spans="1:222" x14ac:dyDescent="0.25">
      <c r="A159" s="32" t="s">
        <v>278</v>
      </c>
      <c r="B159" s="24">
        <v>1</v>
      </c>
      <c r="H159" s="25"/>
      <c r="I159" s="35"/>
      <c r="J159" s="35">
        <f t="shared" si="9"/>
        <v>0</v>
      </c>
      <c r="K159" s="26"/>
      <c r="L159" s="25"/>
      <c r="M159" s="35"/>
      <c r="N159" s="35">
        <f t="shared" si="10"/>
        <v>0</v>
      </c>
      <c r="O159" s="26"/>
      <c r="P159" s="35"/>
      <c r="R159" s="32">
        <v>0</v>
      </c>
      <c r="S159" s="26"/>
      <c r="T159" s="25"/>
      <c r="V159" s="32">
        <v>0</v>
      </c>
      <c r="W159" s="26"/>
      <c r="X159" s="25"/>
      <c r="Z159" s="32">
        <v>0</v>
      </c>
      <c r="AA159" s="26"/>
      <c r="AD159" s="32">
        <v>0</v>
      </c>
      <c r="AE159" s="26"/>
      <c r="AF159" s="25"/>
      <c r="AJ159" s="32">
        <v>0</v>
      </c>
      <c r="AK159" s="26"/>
      <c r="AL159" s="25"/>
      <c r="AN159" s="32">
        <v>0</v>
      </c>
      <c r="AO159" s="26"/>
      <c r="AT159" s="32">
        <v>0</v>
      </c>
      <c r="AU159" s="26"/>
      <c r="AX159" s="32">
        <v>0</v>
      </c>
      <c r="AY159" s="26"/>
      <c r="AZ159" s="25"/>
      <c r="BB159" s="32">
        <v>0</v>
      </c>
      <c r="BC159" s="26"/>
      <c r="BD159" s="25"/>
      <c r="BF159" s="32">
        <v>0</v>
      </c>
      <c r="BG159" s="26"/>
      <c r="BI159">
        <v>8</v>
      </c>
      <c r="BJ159" s="33">
        <v>-8</v>
      </c>
      <c r="BK159" s="26">
        <v>8</v>
      </c>
      <c r="BL159" s="25"/>
      <c r="BO159" s="32">
        <v>0</v>
      </c>
      <c r="BP159" s="26"/>
      <c r="BQ159" s="25"/>
      <c r="BT159">
        <v>33</v>
      </c>
      <c r="BU159" s="33">
        <v>-33</v>
      </c>
      <c r="BV159" s="26">
        <v>33</v>
      </c>
      <c r="BW159" s="25"/>
      <c r="BZ159" s="32">
        <v>0</v>
      </c>
      <c r="CA159" s="26"/>
      <c r="CD159" s="32">
        <v>0</v>
      </c>
      <c r="CE159" s="26"/>
      <c r="CF159" s="27">
        <v>24</v>
      </c>
      <c r="CG159" s="32">
        <v>24.22</v>
      </c>
      <c r="CH159" s="32">
        <v>-0.21999999999999889</v>
      </c>
      <c r="CI159" s="26"/>
      <c r="CJ159" s="25"/>
      <c r="CK159" s="32">
        <v>50.449800000000003</v>
      </c>
      <c r="CL159" s="33">
        <v>-50.449800000000003</v>
      </c>
      <c r="CM159" s="26">
        <v>50.449800000000003</v>
      </c>
      <c r="CN159" s="25"/>
      <c r="CP159" s="32">
        <v>0</v>
      </c>
      <c r="CQ159" s="26"/>
      <c r="CR159">
        <v>41</v>
      </c>
      <c r="CS159" s="29">
        <v>39.878</v>
      </c>
      <c r="CT159" s="32">
        <v>1.1220000000000001</v>
      </c>
      <c r="CU159" s="26"/>
      <c r="CW159">
        <v>4</v>
      </c>
      <c r="CX159" s="33">
        <v>-4</v>
      </c>
      <c r="CY159" s="26">
        <v>4</v>
      </c>
      <c r="CZ159" s="25"/>
      <c r="DC159" s="32">
        <v>0</v>
      </c>
      <c r="DD159" s="26"/>
      <c r="DE159" s="25"/>
      <c r="DH159" s="32">
        <v>0</v>
      </c>
      <c r="DI159" s="26"/>
      <c r="DJ159">
        <v>32</v>
      </c>
      <c r="DK159" s="29">
        <v>31.859200000000001</v>
      </c>
      <c r="DL159" s="32">
        <v>0.1407999999999987</v>
      </c>
      <c r="DM159" s="26"/>
      <c r="DN159" s="25"/>
      <c r="DS159" s="32">
        <v>0</v>
      </c>
      <c r="DT159" s="26"/>
      <c r="DU159">
        <v>20</v>
      </c>
      <c r="DV159" s="29">
        <v>21.08919999999998</v>
      </c>
      <c r="DW159" s="32">
        <v>-1.08919999999998</v>
      </c>
      <c r="DX159" s="26"/>
      <c r="DY159" s="25"/>
      <c r="EA159">
        <v>16</v>
      </c>
      <c r="EB159">
        <v>14</v>
      </c>
      <c r="EC159" s="32">
        <v>2</v>
      </c>
      <c r="ED159" s="26"/>
      <c r="EE159">
        <v>33</v>
      </c>
      <c r="EF159">
        <v>30</v>
      </c>
      <c r="EG159">
        <v>32</v>
      </c>
      <c r="EH159">
        <v>30</v>
      </c>
      <c r="EI159" s="32">
        <v>5</v>
      </c>
      <c r="EJ159" s="26"/>
      <c r="EM159" s="32">
        <v>0</v>
      </c>
      <c r="EN159" s="26"/>
      <c r="EO159" s="25"/>
      <c r="EQ159" s="32">
        <v>0</v>
      </c>
      <c r="ER159" s="26"/>
      <c r="ES159" s="27">
        <v>49</v>
      </c>
      <c r="ET159" s="32">
        <v>50</v>
      </c>
      <c r="EU159" s="32">
        <v>-1</v>
      </c>
      <c r="EV159" s="26"/>
      <c r="EY159" s="32">
        <v>0</v>
      </c>
      <c r="EZ159" s="26"/>
      <c r="FA159" s="25"/>
      <c r="FC159" s="32">
        <v>0</v>
      </c>
      <c r="FD159" s="26"/>
      <c r="FE159" s="25"/>
      <c r="FH159" s="26"/>
      <c r="FL159" s="30"/>
      <c r="FP159" s="26"/>
      <c r="FT159" s="30"/>
      <c r="FX159" s="26"/>
      <c r="GB159" s="31"/>
      <c r="GF159" s="26"/>
      <c r="GG159" s="27"/>
      <c r="GJ159" s="30"/>
      <c r="GK159" s="29"/>
      <c r="GN159" s="30"/>
      <c r="GR159" s="30"/>
      <c r="GV159" s="26"/>
      <c r="GW159" s="24"/>
      <c r="HB159" s="30"/>
      <c r="HF159" s="30"/>
      <c r="HJ159" s="30"/>
      <c r="HK159" s="28"/>
      <c r="HN159" s="30"/>
    </row>
    <row r="160" spans="1:222" x14ac:dyDescent="0.25">
      <c r="A160" s="32" t="s">
        <v>279</v>
      </c>
      <c r="B160" s="24">
        <v>0.4</v>
      </c>
      <c r="E160">
        <v>8</v>
      </c>
      <c r="H160" s="25"/>
      <c r="I160" s="36">
        <v>35</v>
      </c>
      <c r="J160" s="39">
        <f t="shared" si="9"/>
        <v>-35</v>
      </c>
      <c r="K160" s="26">
        <f>-1*J160*B160</f>
        <v>14</v>
      </c>
      <c r="L160" s="25"/>
      <c r="M160" s="36">
        <v>38</v>
      </c>
      <c r="N160" s="39">
        <f t="shared" si="10"/>
        <v>-38</v>
      </c>
      <c r="O160" s="26">
        <f>-1*N160*B160</f>
        <v>15.200000000000001</v>
      </c>
      <c r="P160" s="36">
        <v>16</v>
      </c>
      <c r="Q160">
        <v>15</v>
      </c>
      <c r="R160" s="32">
        <v>1</v>
      </c>
      <c r="S160" s="26"/>
      <c r="T160" s="25"/>
      <c r="V160" s="32">
        <v>0</v>
      </c>
      <c r="W160" s="26"/>
      <c r="X160" s="27">
        <v>32</v>
      </c>
      <c r="Y160">
        <v>30</v>
      </c>
      <c r="Z160" s="32">
        <v>2</v>
      </c>
      <c r="AA160" s="26"/>
      <c r="AD160" s="32">
        <v>0</v>
      </c>
      <c r="AE160" s="26"/>
      <c r="AF160" s="25"/>
      <c r="AH160">
        <v>8</v>
      </c>
      <c r="AI160">
        <v>8</v>
      </c>
      <c r="AJ160" s="32">
        <v>0</v>
      </c>
      <c r="AK160" s="26"/>
      <c r="AL160" s="27">
        <v>16</v>
      </c>
      <c r="AM160">
        <v>18</v>
      </c>
      <c r="AN160" s="32">
        <v>-2</v>
      </c>
      <c r="AO160" s="26"/>
      <c r="AT160" s="32">
        <v>0</v>
      </c>
      <c r="AU160" s="26"/>
      <c r="AV160">
        <v>8</v>
      </c>
      <c r="AW160">
        <v>9</v>
      </c>
      <c r="AX160" s="32">
        <v>-1</v>
      </c>
      <c r="AY160" s="26"/>
      <c r="AZ160" s="25"/>
      <c r="BB160" s="32">
        <v>0</v>
      </c>
      <c r="BC160" s="26"/>
      <c r="BD160" s="27">
        <v>8</v>
      </c>
      <c r="BE160">
        <v>8</v>
      </c>
      <c r="BF160" s="32">
        <v>0</v>
      </c>
      <c r="BG160" s="26"/>
      <c r="BJ160" s="32">
        <v>0</v>
      </c>
      <c r="BK160" s="26"/>
      <c r="BL160" s="25"/>
      <c r="BO160" s="32">
        <v>0</v>
      </c>
      <c r="BP160" s="26"/>
      <c r="BQ160" s="25"/>
      <c r="BS160">
        <v>8</v>
      </c>
      <c r="BT160">
        <v>12</v>
      </c>
      <c r="BU160" s="32">
        <v>-4</v>
      </c>
      <c r="BV160" s="26"/>
      <c r="BW160" s="27">
        <v>8</v>
      </c>
      <c r="BY160">
        <v>8</v>
      </c>
      <c r="BZ160" s="32">
        <v>0</v>
      </c>
      <c r="CA160" s="26"/>
      <c r="CB160">
        <v>8</v>
      </c>
      <c r="CC160" s="32">
        <v>10.8</v>
      </c>
      <c r="CD160" s="32">
        <v>-2.8000000000000012</v>
      </c>
      <c r="CE160" s="26"/>
      <c r="CF160" s="28"/>
      <c r="CH160" s="32">
        <v>0</v>
      </c>
      <c r="CI160" s="26"/>
      <c r="CJ160" s="27">
        <v>8</v>
      </c>
      <c r="CK160" s="32">
        <v>7.4</v>
      </c>
      <c r="CL160" s="32">
        <v>0.59999999999999964</v>
      </c>
      <c r="CM160" s="26"/>
      <c r="CN160" s="25"/>
      <c r="CP160" s="32">
        <v>0</v>
      </c>
      <c r="CQ160" s="26"/>
      <c r="CT160" s="32">
        <v>0</v>
      </c>
      <c r="CU160" s="26"/>
      <c r="CV160">
        <v>8</v>
      </c>
      <c r="CW160">
        <v>8</v>
      </c>
      <c r="CX160" s="32">
        <v>0</v>
      </c>
      <c r="CY160" s="26"/>
      <c r="CZ160" s="25"/>
      <c r="DC160" s="32">
        <v>0</v>
      </c>
      <c r="DD160" s="26"/>
      <c r="DE160" s="27">
        <v>8</v>
      </c>
      <c r="DG160">
        <v>12</v>
      </c>
      <c r="DH160" s="32">
        <v>-4</v>
      </c>
      <c r="DI160" s="26"/>
      <c r="DL160" s="32">
        <v>0</v>
      </c>
      <c r="DM160" s="26"/>
      <c r="DN160" s="25"/>
      <c r="DQ160">
        <v>8</v>
      </c>
      <c r="DR160">
        <v>6</v>
      </c>
      <c r="DS160" s="32">
        <v>2</v>
      </c>
      <c r="DT160" s="26"/>
      <c r="DW160" s="32">
        <v>0</v>
      </c>
      <c r="DX160" s="26"/>
      <c r="DY160" s="25"/>
      <c r="EC160" s="32">
        <v>0</v>
      </c>
      <c r="ED160" s="26"/>
      <c r="EI160" s="32">
        <v>0</v>
      </c>
      <c r="EJ160" s="26"/>
      <c r="EM160" s="32">
        <v>0</v>
      </c>
      <c r="EN160" s="26"/>
      <c r="EO160" s="25"/>
      <c r="EQ160" s="32">
        <v>0</v>
      </c>
      <c r="ER160" s="26"/>
      <c r="ES160" s="27">
        <v>16</v>
      </c>
      <c r="ET160">
        <v>16</v>
      </c>
      <c r="EU160" s="32">
        <v>0</v>
      </c>
      <c r="EV160" s="26"/>
      <c r="EW160">
        <v>32</v>
      </c>
      <c r="EX160" s="32">
        <v>32</v>
      </c>
      <c r="EY160" s="32">
        <v>0</v>
      </c>
      <c r="EZ160" s="26"/>
      <c r="FA160" s="25"/>
      <c r="FC160" s="32">
        <v>0</v>
      </c>
      <c r="FD160" s="26"/>
      <c r="FE160" s="25"/>
      <c r="FH160" s="26"/>
      <c r="FL160" s="30"/>
      <c r="FP160" s="26"/>
      <c r="FT160" s="30"/>
      <c r="FX160" s="26"/>
      <c r="GB160" s="31"/>
      <c r="GF160" s="26"/>
      <c r="GG160" s="27"/>
      <c r="GJ160" s="30"/>
      <c r="GN160" s="30"/>
      <c r="GR160" s="30"/>
      <c r="GV160" s="26"/>
      <c r="GW160" s="24"/>
      <c r="HB160" s="30"/>
      <c r="HF160" s="30"/>
      <c r="HJ160" s="30"/>
      <c r="HK160" s="28"/>
      <c r="HN160" s="30"/>
    </row>
    <row r="161" spans="1:222" x14ac:dyDescent="0.25">
      <c r="A161" s="32" t="s">
        <v>280</v>
      </c>
      <c r="B161" s="24">
        <v>1</v>
      </c>
      <c r="H161" s="25"/>
      <c r="I161" s="35"/>
      <c r="J161" s="35">
        <f t="shared" si="9"/>
        <v>0</v>
      </c>
      <c r="K161" s="26"/>
      <c r="L161" s="25"/>
      <c r="M161" s="35"/>
      <c r="N161" s="35">
        <f t="shared" si="10"/>
        <v>0</v>
      </c>
      <c r="O161" s="26"/>
      <c r="P161" s="35"/>
      <c r="R161" s="32">
        <v>0</v>
      </c>
      <c r="S161" s="26"/>
      <c r="T161" s="25"/>
      <c r="V161" s="32">
        <v>0</v>
      </c>
      <c r="W161" s="26"/>
      <c r="X161" s="25"/>
      <c r="Z161" s="32">
        <v>0</v>
      </c>
      <c r="AA161" s="26"/>
      <c r="AD161" s="32">
        <v>0</v>
      </c>
      <c r="AE161" s="26"/>
      <c r="AF161" s="25"/>
      <c r="AJ161" s="32">
        <v>0</v>
      </c>
      <c r="AK161" s="26"/>
      <c r="AL161" s="25"/>
      <c r="AN161" s="32">
        <v>0</v>
      </c>
      <c r="AO161" s="26"/>
      <c r="AT161" s="32">
        <v>0</v>
      </c>
      <c r="AU161" s="26"/>
      <c r="AX161" s="32">
        <v>0</v>
      </c>
      <c r="AY161" s="26"/>
      <c r="AZ161" s="25"/>
      <c r="BB161" s="32">
        <v>0</v>
      </c>
      <c r="BC161" s="26"/>
      <c r="BD161" s="25"/>
      <c r="BF161" s="32">
        <v>0</v>
      </c>
      <c r="BG161" s="26"/>
      <c r="BJ161" s="32">
        <v>0</v>
      </c>
      <c r="BK161" s="26"/>
      <c r="BL161" s="25"/>
      <c r="BO161" s="32">
        <v>0</v>
      </c>
      <c r="BP161" s="26"/>
      <c r="BQ161" s="25"/>
      <c r="BU161" s="32">
        <v>0</v>
      </c>
      <c r="BV161" s="26"/>
      <c r="BW161" s="25"/>
      <c r="BZ161" s="32">
        <v>0</v>
      </c>
      <c r="CA161" s="26"/>
      <c r="CD161" s="32">
        <v>0</v>
      </c>
      <c r="CE161" s="26"/>
      <c r="CF161" s="28"/>
      <c r="CH161" s="32">
        <v>0</v>
      </c>
      <c r="CI161" s="26"/>
      <c r="CJ161" s="25"/>
      <c r="CL161" s="32">
        <v>0</v>
      </c>
      <c r="CM161" s="26"/>
      <c r="CN161" s="25"/>
      <c r="CP161" s="32">
        <v>0</v>
      </c>
      <c r="CQ161" s="26"/>
      <c r="CT161" s="32">
        <v>0</v>
      </c>
      <c r="CU161" s="26"/>
      <c r="CX161" s="32">
        <v>0</v>
      </c>
      <c r="CY161" s="26"/>
      <c r="CZ161" s="25"/>
      <c r="DC161" s="32">
        <v>0</v>
      </c>
      <c r="DD161" s="26"/>
      <c r="DE161" s="25"/>
      <c r="DH161" s="32">
        <v>0</v>
      </c>
      <c r="DI161" s="26"/>
      <c r="DL161" s="32">
        <v>0</v>
      </c>
      <c r="DM161" s="26"/>
      <c r="DN161" s="25"/>
      <c r="DS161" s="32">
        <v>0</v>
      </c>
      <c r="DT161" s="26"/>
      <c r="DW161" s="32">
        <v>0</v>
      </c>
      <c r="DX161" s="26"/>
      <c r="DY161" s="25"/>
      <c r="EC161" s="32">
        <v>0</v>
      </c>
      <c r="ED161" s="26"/>
      <c r="EI161" s="32">
        <v>0</v>
      </c>
      <c r="EJ161" s="26"/>
      <c r="EM161" s="32">
        <v>0</v>
      </c>
      <c r="EN161" s="26"/>
      <c r="EO161" s="27">
        <v>5</v>
      </c>
      <c r="EP161">
        <v>4</v>
      </c>
      <c r="EQ161" s="32">
        <v>1</v>
      </c>
      <c r="ER161" s="26"/>
      <c r="ES161" s="27">
        <v>10</v>
      </c>
      <c r="ET161">
        <v>8</v>
      </c>
      <c r="EU161" s="32">
        <v>2</v>
      </c>
      <c r="EV161" s="26"/>
      <c r="EY161" s="32">
        <v>0</v>
      </c>
      <c r="EZ161" s="26"/>
      <c r="FA161" s="25"/>
      <c r="FC161" s="32">
        <v>0</v>
      </c>
      <c r="FD161" s="26"/>
      <c r="FE161" s="25"/>
      <c r="FH161" s="26"/>
      <c r="FL161" s="30"/>
      <c r="FP161" s="26"/>
      <c r="FT161" s="30"/>
      <c r="FU161" s="24"/>
      <c r="FX161" s="26"/>
      <c r="GB161" s="31"/>
      <c r="GF161" s="26"/>
      <c r="GG161" s="27"/>
      <c r="GJ161" s="30"/>
      <c r="GK161" s="29"/>
      <c r="GN161" s="30"/>
      <c r="GR161" s="30"/>
      <c r="GV161" s="26"/>
      <c r="GW161" s="24"/>
      <c r="HB161" s="30"/>
      <c r="HF161" s="30"/>
      <c r="HJ161" s="30"/>
      <c r="HK161" s="28"/>
      <c r="HN161" s="30"/>
    </row>
    <row r="162" spans="1:222" x14ac:dyDescent="0.25">
      <c r="A162" s="32" t="s">
        <v>281</v>
      </c>
      <c r="B162" s="24">
        <v>0.84</v>
      </c>
      <c r="H162" s="25"/>
      <c r="I162" s="35"/>
      <c r="J162" s="35">
        <f t="shared" si="9"/>
        <v>0</v>
      </c>
      <c r="K162" s="26"/>
      <c r="L162" s="25"/>
      <c r="M162" s="35"/>
      <c r="N162" s="35">
        <f t="shared" si="10"/>
        <v>0</v>
      </c>
      <c r="O162" s="26"/>
      <c r="P162" s="35"/>
      <c r="R162" s="32">
        <v>0</v>
      </c>
      <c r="S162" s="26"/>
      <c r="T162" s="25"/>
      <c r="V162" s="32">
        <v>0</v>
      </c>
      <c r="W162" s="26"/>
      <c r="X162" s="25"/>
      <c r="Z162" s="32">
        <v>0</v>
      </c>
      <c r="AA162" s="26"/>
      <c r="AD162" s="32">
        <v>0</v>
      </c>
      <c r="AE162" s="26"/>
      <c r="AF162" s="25"/>
      <c r="AJ162" s="32">
        <v>0</v>
      </c>
      <c r="AK162" s="26"/>
      <c r="AL162" s="25"/>
      <c r="AN162" s="32">
        <v>0</v>
      </c>
      <c r="AO162" s="26"/>
      <c r="AT162" s="32">
        <v>0</v>
      </c>
      <c r="AU162" s="26"/>
      <c r="AX162" s="32">
        <v>0</v>
      </c>
      <c r="AY162" s="26"/>
      <c r="AZ162" s="25"/>
      <c r="BB162" s="32">
        <v>0</v>
      </c>
      <c r="BC162" s="26"/>
      <c r="BD162" s="25"/>
      <c r="BF162" s="32">
        <v>0</v>
      </c>
      <c r="BG162" s="26"/>
      <c r="BJ162" s="32">
        <v>0</v>
      </c>
      <c r="BK162" s="26"/>
      <c r="BL162" s="25"/>
      <c r="BO162" s="32">
        <v>0</v>
      </c>
      <c r="BP162" s="26"/>
      <c r="BQ162" s="25"/>
      <c r="BU162" s="32">
        <v>0</v>
      </c>
      <c r="BV162" s="26"/>
      <c r="BW162" s="25"/>
      <c r="BZ162" s="32">
        <v>0</v>
      </c>
      <c r="CA162" s="26"/>
      <c r="CD162" s="32">
        <v>0</v>
      </c>
      <c r="CE162" s="26"/>
      <c r="CF162" s="28"/>
      <c r="CH162" s="32">
        <v>0</v>
      </c>
      <c r="CI162" s="26"/>
      <c r="CJ162" s="25"/>
      <c r="CL162" s="32">
        <v>0</v>
      </c>
      <c r="CM162" s="26"/>
      <c r="CN162" s="25"/>
      <c r="CP162" s="32">
        <v>0</v>
      </c>
      <c r="CQ162" s="26"/>
      <c r="CT162" s="32">
        <v>0</v>
      </c>
      <c r="CU162" s="26"/>
      <c r="CX162" s="32">
        <v>0</v>
      </c>
      <c r="CY162" s="26"/>
      <c r="CZ162" s="25"/>
      <c r="DC162" s="32">
        <v>0</v>
      </c>
      <c r="DD162" s="26"/>
      <c r="DE162" s="25"/>
      <c r="DH162" s="32">
        <v>0</v>
      </c>
      <c r="DI162" s="26"/>
      <c r="DL162" s="32">
        <v>0</v>
      </c>
      <c r="DM162" s="26"/>
      <c r="DN162" s="25"/>
      <c r="DS162" s="32">
        <v>0</v>
      </c>
      <c r="DT162" s="26"/>
      <c r="DW162" s="32">
        <v>0</v>
      </c>
      <c r="DX162" s="26"/>
      <c r="DY162" s="25"/>
      <c r="EB162">
        <v>6</v>
      </c>
      <c r="EC162" s="33">
        <v>-6</v>
      </c>
      <c r="ED162" s="26">
        <v>5.04</v>
      </c>
      <c r="EH162">
        <v>6</v>
      </c>
      <c r="EI162" s="33">
        <v>-6</v>
      </c>
      <c r="EJ162" s="26">
        <v>5.04</v>
      </c>
      <c r="EL162" s="29">
        <v>6</v>
      </c>
      <c r="EM162" s="33">
        <v>-6</v>
      </c>
      <c r="EN162" s="26">
        <v>5.04</v>
      </c>
      <c r="EO162" s="25"/>
      <c r="EQ162" s="32">
        <v>0</v>
      </c>
      <c r="ER162" s="26"/>
      <c r="ES162" s="25"/>
      <c r="EU162" s="32">
        <v>0</v>
      </c>
      <c r="EV162" s="26"/>
      <c r="EZ162" s="26"/>
      <c r="FA162" s="25"/>
      <c r="FD162" s="26"/>
      <c r="FE162" s="25"/>
      <c r="FH162" s="26"/>
      <c r="FL162" s="30"/>
      <c r="FP162" s="26"/>
      <c r="FT162" s="30"/>
      <c r="FU162" s="24"/>
      <c r="FX162" s="26"/>
      <c r="GB162" s="31"/>
      <c r="GF162" s="26"/>
      <c r="GG162" s="27"/>
      <c r="GJ162" s="30"/>
      <c r="GK162" s="29"/>
      <c r="GN162" s="30"/>
      <c r="GR162" s="30"/>
      <c r="GV162" s="26"/>
      <c r="GW162" s="24"/>
      <c r="HB162" s="30"/>
      <c r="HF162" s="30"/>
      <c r="HJ162" s="30"/>
      <c r="HK162" s="28"/>
      <c r="HN162" s="30"/>
    </row>
    <row r="163" spans="1:222" x14ac:dyDescent="0.25">
      <c r="A163" s="32" t="s">
        <v>282</v>
      </c>
      <c r="B163" s="24">
        <v>0.84</v>
      </c>
      <c r="H163" s="25"/>
      <c r="I163" s="35"/>
      <c r="J163" s="35">
        <f t="shared" si="9"/>
        <v>0</v>
      </c>
      <c r="K163" s="26"/>
      <c r="L163" s="25"/>
      <c r="M163" s="35"/>
      <c r="N163" s="35">
        <f t="shared" si="10"/>
        <v>0</v>
      </c>
      <c r="O163" s="26"/>
      <c r="P163" s="35"/>
      <c r="R163" s="32">
        <v>0</v>
      </c>
      <c r="S163" s="26"/>
      <c r="T163" s="25"/>
      <c r="V163" s="32">
        <v>0</v>
      </c>
      <c r="W163" s="26"/>
      <c r="X163" s="25"/>
      <c r="Z163" s="32">
        <v>0</v>
      </c>
      <c r="AA163" s="26"/>
      <c r="AD163" s="32">
        <v>0</v>
      </c>
      <c r="AE163" s="26"/>
      <c r="AF163" s="25"/>
      <c r="AJ163" s="32">
        <v>0</v>
      </c>
      <c r="AK163" s="26"/>
      <c r="AL163" s="25"/>
      <c r="AN163" s="32">
        <v>0</v>
      </c>
      <c r="AO163" s="26"/>
      <c r="AT163" s="32">
        <v>0</v>
      </c>
      <c r="AU163" s="26"/>
      <c r="AX163" s="32">
        <v>0</v>
      </c>
      <c r="AY163" s="26"/>
      <c r="AZ163" s="25"/>
      <c r="BB163" s="32">
        <v>0</v>
      </c>
      <c r="BC163" s="26"/>
      <c r="BD163" s="25"/>
      <c r="BF163" s="32">
        <v>0</v>
      </c>
      <c r="BG163" s="26"/>
      <c r="BJ163" s="32">
        <v>0</v>
      </c>
      <c r="BK163" s="26"/>
      <c r="BL163" s="25"/>
      <c r="BO163" s="32">
        <v>0</v>
      </c>
      <c r="BP163" s="26"/>
      <c r="BQ163" s="25"/>
      <c r="BU163" s="32">
        <v>0</v>
      </c>
      <c r="BV163" s="26"/>
      <c r="BW163" s="25"/>
      <c r="BZ163" s="32">
        <v>0</v>
      </c>
      <c r="CA163" s="26"/>
      <c r="CD163" s="32">
        <v>0</v>
      </c>
      <c r="CE163" s="26"/>
      <c r="CF163" s="28"/>
      <c r="CH163" s="32">
        <v>0</v>
      </c>
      <c r="CI163" s="26"/>
      <c r="CJ163" s="25"/>
      <c r="CL163" s="32">
        <v>0</v>
      </c>
      <c r="CM163" s="26"/>
      <c r="CN163" s="25"/>
      <c r="CP163" s="32">
        <v>0</v>
      </c>
      <c r="CQ163" s="26"/>
      <c r="CT163" s="32">
        <v>0</v>
      </c>
      <c r="CU163" s="26"/>
      <c r="CX163" s="32">
        <v>0</v>
      </c>
      <c r="CY163" s="26"/>
      <c r="CZ163" s="25"/>
      <c r="DC163" s="32">
        <v>0</v>
      </c>
      <c r="DD163" s="26"/>
      <c r="DE163" s="25"/>
      <c r="DH163" s="32">
        <v>0</v>
      </c>
      <c r="DI163" s="26"/>
      <c r="DL163" s="32">
        <v>0</v>
      </c>
      <c r="DM163" s="26"/>
      <c r="DN163" s="25"/>
      <c r="DS163" s="32">
        <v>0</v>
      </c>
      <c r="DT163" s="26"/>
      <c r="DW163" s="32">
        <v>0</v>
      </c>
      <c r="DX163" s="26"/>
      <c r="DY163" s="25"/>
      <c r="EC163" s="32">
        <v>0</v>
      </c>
      <c r="ED163" s="26"/>
      <c r="EI163" s="32">
        <v>0</v>
      </c>
      <c r="EJ163" s="26"/>
      <c r="EM163" s="32">
        <v>0</v>
      </c>
      <c r="EN163" s="26"/>
      <c r="EO163" s="25"/>
      <c r="EQ163" s="32">
        <v>0</v>
      </c>
      <c r="ER163" s="26"/>
      <c r="ES163" s="25"/>
      <c r="EU163" s="32">
        <v>0</v>
      </c>
      <c r="EV163" s="26"/>
      <c r="EW163" s="32">
        <v>12</v>
      </c>
      <c r="EX163" s="32">
        <v>15</v>
      </c>
      <c r="EY163" s="32">
        <v>-3</v>
      </c>
      <c r="EZ163" s="26"/>
      <c r="FA163" s="25"/>
      <c r="FC163" s="32">
        <v>0</v>
      </c>
      <c r="FD163" s="26"/>
      <c r="FE163" s="25"/>
      <c r="FH163" s="26"/>
      <c r="FL163" s="30"/>
      <c r="FP163" s="26"/>
      <c r="FT163" s="30"/>
      <c r="FX163" s="26"/>
      <c r="GB163" s="31"/>
      <c r="GF163" s="26"/>
      <c r="GG163" s="27"/>
      <c r="GJ163" s="30"/>
      <c r="GN163" s="30"/>
      <c r="GR163" s="30"/>
      <c r="GV163" s="26"/>
      <c r="GW163" s="24"/>
      <c r="HB163" s="30"/>
      <c r="HF163" s="30"/>
      <c r="HJ163" s="30"/>
      <c r="HK163" s="28"/>
      <c r="HN163" s="30"/>
    </row>
    <row r="164" spans="1:222" x14ac:dyDescent="0.25">
      <c r="A164" s="32" t="s">
        <v>283</v>
      </c>
      <c r="B164" s="24">
        <v>0.35</v>
      </c>
      <c r="E164">
        <v>172</v>
      </c>
      <c r="H164" s="27">
        <v>208</v>
      </c>
      <c r="I164" s="36">
        <v>212</v>
      </c>
      <c r="J164" s="35">
        <f t="shared" si="9"/>
        <v>-4</v>
      </c>
      <c r="K164" s="26"/>
      <c r="L164" s="27">
        <v>16</v>
      </c>
      <c r="M164" s="36">
        <v>20</v>
      </c>
      <c r="N164" s="35">
        <f t="shared" si="10"/>
        <v>-4</v>
      </c>
      <c r="O164" s="26"/>
      <c r="P164" s="36">
        <v>216</v>
      </c>
      <c r="Q164">
        <v>220</v>
      </c>
      <c r="R164" s="32">
        <v>-4</v>
      </c>
      <c r="S164" s="26"/>
      <c r="T164" s="27">
        <v>8</v>
      </c>
      <c r="U164">
        <v>11</v>
      </c>
      <c r="V164" s="32">
        <v>-3</v>
      </c>
      <c r="W164" s="26"/>
      <c r="X164" s="27">
        <v>200</v>
      </c>
      <c r="Y164">
        <v>200</v>
      </c>
      <c r="Z164" s="32">
        <v>0</v>
      </c>
      <c r="AA164" s="26"/>
      <c r="AD164" s="32">
        <v>0</v>
      </c>
      <c r="AE164" s="26"/>
      <c r="AF164" s="27">
        <v>56</v>
      </c>
      <c r="AG164">
        <v>60</v>
      </c>
      <c r="AH164">
        <v>56</v>
      </c>
      <c r="AI164">
        <v>68</v>
      </c>
      <c r="AJ164" s="33">
        <v>-16</v>
      </c>
      <c r="AK164" s="26">
        <v>15.65</v>
      </c>
      <c r="AL164" s="27">
        <v>96</v>
      </c>
      <c r="AM164">
        <v>101</v>
      </c>
      <c r="AN164" s="32">
        <v>-5</v>
      </c>
      <c r="AO164" s="26"/>
      <c r="AR164">
        <v>64</v>
      </c>
      <c r="AS164">
        <v>62</v>
      </c>
      <c r="AT164" s="32">
        <v>2</v>
      </c>
      <c r="AU164" s="26"/>
      <c r="AX164" s="32">
        <v>0</v>
      </c>
      <c r="AY164" s="26"/>
      <c r="AZ164" s="27">
        <v>120</v>
      </c>
      <c r="BA164">
        <v>123</v>
      </c>
      <c r="BB164" s="32">
        <v>-3</v>
      </c>
      <c r="BC164" s="26"/>
      <c r="BD164" s="27">
        <v>32</v>
      </c>
      <c r="BE164">
        <v>34</v>
      </c>
      <c r="BF164" s="32">
        <v>-2</v>
      </c>
      <c r="BG164" s="26"/>
      <c r="BJ164" s="32">
        <v>0</v>
      </c>
      <c r="BK164" s="26"/>
      <c r="BL164" s="25"/>
      <c r="BO164" s="32">
        <v>0</v>
      </c>
      <c r="BP164" s="26"/>
      <c r="BQ164" s="25"/>
      <c r="BS164">
        <v>56</v>
      </c>
      <c r="BT164">
        <v>57</v>
      </c>
      <c r="BU164" s="32">
        <v>-1</v>
      </c>
      <c r="BV164" s="26"/>
      <c r="BW164" s="27">
        <v>128</v>
      </c>
      <c r="BY164">
        <v>126</v>
      </c>
      <c r="BZ164" s="32">
        <v>2</v>
      </c>
      <c r="CA164" s="26"/>
      <c r="CB164">
        <v>72</v>
      </c>
      <c r="CC164" s="32">
        <v>73.200000000000017</v>
      </c>
      <c r="CD164" s="32">
        <v>-1.2000000000000171</v>
      </c>
      <c r="CE164" s="26"/>
      <c r="CF164" s="27">
        <v>32</v>
      </c>
      <c r="CG164" s="32">
        <v>32</v>
      </c>
      <c r="CH164" s="32">
        <v>0</v>
      </c>
      <c r="CI164" s="26"/>
      <c r="CJ164" s="27">
        <v>48</v>
      </c>
      <c r="CK164" s="32">
        <v>48.400000000000013</v>
      </c>
      <c r="CL164" s="32">
        <v>-0.40000000000001279</v>
      </c>
      <c r="CM164" s="26"/>
      <c r="CN164" s="27">
        <v>48</v>
      </c>
      <c r="CO164">
        <v>47</v>
      </c>
      <c r="CP164" s="32">
        <v>1</v>
      </c>
      <c r="CQ164" s="26"/>
      <c r="CR164">
        <v>64</v>
      </c>
      <c r="CS164" s="29">
        <v>62.599999999999987</v>
      </c>
      <c r="CT164" s="32">
        <v>1.400000000000013</v>
      </c>
      <c r="CU164" s="26"/>
      <c r="CV164">
        <v>40</v>
      </c>
      <c r="CW164">
        <v>45</v>
      </c>
      <c r="CX164" s="32">
        <v>-5</v>
      </c>
      <c r="CY164" s="26"/>
      <c r="CZ164" s="27">
        <v>16</v>
      </c>
      <c r="DB164">
        <v>20</v>
      </c>
      <c r="DC164" s="32">
        <v>-4</v>
      </c>
      <c r="DD164" s="26"/>
      <c r="DE164" s="27">
        <v>160</v>
      </c>
      <c r="DG164">
        <v>163</v>
      </c>
      <c r="DH164" s="32">
        <v>-3</v>
      </c>
      <c r="DI164" s="26"/>
      <c r="DJ164">
        <v>16</v>
      </c>
      <c r="DK164" s="29">
        <v>19.200000000000021</v>
      </c>
      <c r="DL164" s="32">
        <v>-3.200000000000021</v>
      </c>
      <c r="DM164" s="26"/>
      <c r="DN164" s="25"/>
      <c r="DQ164">
        <v>80</v>
      </c>
      <c r="DR164">
        <v>78</v>
      </c>
      <c r="DS164" s="32">
        <v>2</v>
      </c>
      <c r="DT164" s="26"/>
      <c r="DU164">
        <v>88</v>
      </c>
      <c r="DV164" s="29">
        <v>93</v>
      </c>
      <c r="DW164" s="32">
        <v>-5</v>
      </c>
      <c r="DX164" s="26"/>
      <c r="DY164" s="25"/>
      <c r="EC164" s="32">
        <v>0</v>
      </c>
      <c r="ED164" s="26"/>
      <c r="EG164">
        <v>136</v>
      </c>
      <c r="EH164" s="32">
        <v>140</v>
      </c>
      <c r="EI164" s="32">
        <v>-4</v>
      </c>
      <c r="EJ164" s="26"/>
      <c r="EM164" s="32">
        <v>0</v>
      </c>
      <c r="EN164" s="26"/>
      <c r="EO164" s="27">
        <v>40</v>
      </c>
      <c r="EP164">
        <v>40</v>
      </c>
      <c r="EQ164" s="32">
        <v>0</v>
      </c>
      <c r="ER164" s="26"/>
      <c r="ES164" s="27">
        <v>56</v>
      </c>
      <c r="ET164" s="32">
        <v>60</v>
      </c>
      <c r="EU164" s="32">
        <v>-4</v>
      </c>
      <c r="EV164" s="26"/>
      <c r="EY164" s="32">
        <v>0</v>
      </c>
      <c r="EZ164" s="26"/>
      <c r="FA164" s="25"/>
      <c r="FC164" s="32">
        <v>0</v>
      </c>
      <c r="FD164" s="26"/>
      <c r="FE164" s="25"/>
      <c r="FH164" s="26"/>
      <c r="FL164" s="30"/>
      <c r="FP164" s="26"/>
      <c r="FT164" s="30"/>
      <c r="FU164" s="24"/>
      <c r="FX164" s="26"/>
      <c r="GB164" s="31"/>
      <c r="GF164" s="26"/>
      <c r="GG164" s="27"/>
      <c r="GJ164" s="30"/>
      <c r="GK164" s="29"/>
      <c r="GN164" s="30"/>
      <c r="GR164" s="30"/>
      <c r="GV164" s="26"/>
      <c r="GW164" s="24"/>
      <c r="HB164" s="30"/>
      <c r="HF164" s="30"/>
      <c r="HJ164" s="30"/>
      <c r="HK164" s="28"/>
      <c r="HN164" s="30"/>
    </row>
    <row r="165" spans="1:222" x14ac:dyDescent="0.25">
      <c r="A165" s="32" t="s">
        <v>284</v>
      </c>
      <c r="B165" s="24">
        <v>1</v>
      </c>
      <c r="E165">
        <v>80</v>
      </c>
      <c r="H165" s="27">
        <v>192</v>
      </c>
      <c r="I165" s="36">
        <v>188</v>
      </c>
      <c r="J165" s="35">
        <f t="shared" si="9"/>
        <v>4</v>
      </c>
      <c r="K165" s="26"/>
      <c r="L165" s="27">
        <v>205</v>
      </c>
      <c r="M165" s="36">
        <v>209</v>
      </c>
      <c r="N165" s="39">
        <f t="shared" si="10"/>
        <v>-4</v>
      </c>
      <c r="O165" s="26">
        <f>-1*N165*B165</f>
        <v>4</v>
      </c>
      <c r="P165" s="36">
        <v>164</v>
      </c>
      <c r="Q165">
        <v>161</v>
      </c>
      <c r="R165" s="32">
        <v>3</v>
      </c>
      <c r="S165" s="26"/>
      <c r="T165" s="27">
        <v>186</v>
      </c>
      <c r="U165">
        <v>186</v>
      </c>
      <c r="V165" s="32">
        <v>0</v>
      </c>
      <c r="W165" s="26"/>
      <c r="X165" s="27">
        <v>163</v>
      </c>
      <c r="Y165">
        <v>164</v>
      </c>
      <c r="Z165" s="32">
        <v>-1</v>
      </c>
      <c r="AA165" s="26"/>
      <c r="AD165" s="32">
        <v>0</v>
      </c>
      <c r="AE165" s="26"/>
      <c r="AF165" s="27">
        <v>162</v>
      </c>
      <c r="AG165">
        <v>160</v>
      </c>
      <c r="AH165">
        <v>150</v>
      </c>
      <c r="AI165">
        <v>149</v>
      </c>
      <c r="AJ165" s="32">
        <v>3</v>
      </c>
      <c r="AK165" s="26"/>
      <c r="AL165" s="25"/>
      <c r="AN165" s="32">
        <v>0</v>
      </c>
      <c r="AO165" s="26"/>
      <c r="AP165">
        <v>101</v>
      </c>
      <c r="AQ165">
        <v>100</v>
      </c>
      <c r="AR165">
        <v>230</v>
      </c>
      <c r="AS165">
        <v>231</v>
      </c>
      <c r="AT165" s="32">
        <v>0</v>
      </c>
      <c r="AU165" s="26"/>
      <c r="AV165">
        <v>56</v>
      </c>
      <c r="AW165">
        <v>58</v>
      </c>
      <c r="AX165" s="32">
        <v>-2</v>
      </c>
      <c r="AY165" s="26"/>
      <c r="AZ165" s="25"/>
      <c r="BB165" s="32">
        <v>0</v>
      </c>
      <c r="BC165" s="26"/>
      <c r="BD165" s="27">
        <v>156</v>
      </c>
      <c r="BE165">
        <v>158</v>
      </c>
      <c r="BF165" s="32">
        <v>-2</v>
      </c>
      <c r="BG165" s="26"/>
      <c r="BH165">
        <v>169</v>
      </c>
      <c r="BI165">
        <v>170</v>
      </c>
      <c r="BJ165" s="32">
        <v>-1</v>
      </c>
      <c r="BK165" s="26"/>
      <c r="BL165" s="27">
        <v>62</v>
      </c>
      <c r="BN165">
        <v>63</v>
      </c>
      <c r="BO165" s="32">
        <v>-1</v>
      </c>
      <c r="BP165" s="26"/>
      <c r="BQ165" s="25"/>
      <c r="BS165">
        <v>204</v>
      </c>
      <c r="BT165">
        <v>195</v>
      </c>
      <c r="BU165" s="32">
        <v>9</v>
      </c>
      <c r="BV165" s="26"/>
      <c r="BW165" s="27">
        <v>56</v>
      </c>
      <c r="BY165">
        <v>55</v>
      </c>
      <c r="BZ165" s="32">
        <v>1</v>
      </c>
      <c r="CA165" s="26"/>
      <c r="CB165">
        <v>118</v>
      </c>
      <c r="CC165" s="32">
        <v>117.9328</v>
      </c>
      <c r="CD165" s="32">
        <v>6.7199999999999704E-2</v>
      </c>
      <c r="CE165" s="26"/>
      <c r="CF165" s="27">
        <v>57</v>
      </c>
      <c r="CG165" s="32">
        <v>56.322000000000017</v>
      </c>
      <c r="CH165" s="32">
        <v>0.67799999999998306</v>
      </c>
      <c r="CI165" s="26"/>
      <c r="CJ165" s="27">
        <v>11</v>
      </c>
      <c r="CK165" s="32">
        <v>12.433199999999999</v>
      </c>
      <c r="CL165" s="32">
        <v>-1.4331999999999989</v>
      </c>
      <c r="CM165" s="26"/>
      <c r="CN165" s="27">
        <v>62</v>
      </c>
      <c r="CO165">
        <v>60</v>
      </c>
      <c r="CP165" s="32">
        <v>2</v>
      </c>
      <c r="CQ165" s="26"/>
      <c r="CR165">
        <v>107</v>
      </c>
      <c r="CS165" s="29">
        <v>104.83880000000001</v>
      </c>
      <c r="CT165" s="32">
        <v>2.1611999999999938</v>
      </c>
      <c r="CU165" s="26"/>
      <c r="CV165">
        <v>73</v>
      </c>
      <c r="CW165">
        <v>73</v>
      </c>
      <c r="CX165" s="32">
        <v>0</v>
      </c>
      <c r="CY165" s="26"/>
      <c r="CZ165" s="27">
        <v>68</v>
      </c>
      <c r="DB165">
        <v>65</v>
      </c>
      <c r="DC165" s="32">
        <v>3</v>
      </c>
      <c r="DD165" s="26"/>
      <c r="DE165" s="27">
        <v>84</v>
      </c>
      <c r="DG165">
        <v>83</v>
      </c>
      <c r="DH165" s="32">
        <v>1</v>
      </c>
      <c r="DI165" s="26"/>
      <c r="DL165" s="32">
        <v>0</v>
      </c>
      <c r="DM165" s="26"/>
      <c r="DN165" s="25"/>
      <c r="DO165">
        <v>101</v>
      </c>
      <c r="DP165">
        <v>100</v>
      </c>
      <c r="DQ165">
        <v>101</v>
      </c>
      <c r="DR165">
        <v>101</v>
      </c>
      <c r="DS165" s="32">
        <v>1</v>
      </c>
      <c r="DT165" s="26"/>
      <c r="DU165">
        <v>22</v>
      </c>
      <c r="DV165" s="29">
        <v>24.472999999999999</v>
      </c>
      <c r="DW165" s="32">
        <v>-2.472999999999999</v>
      </c>
      <c r="DX165" s="26"/>
      <c r="DY165" s="27">
        <v>61</v>
      </c>
      <c r="DZ165">
        <v>60</v>
      </c>
      <c r="EA165">
        <v>107</v>
      </c>
      <c r="EB165">
        <v>104</v>
      </c>
      <c r="EC165" s="32">
        <v>4</v>
      </c>
      <c r="ED165" s="26"/>
      <c r="EG165">
        <v>34</v>
      </c>
      <c r="EH165">
        <v>36</v>
      </c>
      <c r="EI165" s="32">
        <v>-2</v>
      </c>
      <c r="EJ165" s="26"/>
      <c r="EM165" s="32">
        <v>0</v>
      </c>
      <c r="EN165" s="26"/>
      <c r="EO165" s="27">
        <v>129</v>
      </c>
      <c r="EP165">
        <v>130</v>
      </c>
      <c r="EQ165" s="32">
        <v>-1</v>
      </c>
      <c r="ER165" s="26"/>
      <c r="ES165" s="27">
        <v>39</v>
      </c>
      <c r="ET165">
        <v>40</v>
      </c>
      <c r="EU165" s="32">
        <v>-1</v>
      </c>
      <c r="EV165" s="26"/>
      <c r="EW165" s="32">
        <v>117</v>
      </c>
      <c r="EX165" s="32">
        <v>120</v>
      </c>
      <c r="EY165" s="32">
        <v>-3</v>
      </c>
      <c r="EZ165" s="26"/>
      <c r="FA165" s="25"/>
      <c r="FC165" s="32">
        <v>0</v>
      </c>
      <c r="FD165" s="26"/>
      <c r="FE165" s="25"/>
      <c r="FH165" s="26"/>
      <c r="FL165" s="30"/>
      <c r="FP165" s="26"/>
      <c r="FT165" s="30"/>
      <c r="FX165" s="26"/>
      <c r="GB165" s="31"/>
      <c r="GC165" s="24"/>
      <c r="GF165" s="26"/>
      <c r="GG165" s="27"/>
      <c r="GJ165" s="30"/>
      <c r="GL165" s="29"/>
      <c r="GN165" s="30"/>
      <c r="GR165" s="30"/>
      <c r="GV165" s="26"/>
      <c r="GW165" s="24"/>
      <c r="HB165" s="30"/>
      <c r="HF165" s="30"/>
      <c r="HJ165" s="30"/>
      <c r="HK165" s="28"/>
      <c r="HN165" s="30"/>
    </row>
    <row r="166" spans="1:222" x14ac:dyDescent="0.25">
      <c r="A166" s="32" t="s">
        <v>285</v>
      </c>
      <c r="B166" s="24">
        <v>0.35</v>
      </c>
      <c r="E166">
        <v>344</v>
      </c>
      <c r="H166" s="27">
        <v>32</v>
      </c>
      <c r="I166" s="36">
        <v>30</v>
      </c>
      <c r="J166" s="35">
        <f t="shared" si="9"/>
        <v>2</v>
      </c>
      <c r="K166" s="26"/>
      <c r="L166" s="27">
        <v>456</v>
      </c>
      <c r="M166" s="36">
        <v>461</v>
      </c>
      <c r="N166" s="35">
        <f t="shared" si="10"/>
        <v>-5</v>
      </c>
      <c r="O166" s="26"/>
      <c r="P166" s="35"/>
      <c r="R166" s="32">
        <v>0</v>
      </c>
      <c r="S166" s="26"/>
      <c r="T166" s="27">
        <v>280</v>
      </c>
      <c r="U166">
        <v>284</v>
      </c>
      <c r="V166" s="32">
        <v>-4</v>
      </c>
      <c r="W166" s="26"/>
      <c r="X166" s="27">
        <v>248</v>
      </c>
      <c r="Y166">
        <v>246</v>
      </c>
      <c r="Z166" s="32">
        <v>2</v>
      </c>
      <c r="AA166" s="26"/>
      <c r="AB166">
        <v>8</v>
      </c>
      <c r="AC166">
        <v>5</v>
      </c>
      <c r="AD166" s="32">
        <v>3</v>
      </c>
      <c r="AE166" s="26"/>
      <c r="AF166" s="27">
        <v>96</v>
      </c>
      <c r="AG166">
        <v>96</v>
      </c>
      <c r="AJ166" s="32">
        <v>0</v>
      </c>
      <c r="AK166" s="26"/>
      <c r="AL166" s="27">
        <v>296</v>
      </c>
      <c r="AM166">
        <v>301</v>
      </c>
      <c r="AN166" s="32">
        <v>-5</v>
      </c>
      <c r="AO166" s="26"/>
      <c r="AR166">
        <v>224</v>
      </c>
      <c r="AS166">
        <v>224</v>
      </c>
      <c r="AT166" s="32">
        <v>0</v>
      </c>
      <c r="AU166" s="26"/>
      <c r="AV166">
        <v>128</v>
      </c>
      <c r="AW166">
        <v>131</v>
      </c>
      <c r="AX166" s="32">
        <v>-3</v>
      </c>
      <c r="AY166" s="26"/>
      <c r="AZ166" s="27">
        <v>160</v>
      </c>
      <c r="BA166">
        <v>161</v>
      </c>
      <c r="BB166" s="32">
        <v>-1</v>
      </c>
      <c r="BC166" s="26"/>
      <c r="BD166" s="27">
        <v>144</v>
      </c>
      <c r="BE166">
        <v>148</v>
      </c>
      <c r="BF166" s="32">
        <v>-4</v>
      </c>
      <c r="BG166" s="26"/>
      <c r="BH166">
        <v>32</v>
      </c>
      <c r="BI166">
        <v>33</v>
      </c>
      <c r="BJ166" s="32">
        <v>-1</v>
      </c>
      <c r="BK166" s="26"/>
      <c r="BL166" s="27">
        <v>192</v>
      </c>
      <c r="BN166">
        <v>195</v>
      </c>
      <c r="BO166" s="32">
        <v>-3</v>
      </c>
      <c r="BP166" s="26"/>
      <c r="BQ166" s="25"/>
      <c r="BS166">
        <v>56</v>
      </c>
      <c r="BT166">
        <v>54</v>
      </c>
      <c r="BU166" s="32">
        <v>2</v>
      </c>
      <c r="BV166" s="26"/>
      <c r="BW166" s="27">
        <v>224</v>
      </c>
      <c r="BY166">
        <v>223</v>
      </c>
      <c r="BZ166" s="32">
        <v>1</v>
      </c>
      <c r="CA166" s="26"/>
      <c r="CB166">
        <v>144</v>
      </c>
      <c r="CC166" s="32">
        <v>145.6</v>
      </c>
      <c r="CD166" s="32">
        <v>-1.5999999999999941</v>
      </c>
      <c r="CE166" s="26"/>
      <c r="CF166" s="27">
        <v>48</v>
      </c>
      <c r="CG166" s="32">
        <v>46</v>
      </c>
      <c r="CH166" s="32">
        <v>2</v>
      </c>
      <c r="CI166" s="26"/>
      <c r="CJ166" s="27">
        <v>184</v>
      </c>
      <c r="CK166" s="32">
        <v>182.2</v>
      </c>
      <c r="CL166" s="32">
        <v>1.8000000000000109</v>
      </c>
      <c r="CM166" s="26"/>
      <c r="CN166" s="27">
        <v>16</v>
      </c>
      <c r="CO166">
        <v>17</v>
      </c>
      <c r="CP166" s="32">
        <v>-1</v>
      </c>
      <c r="CQ166" s="26"/>
      <c r="CR166">
        <v>136</v>
      </c>
      <c r="CS166" s="29">
        <v>140.80000000000001</v>
      </c>
      <c r="CT166" s="32">
        <v>-4.8000000000000114</v>
      </c>
      <c r="CU166" s="26"/>
      <c r="CV166">
        <v>72</v>
      </c>
      <c r="CW166">
        <v>75</v>
      </c>
      <c r="CX166" s="32">
        <v>-3</v>
      </c>
      <c r="CY166" s="26"/>
      <c r="CZ166" s="27">
        <v>32</v>
      </c>
      <c r="DB166">
        <v>30</v>
      </c>
      <c r="DC166" s="32">
        <v>2</v>
      </c>
      <c r="DD166" s="26"/>
      <c r="DE166" s="27">
        <v>48</v>
      </c>
      <c r="DG166">
        <v>51</v>
      </c>
      <c r="DH166" s="32">
        <v>-3</v>
      </c>
      <c r="DI166" s="26"/>
      <c r="DJ166">
        <v>152</v>
      </c>
      <c r="DK166" s="29">
        <v>153</v>
      </c>
      <c r="DL166" s="32">
        <v>-1</v>
      </c>
      <c r="DM166" s="26"/>
      <c r="DN166" s="25"/>
      <c r="DQ166">
        <v>48</v>
      </c>
      <c r="DR166">
        <v>48</v>
      </c>
      <c r="DS166" s="32">
        <v>0</v>
      </c>
      <c r="DT166" s="26"/>
      <c r="DW166" s="32">
        <v>0</v>
      </c>
      <c r="DX166" s="26"/>
      <c r="DY166" s="25"/>
      <c r="EA166">
        <v>144</v>
      </c>
      <c r="EB166">
        <v>146</v>
      </c>
      <c r="EC166" s="32">
        <v>-2</v>
      </c>
      <c r="ED166" s="26"/>
      <c r="EI166" s="32">
        <v>0</v>
      </c>
      <c r="EJ166" s="26"/>
      <c r="EK166">
        <v>96</v>
      </c>
      <c r="EL166" s="29">
        <v>100</v>
      </c>
      <c r="EM166" s="32">
        <v>-4</v>
      </c>
      <c r="EN166" s="26"/>
      <c r="EO166" s="27">
        <v>72</v>
      </c>
      <c r="EP166">
        <v>70</v>
      </c>
      <c r="EQ166" s="32">
        <v>2</v>
      </c>
      <c r="ER166" s="26"/>
      <c r="ES166" s="27">
        <v>32</v>
      </c>
      <c r="ET166">
        <v>30</v>
      </c>
      <c r="EU166" s="32">
        <v>2</v>
      </c>
      <c r="EV166" s="26"/>
      <c r="EW166" s="32">
        <v>48</v>
      </c>
      <c r="EX166" s="32">
        <v>50</v>
      </c>
      <c r="EY166" s="32">
        <v>-2</v>
      </c>
      <c r="EZ166" s="26"/>
      <c r="FA166" s="25"/>
      <c r="FC166" s="32">
        <v>0</v>
      </c>
      <c r="FD166" s="26"/>
      <c r="FE166" s="25"/>
      <c r="FH166" s="26"/>
      <c r="FL166" s="30"/>
      <c r="FP166" s="26"/>
      <c r="FT166" s="30"/>
      <c r="FX166" s="26"/>
      <c r="GB166" s="31"/>
      <c r="GC166" s="24"/>
      <c r="GF166" s="26"/>
      <c r="GG166" s="27"/>
      <c r="GJ166" s="30"/>
      <c r="GL166" s="29"/>
      <c r="GN166" s="30"/>
      <c r="GR166" s="30"/>
      <c r="GV166" s="26"/>
      <c r="GW166" s="24"/>
      <c r="HB166" s="30"/>
      <c r="HF166" s="30"/>
      <c r="HJ166" s="30"/>
      <c r="HK166" s="28"/>
      <c r="HN166" s="30"/>
    </row>
    <row r="167" spans="1:222" x14ac:dyDescent="0.25">
      <c r="A167" s="32" t="s">
        <v>286</v>
      </c>
      <c r="B167" s="24">
        <v>0.28000000000000003</v>
      </c>
      <c r="H167" s="25"/>
      <c r="I167" s="35"/>
      <c r="J167" s="35">
        <f t="shared" si="9"/>
        <v>0</v>
      </c>
      <c r="K167" s="26"/>
      <c r="L167" s="25"/>
      <c r="M167" s="35"/>
      <c r="N167" s="35">
        <f t="shared" si="10"/>
        <v>0</v>
      </c>
      <c r="O167" s="26"/>
      <c r="P167" s="35"/>
      <c r="R167" s="32">
        <v>0</v>
      </c>
      <c r="S167" s="26"/>
      <c r="T167" s="25"/>
      <c r="V167" s="32">
        <v>0</v>
      </c>
      <c r="W167" s="26"/>
      <c r="X167" s="25"/>
      <c r="Z167" s="32">
        <v>0</v>
      </c>
      <c r="AA167" s="26"/>
      <c r="AD167" s="32">
        <v>0</v>
      </c>
      <c r="AE167" s="26"/>
      <c r="AF167" s="25"/>
      <c r="AJ167" s="32">
        <v>0</v>
      </c>
      <c r="AK167" s="26"/>
      <c r="AL167" s="25"/>
      <c r="AN167" s="32">
        <v>0</v>
      </c>
      <c r="AO167" s="26"/>
      <c r="AT167" s="32">
        <v>0</v>
      </c>
      <c r="AU167" s="26"/>
      <c r="AX167" s="32">
        <v>0</v>
      </c>
      <c r="AY167" s="26"/>
      <c r="AZ167" s="25"/>
      <c r="BB167" s="32">
        <v>0</v>
      </c>
      <c r="BC167" s="26"/>
      <c r="BD167" s="25"/>
      <c r="BF167" s="32">
        <v>0</v>
      </c>
      <c r="BG167" s="26"/>
      <c r="BJ167" s="32">
        <v>0</v>
      </c>
      <c r="BK167" s="26"/>
      <c r="BL167" s="25"/>
      <c r="BO167" s="32">
        <v>0</v>
      </c>
      <c r="BP167" s="26"/>
      <c r="BQ167" s="25"/>
      <c r="BU167" s="32">
        <v>0</v>
      </c>
      <c r="BV167" s="26"/>
      <c r="BW167" s="25"/>
      <c r="BZ167" s="32">
        <v>0</v>
      </c>
      <c r="CA167" s="26"/>
      <c r="CD167" s="32">
        <v>0</v>
      </c>
      <c r="CE167" s="26"/>
      <c r="CF167" s="28"/>
      <c r="CH167" s="32">
        <v>0</v>
      </c>
      <c r="CI167" s="26"/>
      <c r="CJ167" s="25"/>
      <c r="CL167" s="32">
        <v>0</v>
      </c>
      <c r="CM167" s="26"/>
      <c r="CN167" s="25"/>
      <c r="CP167" s="32">
        <v>0</v>
      </c>
      <c r="CQ167" s="26"/>
      <c r="CT167" s="32">
        <v>0</v>
      </c>
      <c r="CU167" s="26"/>
      <c r="CX167" s="32">
        <v>0</v>
      </c>
      <c r="CY167" s="26"/>
      <c r="CZ167" s="25"/>
      <c r="DC167" s="32">
        <v>0</v>
      </c>
      <c r="DD167" s="26"/>
      <c r="DE167" s="25"/>
      <c r="DH167" s="32">
        <v>0</v>
      </c>
      <c r="DI167" s="26"/>
      <c r="DL167" s="32">
        <v>0</v>
      </c>
      <c r="DM167" s="26"/>
      <c r="DN167" s="25"/>
      <c r="DR167">
        <v>34</v>
      </c>
      <c r="DS167" s="32">
        <v>-2</v>
      </c>
      <c r="DT167" s="26"/>
      <c r="DW167" s="32">
        <v>0</v>
      </c>
      <c r="DX167" s="26"/>
      <c r="DY167" s="25"/>
      <c r="EC167" s="32">
        <v>0</v>
      </c>
      <c r="ED167" s="26"/>
      <c r="EG167">
        <v>32</v>
      </c>
      <c r="EH167">
        <v>30</v>
      </c>
      <c r="EI167" s="32">
        <v>2</v>
      </c>
      <c r="EJ167" s="26"/>
      <c r="EM167" s="32">
        <v>0</v>
      </c>
      <c r="EN167" s="26"/>
      <c r="EO167" s="27">
        <v>16</v>
      </c>
      <c r="EP167">
        <v>16</v>
      </c>
      <c r="EQ167" s="32">
        <v>0</v>
      </c>
      <c r="ER167" s="26"/>
      <c r="ES167" s="25"/>
      <c r="ET167" s="19">
        <v>24</v>
      </c>
      <c r="EU167" s="32">
        <v>-24</v>
      </c>
      <c r="EV167" s="26">
        <v>6.7200000000000006</v>
      </c>
      <c r="EW167" s="32">
        <v>16</v>
      </c>
      <c r="EX167" s="32">
        <v>16</v>
      </c>
      <c r="EY167" s="32">
        <v>0</v>
      </c>
      <c r="EZ167" s="26"/>
      <c r="FA167" s="25"/>
      <c r="FC167" s="32">
        <v>0</v>
      </c>
      <c r="FD167" s="26"/>
      <c r="FE167" s="25"/>
      <c r="FH167" s="26"/>
      <c r="FL167" s="30"/>
      <c r="FP167" s="26"/>
      <c r="FT167" s="30"/>
      <c r="FX167" s="26"/>
      <c r="GB167" s="31"/>
      <c r="GC167" s="24"/>
      <c r="GF167" s="26"/>
      <c r="GG167" s="27"/>
      <c r="GJ167" s="30"/>
      <c r="GL167" s="29"/>
      <c r="GN167" s="30"/>
      <c r="GR167" s="30"/>
      <c r="GV167" s="26"/>
      <c r="GW167" s="24"/>
      <c r="HB167" s="30"/>
      <c r="HF167" s="30"/>
      <c r="HJ167" s="30"/>
      <c r="HK167" s="28"/>
      <c r="HN167" s="30"/>
    </row>
    <row r="168" spans="1:222" x14ac:dyDescent="0.25">
      <c r="A168" s="32" t="s">
        <v>287</v>
      </c>
      <c r="B168" s="24">
        <v>0.3</v>
      </c>
      <c r="E168">
        <v>72</v>
      </c>
      <c r="H168" s="27">
        <v>24</v>
      </c>
      <c r="I168" s="36">
        <v>24</v>
      </c>
      <c r="J168" s="35">
        <f t="shared" si="9"/>
        <v>0</v>
      </c>
      <c r="K168" s="26"/>
      <c r="L168" s="27">
        <v>24</v>
      </c>
      <c r="M168" s="36">
        <v>27</v>
      </c>
      <c r="N168" s="35">
        <f t="shared" si="10"/>
        <v>-3</v>
      </c>
      <c r="O168" s="26"/>
      <c r="P168" s="36">
        <v>12</v>
      </c>
      <c r="Q168">
        <v>10</v>
      </c>
      <c r="R168" s="32">
        <v>2</v>
      </c>
      <c r="S168" s="26"/>
      <c r="T168" s="27">
        <v>42</v>
      </c>
      <c r="U168">
        <v>43</v>
      </c>
      <c r="V168" s="32">
        <v>-1</v>
      </c>
      <c r="W168" s="26"/>
      <c r="X168" s="25"/>
      <c r="Z168" s="32">
        <v>0</v>
      </c>
      <c r="AA168" s="26"/>
      <c r="AB168">
        <v>42</v>
      </c>
      <c r="AC168">
        <v>41</v>
      </c>
      <c r="AD168" s="32">
        <v>1</v>
      </c>
      <c r="AE168" s="26"/>
      <c r="AF168" s="27">
        <v>6</v>
      </c>
      <c r="AG168">
        <v>6</v>
      </c>
      <c r="AJ168" s="32">
        <v>0</v>
      </c>
      <c r="AK168" s="26"/>
      <c r="AL168" s="27">
        <v>6</v>
      </c>
      <c r="AM168">
        <v>8</v>
      </c>
      <c r="AN168" s="32">
        <v>-2</v>
      </c>
      <c r="AO168" s="26"/>
      <c r="AR168">
        <v>12</v>
      </c>
      <c r="AS168">
        <v>15</v>
      </c>
      <c r="AT168" s="32">
        <v>-3</v>
      </c>
      <c r="AU168" s="26"/>
      <c r="AV168">
        <v>30</v>
      </c>
      <c r="AW168">
        <v>30</v>
      </c>
      <c r="AX168" s="32">
        <v>0</v>
      </c>
      <c r="AY168" s="26"/>
      <c r="AZ168" s="25"/>
      <c r="BB168" s="32">
        <v>0</v>
      </c>
      <c r="BC168" s="26"/>
      <c r="BD168" s="27">
        <v>18</v>
      </c>
      <c r="BE168">
        <v>20</v>
      </c>
      <c r="BF168" s="32">
        <v>-2</v>
      </c>
      <c r="BG168" s="26"/>
      <c r="BH168">
        <v>30</v>
      </c>
      <c r="BI168">
        <v>30</v>
      </c>
      <c r="BJ168" s="32">
        <v>0</v>
      </c>
      <c r="BK168" s="26"/>
      <c r="BL168" s="25"/>
      <c r="BO168" s="32">
        <v>0</v>
      </c>
      <c r="BP168" s="26"/>
      <c r="BQ168" s="25"/>
      <c r="BU168" s="32">
        <v>0</v>
      </c>
      <c r="BV168" s="26"/>
      <c r="BW168" s="27">
        <v>12</v>
      </c>
      <c r="BY168">
        <v>11</v>
      </c>
      <c r="BZ168" s="32">
        <v>1</v>
      </c>
      <c r="CA168" s="26"/>
      <c r="CD168" s="32">
        <v>0</v>
      </c>
      <c r="CE168" s="26"/>
      <c r="CF168" s="28"/>
      <c r="CH168" s="32">
        <v>0</v>
      </c>
      <c r="CI168" s="26"/>
      <c r="CJ168" s="25"/>
      <c r="CL168" s="32">
        <v>0</v>
      </c>
      <c r="CM168" s="26"/>
      <c r="CN168" s="27">
        <v>42</v>
      </c>
      <c r="CO168">
        <v>41</v>
      </c>
      <c r="CP168" s="32">
        <v>1</v>
      </c>
      <c r="CQ168" s="26"/>
      <c r="CR168">
        <v>18</v>
      </c>
      <c r="CS168" s="29">
        <v>19.2</v>
      </c>
      <c r="CT168" s="32">
        <v>-1.1999999999999991</v>
      </c>
      <c r="CU168" s="26"/>
      <c r="CX168" s="32">
        <v>0</v>
      </c>
      <c r="CY168" s="26"/>
      <c r="CZ168" s="27">
        <v>72</v>
      </c>
      <c r="DB168">
        <v>72</v>
      </c>
      <c r="DC168" s="32">
        <v>0</v>
      </c>
      <c r="DD168" s="26"/>
      <c r="DE168" s="25"/>
      <c r="DH168" s="32">
        <v>0</v>
      </c>
      <c r="DI168" s="26"/>
      <c r="DL168" s="32">
        <v>0</v>
      </c>
      <c r="DM168" s="26"/>
      <c r="DN168" s="25"/>
      <c r="DO168" s="29">
        <v>42</v>
      </c>
      <c r="DP168" s="29">
        <v>42</v>
      </c>
      <c r="DS168" s="32">
        <v>0</v>
      </c>
      <c r="DT168" s="26"/>
      <c r="DW168" s="32">
        <v>0</v>
      </c>
      <c r="DX168" s="26"/>
      <c r="DY168" s="25"/>
      <c r="ED168" s="26"/>
      <c r="EJ168" s="26"/>
      <c r="EN168" s="26"/>
      <c r="EO168" s="27"/>
      <c r="ER168" s="26"/>
      <c r="ES168" s="25"/>
      <c r="EV168" s="26"/>
      <c r="EZ168" s="26"/>
      <c r="FA168" s="25"/>
      <c r="FD168" s="26"/>
      <c r="FE168" s="25"/>
      <c r="FH168" s="26"/>
      <c r="FJ168" s="24"/>
      <c r="FL168" s="30"/>
      <c r="FP168" s="26"/>
      <c r="FS168" s="29"/>
      <c r="FT168" s="30"/>
      <c r="FX168" s="26"/>
      <c r="GB168" s="31"/>
      <c r="GC168" s="24"/>
      <c r="GF168" s="26"/>
      <c r="GG168" s="27"/>
      <c r="GJ168" s="30"/>
      <c r="GL168" s="29"/>
      <c r="GN168" s="30"/>
      <c r="GR168" s="30"/>
      <c r="GV168" s="26"/>
      <c r="GW168" s="24"/>
      <c r="HB168" s="30"/>
      <c r="HF168" s="30"/>
      <c r="HJ168" s="30"/>
      <c r="HK168" s="28"/>
      <c r="HN168" s="30"/>
    </row>
    <row r="169" spans="1:222" x14ac:dyDescent="0.25">
      <c r="A169" s="32" t="s">
        <v>288</v>
      </c>
      <c r="B169" s="24">
        <v>0.18</v>
      </c>
      <c r="H169" s="25"/>
      <c r="I169" s="35"/>
      <c r="J169" s="35">
        <f t="shared" si="9"/>
        <v>0</v>
      </c>
      <c r="K169" s="26"/>
      <c r="L169" s="25"/>
      <c r="M169" s="35"/>
      <c r="N169" s="35">
        <f t="shared" si="10"/>
        <v>0</v>
      </c>
      <c r="O169" s="26"/>
      <c r="P169" s="35"/>
      <c r="Q169">
        <v>20</v>
      </c>
      <c r="R169" s="33">
        <v>-20</v>
      </c>
      <c r="S169" s="26">
        <v>3.6</v>
      </c>
      <c r="T169" s="25"/>
      <c r="U169">
        <v>20</v>
      </c>
      <c r="V169" s="33">
        <v>-20</v>
      </c>
      <c r="W169" s="26">
        <v>3.6</v>
      </c>
      <c r="X169" s="25"/>
      <c r="Y169">
        <v>20</v>
      </c>
      <c r="Z169" s="33">
        <v>-20</v>
      </c>
      <c r="AA169" s="26">
        <v>3.6</v>
      </c>
      <c r="AD169" s="32">
        <v>0</v>
      </c>
      <c r="AE169" s="26"/>
      <c r="AF169" s="25"/>
      <c r="AI169">
        <v>20</v>
      </c>
      <c r="AJ169" s="33">
        <v>-20</v>
      </c>
      <c r="AK169" s="26">
        <v>19.82</v>
      </c>
      <c r="AL169" s="27">
        <v>16</v>
      </c>
      <c r="AM169">
        <v>20</v>
      </c>
      <c r="AN169" s="32">
        <v>-4</v>
      </c>
      <c r="AO169" s="26"/>
      <c r="AS169">
        <v>20</v>
      </c>
      <c r="AT169" s="33">
        <v>-20</v>
      </c>
      <c r="AU169" s="26">
        <v>3.6</v>
      </c>
      <c r="AX169" s="32">
        <v>0</v>
      </c>
      <c r="AY169" s="26"/>
      <c r="AZ169" s="25"/>
      <c r="BA169">
        <v>10</v>
      </c>
      <c r="BB169" s="33">
        <v>-10</v>
      </c>
      <c r="BC169" s="26">
        <v>1.8</v>
      </c>
      <c r="BD169" s="25"/>
      <c r="BF169" s="32">
        <v>0</v>
      </c>
      <c r="BG169" s="26"/>
      <c r="BH169">
        <v>8</v>
      </c>
      <c r="BI169">
        <v>10</v>
      </c>
      <c r="BJ169" s="32">
        <v>-2</v>
      </c>
      <c r="BK169" s="26"/>
      <c r="BL169" s="25"/>
      <c r="BN169">
        <v>12</v>
      </c>
      <c r="BO169" s="33">
        <v>-12</v>
      </c>
      <c r="BP169" s="26">
        <v>2.16</v>
      </c>
      <c r="BQ169" s="25"/>
      <c r="BT169">
        <v>10</v>
      </c>
      <c r="BU169" s="33">
        <v>-10</v>
      </c>
      <c r="BV169" s="26">
        <v>1.8</v>
      </c>
      <c r="BW169" s="25"/>
      <c r="BZ169" s="32">
        <v>0</v>
      </c>
      <c r="CA169" s="26"/>
      <c r="CC169" s="32">
        <v>7</v>
      </c>
      <c r="CD169" s="32">
        <v>-7</v>
      </c>
      <c r="CE169" s="26"/>
      <c r="CF169" s="28"/>
      <c r="CH169" s="32">
        <v>0</v>
      </c>
      <c r="CI169" s="26"/>
      <c r="CJ169" s="25"/>
      <c r="CL169" s="32">
        <v>0</v>
      </c>
      <c r="CM169" s="26"/>
      <c r="CN169" s="25">
        <v>24</v>
      </c>
      <c r="CO169">
        <v>50</v>
      </c>
      <c r="CP169" s="33">
        <v>-26</v>
      </c>
      <c r="CQ169" s="30">
        <v>4.68</v>
      </c>
      <c r="CT169" s="32">
        <v>0</v>
      </c>
      <c r="CU169" s="26"/>
      <c r="CX169" s="32">
        <v>0</v>
      </c>
      <c r="CY169" s="26"/>
      <c r="CZ169" s="25"/>
      <c r="DC169" s="32">
        <v>0</v>
      </c>
      <c r="DD169" s="26"/>
      <c r="DE169" s="25"/>
      <c r="DH169" s="32">
        <v>0</v>
      </c>
      <c r="DI169" s="26"/>
      <c r="DM169" s="26"/>
      <c r="DN169" s="25"/>
      <c r="DT169" s="26"/>
      <c r="DX169" s="26"/>
      <c r="DY169" s="25"/>
      <c r="ED169" s="26"/>
      <c r="EJ169" s="26"/>
      <c r="EN169" s="26"/>
      <c r="EO169" s="27"/>
      <c r="ER169" s="26"/>
      <c r="ES169" s="25"/>
      <c r="EV169" s="26"/>
      <c r="EW169" s="24"/>
      <c r="EY169" s="24"/>
      <c r="EZ169" s="26"/>
      <c r="FA169" s="25"/>
      <c r="FD169" s="26"/>
      <c r="FE169" s="25"/>
      <c r="FF169" s="29"/>
      <c r="FH169" s="26"/>
      <c r="FJ169" s="24"/>
      <c r="FL169" s="30"/>
      <c r="FP169" s="26"/>
      <c r="FS169" s="29"/>
      <c r="FT169" s="30"/>
      <c r="FX169" s="26"/>
      <c r="GB169" s="31"/>
      <c r="GC169" s="24"/>
      <c r="GF169" s="26"/>
      <c r="GG169" s="27"/>
      <c r="GJ169" s="30"/>
      <c r="GL169" s="29"/>
      <c r="GN169" s="30"/>
      <c r="GR169" s="30"/>
      <c r="GV169" s="26"/>
      <c r="GW169" s="24"/>
      <c r="HB169" s="30"/>
      <c r="HF169" s="30"/>
      <c r="HJ169" s="30"/>
      <c r="HK169" s="28"/>
      <c r="HN169" s="30"/>
    </row>
    <row r="170" spans="1:222" x14ac:dyDescent="0.25">
      <c r="A170" s="32" t="s">
        <v>289</v>
      </c>
      <c r="B170" s="24">
        <v>0.3</v>
      </c>
      <c r="E170">
        <v>31</v>
      </c>
      <c r="H170" s="27">
        <v>8</v>
      </c>
      <c r="I170" s="36">
        <v>8</v>
      </c>
      <c r="J170" s="35">
        <f t="shared" si="9"/>
        <v>0</v>
      </c>
      <c r="K170" s="26"/>
      <c r="L170" s="27">
        <v>72</v>
      </c>
      <c r="M170" s="36">
        <v>73</v>
      </c>
      <c r="N170" s="35">
        <f t="shared" si="10"/>
        <v>-1</v>
      </c>
      <c r="O170" s="26"/>
      <c r="P170" s="36">
        <v>16</v>
      </c>
      <c r="Q170">
        <v>16</v>
      </c>
      <c r="R170" s="32">
        <v>0</v>
      </c>
      <c r="S170" s="26"/>
      <c r="T170" s="27">
        <v>48</v>
      </c>
      <c r="U170">
        <v>52</v>
      </c>
      <c r="V170" s="32">
        <v>-4</v>
      </c>
      <c r="W170" s="26"/>
      <c r="X170" s="27">
        <v>8</v>
      </c>
      <c r="Y170">
        <v>8</v>
      </c>
      <c r="Z170" s="32">
        <v>0</v>
      </c>
      <c r="AA170" s="26"/>
      <c r="AB170">
        <v>32</v>
      </c>
      <c r="AC170">
        <v>32</v>
      </c>
      <c r="AD170" s="32">
        <v>0</v>
      </c>
      <c r="AE170" s="26"/>
      <c r="AF170" s="25"/>
      <c r="AJ170" s="32">
        <v>0</v>
      </c>
      <c r="AK170" s="26"/>
      <c r="AL170" s="25"/>
      <c r="AM170">
        <v>28</v>
      </c>
      <c r="AN170" s="33">
        <v>-28</v>
      </c>
      <c r="AO170" s="26">
        <v>8.4</v>
      </c>
      <c r="AR170">
        <v>8</v>
      </c>
      <c r="AS170">
        <v>8</v>
      </c>
      <c r="AT170" s="32">
        <v>0</v>
      </c>
      <c r="AU170" s="26"/>
      <c r="AX170" s="32">
        <v>0</v>
      </c>
      <c r="AY170" s="26"/>
      <c r="AZ170" s="25"/>
      <c r="BB170" s="32">
        <v>0</v>
      </c>
      <c r="BC170" s="26"/>
      <c r="BD170" s="25">
        <v>32</v>
      </c>
      <c r="BE170" s="32">
        <v>32</v>
      </c>
      <c r="BF170" s="32">
        <v>0</v>
      </c>
      <c r="BG170" s="26"/>
      <c r="BJ170" s="32">
        <v>0</v>
      </c>
      <c r="BK170" s="26"/>
      <c r="BL170" s="25"/>
      <c r="BO170" s="32">
        <v>0</v>
      </c>
      <c r="BP170" s="26"/>
      <c r="BQ170" s="25"/>
      <c r="BU170" s="32">
        <v>0</v>
      </c>
      <c r="BV170" s="26"/>
      <c r="BW170" s="25"/>
      <c r="CA170" s="30"/>
      <c r="CE170" s="26"/>
      <c r="CF170" s="28"/>
      <c r="CI170" s="26"/>
      <c r="CJ170" s="25"/>
      <c r="CM170" s="26"/>
      <c r="CN170" s="25"/>
      <c r="CQ170" s="30"/>
      <c r="CU170" s="26"/>
      <c r="CY170" s="26"/>
      <c r="CZ170" s="25"/>
      <c r="DD170" s="26"/>
      <c r="DE170" s="25"/>
      <c r="DI170" s="26"/>
      <c r="DM170" s="26"/>
      <c r="DN170" s="25"/>
      <c r="DT170" s="26"/>
      <c r="DX170" s="26"/>
      <c r="DY170" s="25"/>
      <c r="EB170" s="24"/>
      <c r="ED170" s="26"/>
      <c r="EI170" s="29"/>
      <c r="EJ170" s="26"/>
      <c r="EK170" s="29"/>
      <c r="EM170" s="29"/>
      <c r="EN170" s="26"/>
      <c r="EO170" s="27"/>
      <c r="ER170" s="26"/>
      <c r="ES170" s="25"/>
      <c r="EV170" s="26"/>
      <c r="EW170" s="24"/>
      <c r="EY170" s="24"/>
      <c r="EZ170" s="26"/>
      <c r="FA170" s="25"/>
      <c r="FD170" s="26"/>
      <c r="FE170" s="25"/>
      <c r="FF170" s="29"/>
      <c r="FH170" s="26"/>
      <c r="FJ170" s="24"/>
      <c r="FL170" s="30"/>
      <c r="FP170" s="26"/>
      <c r="FS170" s="29"/>
      <c r="FT170" s="30"/>
      <c r="FX170" s="26"/>
      <c r="GB170" s="31"/>
      <c r="GC170" s="24"/>
      <c r="GF170" s="26"/>
      <c r="GG170" s="27"/>
      <c r="GJ170" s="30"/>
      <c r="GL170" s="29"/>
      <c r="GN170" s="30"/>
      <c r="GR170" s="30"/>
      <c r="GV170" s="26"/>
      <c r="GW170" s="24"/>
      <c r="HB170" s="30"/>
      <c r="HF170" s="30"/>
      <c r="HJ170" s="30"/>
      <c r="HK170" s="28"/>
      <c r="HN170" s="30"/>
    </row>
    <row r="171" spans="1:222" x14ac:dyDescent="0.25">
      <c r="A171" s="32" t="s">
        <v>290</v>
      </c>
      <c r="B171" s="24">
        <v>0.28000000000000003</v>
      </c>
      <c r="E171">
        <v>120</v>
      </c>
      <c r="H171" s="25"/>
      <c r="I171" s="35"/>
      <c r="J171" s="35">
        <f t="shared" si="9"/>
        <v>0</v>
      </c>
      <c r="K171" s="26"/>
      <c r="L171" s="27">
        <v>112</v>
      </c>
      <c r="M171" s="36">
        <v>112</v>
      </c>
      <c r="N171" s="35">
        <f t="shared" si="10"/>
        <v>0</v>
      </c>
      <c r="O171" s="26"/>
      <c r="P171" s="35"/>
      <c r="R171" s="32">
        <v>0</v>
      </c>
      <c r="S171" s="26"/>
      <c r="T171" s="27">
        <v>96</v>
      </c>
      <c r="U171">
        <v>99</v>
      </c>
      <c r="V171" s="32">
        <v>-3</v>
      </c>
      <c r="W171" s="26"/>
      <c r="X171" s="27">
        <v>16</v>
      </c>
      <c r="Y171">
        <v>16</v>
      </c>
      <c r="Z171" s="32">
        <v>0</v>
      </c>
      <c r="AA171" s="26"/>
      <c r="AD171" s="32">
        <v>0</v>
      </c>
      <c r="AE171" s="26"/>
      <c r="AF171" s="27">
        <v>40</v>
      </c>
      <c r="AG171">
        <v>40</v>
      </c>
      <c r="AH171">
        <v>40</v>
      </c>
      <c r="AI171">
        <v>40</v>
      </c>
      <c r="AJ171" s="32">
        <v>0</v>
      </c>
      <c r="AK171" s="26"/>
      <c r="AL171" s="25"/>
      <c r="AN171" s="32">
        <v>0</v>
      </c>
      <c r="AO171" s="26"/>
      <c r="AR171">
        <v>16</v>
      </c>
      <c r="AS171">
        <v>20</v>
      </c>
      <c r="AT171" s="32">
        <v>-4</v>
      </c>
      <c r="AU171" s="26"/>
      <c r="AV171">
        <v>32</v>
      </c>
      <c r="AW171">
        <v>36</v>
      </c>
      <c r="AX171" s="32">
        <v>-4</v>
      </c>
      <c r="AY171" s="26"/>
      <c r="AZ171" s="25"/>
      <c r="BB171" s="32">
        <v>0</v>
      </c>
      <c r="BC171" s="26"/>
      <c r="BD171" s="27">
        <v>16</v>
      </c>
      <c r="BE171">
        <v>15</v>
      </c>
      <c r="BF171" s="32">
        <v>1</v>
      </c>
      <c r="BG171" s="26"/>
      <c r="BH171">
        <v>32</v>
      </c>
      <c r="BI171">
        <v>33</v>
      </c>
      <c r="BJ171" s="32">
        <v>-1</v>
      </c>
      <c r="BK171" s="26"/>
      <c r="BL171" s="25"/>
      <c r="BO171" s="32">
        <v>0</v>
      </c>
      <c r="BP171" s="26"/>
      <c r="BQ171" s="25"/>
      <c r="BU171" s="32">
        <v>0</v>
      </c>
      <c r="BV171" s="26"/>
      <c r="BW171" s="27">
        <v>40</v>
      </c>
      <c r="BY171">
        <v>43</v>
      </c>
      <c r="BZ171" s="32">
        <v>-3</v>
      </c>
      <c r="CA171" s="26"/>
      <c r="CB171">
        <v>8</v>
      </c>
      <c r="CC171" s="32">
        <v>6.6000000000000014</v>
      </c>
      <c r="CD171" s="32">
        <v>1.399999999999999</v>
      </c>
      <c r="CE171" s="26"/>
      <c r="CF171" s="27">
        <v>24</v>
      </c>
      <c r="CG171" s="32">
        <v>24</v>
      </c>
      <c r="CH171" s="32">
        <v>0</v>
      </c>
      <c r="CI171" s="26"/>
      <c r="CJ171" s="27">
        <v>8</v>
      </c>
      <c r="CK171" s="32">
        <v>8</v>
      </c>
      <c r="CL171" s="32">
        <v>0</v>
      </c>
      <c r="CM171" s="26"/>
      <c r="CN171" s="27">
        <v>16</v>
      </c>
      <c r="CO171">
        <v>18</v>
      </c>
      <c r="CP171" s="32">
        <v>-2</v>
      </c>
      <c r="CQ171" s="26"/>
      <c r="CR171">
        <v>8</v>
      </c>
      <c r="CS171" s="29">
        <v>11.4</v>
      </c>
      <c r="CT171" s="32">
        <v>-3.4</v>
      </c>
      <c r="CU171" s="26"/>
      <c r="CV171">
        <v>16</v>
      </c>
      <c r="CW171">
        <v>21</v>
      </c>
      <c r="CX171" s="32">
        <v>-5</v>
      </c>
      <c r="CY171" s="26"/>
      <c r="CZ171" s="27">
        <v>16</v>
      </c>
      <c r="DB171">
        <v>18</v>
      </c>
      <c r="DC171" s="32">
        <v>-2</v>
      </c>
      <c r="DD171" s="26"/>
      <c r="DE171" s="27">
        <v>24</v>
      </c>
      <c r="DG171">
        <v>24</v>
      </c>
      <c r="DH171" s="32">
        <v>0</v>
      </c>
      <c r="DI171" s="26"/>
      <c r="DL171" s="32">
        <v>0</v>
      </c>
      <c r="DM171" s="26"/>
      <c r="DN171" s="25"/>
      <c r="DQ171" s="29">
        <v>32</v>
      </c>
      <c r="DS171" s="32">
        <v>0</v>
      </c>
      <c r="DT171" s="26"/>
      <c r="DW171" s="32">
        <v>0</v>
      </c>
      <c r="DX171" s="26"/>
      <c r="DY171" s="25"/>
      <c r="ED171" s="26"/>
      <c r="EJ171" s="26"/>
      <c r="EN171" s="26"/>
      <c r="EO171" s="27"/>
      <c r="ER171" s="26"/>
      <c r="ES171" s="25"/>
      <c r="EV171" s="26"/>
      <c r="EZ171" s="26"/>
      <c r="FA171" s="25"/>
      <c r="FD171" s="26"/>
      <c r="FE171" s="25"/>
      <c r="FH171" s="26"/>
      <c r="FJ171" s="24"/>
      <c r="FL171" s="30"/>
      <c r="FP171" s="26"/>
      <c r="FS171" s="29"/>
      <c r="FT171" s="30"/>
      <c r="FX171" s="26"/>
      <c r="GB171" s="31"/>
      <c r="GC171" s="24"/>
      <c r="GF171" s="26"/>
      <c r="GG171" s="27"/>
      <c r="GJ171" s="30"/>
      <c r="GL171" s="29"/>
      <c r="GN171" s="30"/>
      <c r="GR171" s="30"/>
      <c r="GV171" s="26"/>
      <c r="GW171" s="24"/>
      <c r="HB171" s="30"/>
      <c r="HF171" s="30"/>
      <c r="HJ171" s="30"/>
      <c r="HK171" s="28"/>
      <c r="HN171" s="30"/>
    </row>
    <row r="172" spans="1:222" x14ac:dyDescent="0.25">
      <c r="A172" s="32" t="s">
        <v>291</v>
      </c>
      <c r="B172" s="24">
        <v>0.28000000000000003</v>
      </c>
      <c r="E172">
        <v>256</v>
      </c>
      <c r="H172" s="27">
        <v>48</v>
      </c>
      <c r="I172" s="36">
        <v>50</v>
      </c>
      <c r="J172" s="35">
        <f t="shared" si="9"/>
        <v>-2</v>
      </c>
      <c r="K172" s="26"/>
      <c r="L172" s="27">
        <v>336</v>
      </c>
      <c r="M172" s="36">
        <v>337</v>
      </c>
      <c r="N172" s="35">
        <f t="shared" si="10"/>
        <v>-1</v>
      </c>
      <c r="O172" s="26"/>
      <c r="P172" s="36">
        <v>48</v>
      </c>
      <c r="Q172">
        <v>49</v>
      </c>
      <c r="R172" s="32">
        <v>-1</v>
      </c>
      <c r="S172" s="26"/>
      <c r="T172" s="27">
        <v>112</v>
      </c>
      <c r="U172">
        <v>112</v>
      </c>
      <c r="V172" s="32">
        <v>0</v>
      </c>
      <c r="W172" s="26"/>
      <c r="X172" s="27">
        <v>200</v>
      </c>
      <c r="Y172">
        <v>202</v>
      </c>
      <c r="Z172" s="32">
        <v>-2</v>
      </c>
      <c r="AA172" s="26"/>
      <c r="AB172">
        <v>48</v>
      </c>
      <c r="AC172">
        <v>46</v>
      </c>
      <c r="AD172" s="32">
        <v>2</v>
      </c>
      <c r="AE172" s="26"/>
      <c r="AF172" s="27">
        <v>56</v>
      </c>
      <c r="AG172">
        <v>60</v>
      </c>
      <c r="AH172">
        <v>64</v>
      </c>
      <c r="AI172">
        <v>68</v>
      </c>
      <c r="AJ172" s="32">
        <v>-8</v>
      </c>
      <c r="AK172" s="26"/>
      <c r="AL172" s="25"/>
      <c r="AN172" s="32">
        <v>0</v>
      </c>
      <c r="AO172" s="26"/>
      <c r="AR172">
        <v>176</v>
      </c>
      <c r="AS172">
        <v>178</v>
      </c>
      <c r="AT172" s="32">
        <v>-2</v>
      </c>
      <c r="AU172" s="26"/>
      <c r="AV172">
        <v>32</v>
      </c>
      <c r="AW172">
        <v>36</v>
      </c>
      <c r="AX172" s="32">
        <v>-4</v>
      </c>
      <c r="AY172" s="26"/>
      <c r="AZ172" s="27">
        <v>144</v>
      </c>
      <c r="BA172">
        <v>146</v>
      </c>
      <c r="BB172" s="32">
        <v>-2</v>
      </c>
      <c r="BC172" s="26"/>
      <c r="BD172" s="27">
        <v>96</v>
      </c>
      <c r="BE172">
        <v>95</v>
      </c>
      <c r="BF172" s="32">
        <v>1</v>
      </c>
      <c r="BG172" s="26"/>
      <c r="BH172">
        <v>88</v>
      </c>
      <c r="BI172">
        <v>92</v>
      </c>
      <c r="BJ172" s="32">
        <v>-4</v>
      </c>
      <c r="BK172" s="26"/>
      <c r="BL172" s="25"/>
      <c r="BO172" s="32">
        <v>0</v>
      </c>
      <c r="BP172" s="26"/>
      <c r="BQ172" s="25"/>
      <c r="BS172">
        <v>112</v>
      </c>
      <c r="BT172">
        <v>117</v>
      </c>
      <c r="BU172" s="32">
        <v>-5</v>
      </c>
      <c r="BV172" s="26"/>
      <c r="BW172" s="27">
        <v>136</v>
      </c>
      <c r="BY172">
        <v>141</v>
      </c>
      <c r="BZ172" s="32">
        <v>-5</v>
      </c>
      <c r="CA172" s="26"/>
      <c r="CB172">
        <v>104</v>
      </c>
      <c r="CC172" s="32">
        <v>105.8</v>
      </c>
      <c r="CD172" s="32">
        <v>-1.7999999999999969</v>
      </c>
      <c r="CE172" s="26"/>
      <c r="CF172" s="27">
        <v>16</v>
      </c>
      <c r="CG172" s="32">
        <v>20</v>
      </c>
      <c r="CH172" s="32">
        <v>-4</v>
      </c>
      <c r="CI172" s="26"/>
      <c r="CJ172" s="27">
        <v>56</v>
      </c>
      <c r="CK172" s="32">
        <v>59.400000000000013</v>
      </c>
      <c r="CL172" s="32">
        <v>-3.4000000000000128</v>
      </c>
      <c r="CM172" s="26"/>
      <c r="CN172" s="27">
        <v>16</v>
      </c>
      <c r="CO172">
        <v>16</v>
      </c>
      <c r="CP172" s="32">
        <v>0</v>
      </c>
      <c r="CQ172" s="26"/>
      <c r="CR172">
        <v>120</v>
      </c>
      <c r="CS172" s="29">
        <v>124.8</v>
      </c>
      <c r="CT172" s="32">
        <v>-4.7999999999999972</v>
      </c>
      <c r="CU172" s="26"/>
      <c r="CV172">
        <v>88</v>
      </c>
      <c r="CW172">
        <v>101</v>
      </c>
      <c r="CX172" s="33">
        <v>-13</v>
      </c>
      <c r="CY172" s="26">
        <v>3.640000000000001</v>
      </c>
      <c r="CZ172" s="25"/>
      <c r="DC172" s="32">
        <v>0</v>
      </c>
      <c r="DD172" s="26"/>
      <c r="DE172" s="27">
        <v>64</v>
      </c>
      <c r="DH172" s="32">
        <v>0</v>
      </c>
      <c r="DI172" s="26"/>
      <c r="DJ172" s="29">
        <v>192</v>
      </c>
      <c r="DL172" s="32">
        <v>0</v>
      </c>
      <c r="DM172" s="26"/>
      <c r="DN172" s="25"/>
      <c r="DS172" s="32">
        <v>0</v>
      </c>
      <c r="DT172" s="26"/>
      <c r="DX172" s="26"/>
      <c r="DY172" s="25"/>
      <c r="ED172" s="26"/>
      <c r="EJ172" s="26"/>
      <c r="EN172" s="26"/>
      <c r="EO172" s="27"/>
      <c r="ER172" s="26"/>
      <c r="ES172" s="25"/>
      <c r="EV172" s="26"/>
      <c r="EZ172" s="26"/>
      <c r="FA172" s="25"/>
      <c r="FC172" s="24"/>
      <c r="FD172" s="26"/>
      <c r="FE172" s="25"/>
      <c r="FH172" s="26"/>
      <c r="FJ172" s="24"/>
      <c r="FL172" s="30"/>
      <c r="FP172" s="26"/>
      <c r="FS172" s="29"/>
      <c r="FT172" s="30"/>
      <c r="FX172" s="26"/>
      <c r="GB172" s="31"/>
      <c r="GC172" s="24"/>
      <c r="GF172" s="26"/>
      <c r="GG172" s="27"/>
      <c r="GJ172" s="30"/>
      <c r="GL172" s="29"/>
      <c r="GN172" s="30"/>
      <c r="GR172" s="30"/>
      <c r="GV172" s="26"/>
      <c r="GW172" s="24"/>
      <c r="HB172" s="30"/>
      <c r="HF172" s="30"/>
      <c r="HJ172" s="30"/>
      <c r="HK172" s="28"/>
      <c r="HN172" s="30"/>
    </row>
    <row r="173" spans="1:222" x14ac:dyDescent="0.25">
      <c r="A173" s="32" t="s">
        <v>292</v>
      </c>
      <c r="B173" s="24">
        <v>0.28000000000000003</v>
      </c>
      <c r="E173">
        <v>113</v>
      </c>
      <c r="H173" s="27">
        <v>32</v>
      </c>
      <c r="I173" s="36">
        <v>30</v>
      </c>
      <c r="J173" s="35">
        <f t="shared" si="9"/>
        <v>2</v>
      </c>
      <c r="K173" s="26"/>
      <c r="L173" s="27">
        <v>216</v>
      </c>
      <c r="M173" s="36">
        <v>217</v>
      </c>
      <c r="N173" s="35">
        <f t="shared" si="10"/>
        <v>-1</v>
      </c>
      <c r="O173" s="26"/>
      <c r="P173" s="36">
        <v>8</v>
      </c>
      <c r="Q173">
        <v>8</v>
      </c>
      <c r="R173" s="32">
        <v>0</v>
      </c>
      <c r="S173" s="26"/>
      <c r="T173" s="27">
        <v>144</v>
      </c>
      <c r="U173">
        <v>143</v>
      </c>
      <c r="V173" s="32">
        <v>1</v>
      </c>
      <c r="W173" s="26"/>
      <c r="X173" s="27">
        <v>72</v>
      </c>
      <c r="Y173">
        <v>73</v>
      </c>
      <c r="Z173" s="32">
        <v>-1</v>
      </c>
      <c r="AA173" s="26"/>
      <c r="AB173">
        <v>24</v>
      </c>
      <c r="AC173">
        <v>22</v>
      </c>
      <c r="AD173" s="32">
        <v>2</v>
      </c>
      <c r="AE173" s="26"/>
      <c r="AF173" s="25"/>
      <c r="AG173">
        <v>60</v>
      </c>
      <c r="AH173">
        <v>64</v>
      </c>
      <c r="AI173">
        <v>69</v>
      </c>
      <c r="AJ173" s="33">
        <v>-65</v>
      </c>
      <c r="AK173" s="26">
        <v>64.72</v>
      </c>
      <c r="AL173" s="27">
        <v>8</v>
      </c>
      <c r="AM173">
        <v>8</v>
      </c>
      <c r="AN173" s="32">
        <v>0</v>
      </c>
      <c r="AO173" s="26"/>
      <c r="AR173">
        <v>56</v>
      </c>
      <c r="AS173">
        <v>55</v>
      </c>
      <c r="AT173" s="32">
        <v>1</v>
      </c>
      <c r="AU173" s="26"/>
      <c r="AV173">
        <v>112</v>
      </c>
      <c r="AW173">
        <v>112</v>
      </c>
      <c r="AX173" s="32">
        <v>0</v>
      </c>
      <c r="AY173" s="26"/>
      <c r="AZ173" s="27">
        <v>72</v>
      </c>
      <c r="BA173">
        <v>75</v>
      </c>
      <c r="BB173" s="32">
        <v>-3</v>
      </c>
      <c r="BC173" s="26"/>
      <c r="BD173" s="27">
        <v>40</v>
      </c>
      <c r="BE173">
        <v>40</v>
      </c>
      <c r="BF173" s="32">
        <v>0</v>
      </c>
      <c r="BG173" s="26"/>
      <c r="BH173">
        <v>88</v>
      </c>
      <c r="BI173">
        <v>86</v>
      </c>
      <c r="BJ173" s="32">
        <v>2</v>
      </c>
      <c r="BK173" s="26"/>
      <c r="BL173" s="25"/>
      <c r="BO173" s="32">
        <v>0</v>
      </c>
      <c r="BP173" s="26"/>
      <c r="BQ173" s="25"/>
      <c r="BS173">
        <v>80</v>
      </c>
      <c r="BT173">
        <v>85</v>
      </c>
      <c r="BU173" s="32">
        <v>-5</v>
      </c>
      <c r="BV173" s="26"/>
      <c r="BW173" s="27">
        <v>88</v>
      </c>
      <c r="BY173">
        <v>90</v>
      </c>
      <c r="BZ173" s="32">
        <v>-2</v>
      </c>
      <c r="CA173" s="26"/>
      <c r="CB173">
        <v>64</v>
      </c>
      <c r="CC173" s="32">
        <v>64.600000000000009</v>
      </c>
      <c r="CD173" s="32">
        <v>-0.60000000000000853</v>
      </c>
      <c r="CE173" s="26"/>
      <c r="CF173" s="27">
        <v>56</v>
      </c>
      <c r="CG173" s="32">
        <v>55</v>
      </c>
      <c r="CH173" s="32">
        <v>1</v>
      </c>
      <c r="CI173" s="26"/>
      <c r="CJ173" s="27">
        <v>8</v>
      </c>
      <c r="CK173" s="32">
        <v>34.399999999999991</v>
      </c>
      <c r="CL173" s="33">
        <v>-26.399999999999991</v>
      </c>
      <c r="CM173" s="26">
        <v>7.3919999999999986</v>
      </c>
      <c r="CN173" s="25"/>
      <c r="CP173" s="32">
        <v>0</v>
      </c>
      <c r="CQ173" s="26"/>
      <c r="CR173">
        <v>24</v>
      </c>
      <c r="CS173" s="29">
        <v>23.399999999999991</v>
      </c>
      <c r="CT173" s="32">
        <v>0.60000000000000853</v>
      </c>
      <c r="CU173" s="26"/>
      <c r="CV173">
        <v>72</v>
      </c>
      <c r="CW173">
        <v>73</v>
      </c>
      <c r="CX173" s="32">
        <v>-1</v>
      </c>
      <c r="CY173" s="26"/>
      <c r="CZ173" s="27">
        <v>40</v>
      </c>
      <c r="DB173">
        <v>40</v>
      </c>
      <c r="DC173" s="32">
        <v>0</v>
      </c>
      <c r="DD173" s="26"/>
      <c r="DE173" s="27">
        <v>80</v>
      </c>
      <c r="DG173">
        <v>78</v>
      </c>
      <c r="DH173" s="32">
        <v>2</v>
      </c>
      <c r="DI173" s="26"/>
      <c r="DL173" s="32">
        <v>0</v>
      </c>
      <c r="DM173" s="26"/>
      <c r="DN173" s="25"/>
      <c r="DQ173" s="29">
        <v>64</v>
      </c>
      <c r="DS173" s="32">
        <v>0</v>
      </c>
      <c r="DT173" s="26"/>
      <c r="DW173" s="32">
        <v>0</v>
      </c>
      <c r="DX173" s="26"/>
      <c r="DY173" s="25"/>
      <c r="ED173" s="26"/>
      <c r="EJ173" s="26"/>
      <c r="EN173" s="26"/>
      <c r="EO173" s="27"/>
      <c r="ER173" s="26"/>
      <c r="ES173" s="25"/>
      <c r="EV173" s="26"/>
      <c r="EZ173" s="26"/>
      <c r="FA173" s="25"/>
      <c r="FD173" s="26"/>
      <c r="FE173" s="25"/>
      <c r="FH173" s="26"/>
      <c r="FJ173" s="24"/>
      <c r="FL173" s="30"/>
      <c r="FP173" s="26"/>
      <c r="FS173" s="29"/>
      <c r="FT173" s="30"/>
      <c r="FX173" s="26"/>
      <c r="GB173" s="31"/>
      <c r="GC173" s="24"/>
      <c r="GF173" s="26"/>
      <c r="GG173" s="27"/>
      <c r="GJ173" s="30"/>
      <c r="GL173" s="29"/>
      <c r="GN173" s="30"/>
      <c r="GR173" s="30"/>
      <c r="GV173" s="26"/>
      <c r="GW173" s="24"/>
      <c r="HB173" s="30"/>
      <c r="HF173" s="30"/>
      <c r="HJ173" s="30"/>
      <c r="HK173" s="28"/>
      <c r="HN173" s="30"/>
    </row>
    <row r="174" spans="1:222" x14ac:dyDescent="0.25">
      <c r="A174" s="32" t="s">
        <v>293</v>
      </c>
      <c r="B174" s="24">
        <v>0.28000000000000003</v>
      </c>
      <c r="E174">
        <v>177</v>
      </c>
      <c r="H174" s="27">
        <v>208</v>
      </c>
      <c r="I174" s="36">
        <v>210</v>
      </c>
      <c r="J174" s="35">
        <f t="shared" si="9"/>
        <v>-2</v>
      </c>
      <c r="K174" s="26"/>
      <c r="L174" s="25"/>
      <c r="M174" s="35"/>
      <c r="N174" s="35">
        <f t="shared" si="10"/>
        <v>0</v>
      </c>
      <c r="O174" s="26"/>
      <c r="P174" s="36">
        <v>232</v>
      </c>
      <c r="Q174">
        <v>234</v>
      </c>
      <c r="R174" s="32">
        <v>-2</v>
      </c>
      <c r="S174" s="26"/>
      <c r="T174" s="25"/>
      <c r="V174" s="32">
        <v>0</v>
      </c>
      <c r="W174" s="26"/>
      <c r="X174" s="27">
        <v>128</v>
      </c>
      <c r="Y174">
        <v>131</v>
      </c>
      <c r="Z174" s="32">
        <v>-3</v>
      </c>
      <c r="AA174" s="26"/>
      <c r="AD174" s="32">
        <v>0</v>
      </c>
      <c r="AE174" s="26"/>
      <c r="AF174" s="25"/>
      <c r="AJ174" s="32">
        <v>0</v>
      </c>
      <c r="AK174" s="26"/>
      <c r="AL174" s="27">
        <v>96</v>
      </c>
      <c r="AM174">
        <v>95</v>
      </c>
      <c r="AN174" s="32">
        <v>1</v>
      </c>
      <c r="AO174" s="26"/>
      <c r="AT174" s="32">
        <v>0</v>
      </c>
      <c r="AU174" s="26"/>
      <c r="AV174">
        <v>8</v>
      </c>
      <c r="AW174">
        <v>8</v>
      </c>
      <c r="AX174" s="32">
        <v>0</v>
      </c>
      <c r="AY174" s="26"/>
      <c r="AZ174" s="27">
        <v>48</v>
      </c>
      <c r="BA174">
        <v>50</v>
      </c>
      <c r="BB174" s="32">
        <v>-2</v>
      </c>
      <c r="BC174" s="26"/>
      <c r="BD174" s="25"/>
      <c r="BF174" s="32">
        <v>0</v>
      </c>
      <c r="BG174" s="26"/>
      <c r="BH174">
        <v>48</v>
      </c>
      <c r="BI174">
        <v>52</v>
      </c>
      <c r="BJ174" s="32">
        <v>-4</v>
      </c>
      <c r="BK174" s="26"/>
      <c r="BL174" s="25"/>
      <c r="BO174" s="32">
        <v>0</v>
      </c>
      <c r="BP174" s="26"/>
      <c r="BQ174" s="25"/>
      <c r="BS174">
        <v>72</v>
      </c>
      <c r="BT174">
        <v>70</v>
      </c>
      <c r="BU174" s="32">
        <v>2</v>
      </c>
      <c r="BV174" s="26"/>
      <c r="BW174" s="27">
        <v>56</v>
      </c>
      <c r="BY174">
        <v>56</v>
      </c>
      <c r="BZ174" s="32">
        <v>0</v>
      </c>
      <c r="CA174" s="26"/>
      <c r="CB174">
        <v>48</v>
      </c>
      <c r="CC174" s="32">
        <v>48.600000000000009</v>
      </c>
      <c r="CD174" s="32">
        <v>-0.60000000000000853</v>
      </c>
      <c r="CE174" s="26"/>
      <c r="CF174" s="27">
        <v>40</v>
      </c>
      <c r="CG174" s="32">
        <v>44</v>
      </c>
      <c r="CH174" s="32">
        <v>-4</v>
      </c>
      <c r="CI174" s="26"/>
      <c r="CJ174" s="25"/>
      <c r="CL174" s="32">
        <v>0</v>
      </c>
      <c r="CM174" s="26"/>
      <c r="CN174" s="27">
        <v>24</v>
      </c>
      <c r="CO174">
        <v>26</v>
      </c>
      <c r="CP174" s="32">
        <v>-2</v>
      </c>
      <c r="CQ174" s="26"/>
      <c r="CT174" s="32">
        <v>0</v>
      </c>
      <c r="CU174" s="26"/>
      <c r="CX174" s="32">
        <v>0</v>
      </c>
      <c r="CY174" s="26"/>
      <c r="CZ174" s="27">
        <v>48</v>
      </c>
      <c r="DB174">
        <v>49</v>
      </c>
      <c r="DC174" s="32">
        <v>-1</v>
      </c>
      <c r="DD174" s="26"/>
      <c r="DE174" s="27">
        <v>48</v>
      </c>
      <c r="DG174">
        <v>48</v>
      </c>
      <c r="DH174" s="32">
        <v>0</v>
      </c>
      <c r="DI174" s="26"/>
      <c r="DL174" s="32">
        <v>0</v>
      </c>
      <c r="DM174" s="26"/>
      <c r="DN174" s="25"/>
      <c r="DQ174">
        <v>40</v>
      </c>
      <c r="DS174" s="32">
        <v>0</v>
      </c>
      <c r="DT174" s="26"/>
      <c r="DU174" s="22">
        <v>32</v>
      </c>
      <c r="DW174" s="32">
        <v>0</v>
      </c>
      <c r="DX174" s="26"/>
      <c r="DY174" s="25"/>
      <c r="ED174" s="26"/>
      <c r="EJ174" s="26"/>
      <c r="EN174" s="26"/>
      <c r="EO174" s="27"/>
      <c r="ER174" s="26"/>
      <c r="ES174" s="25"/>
      <c r="EV174" s="26"/>
      <c r="EZ174" s="26"/>
      <c r="FA174" s="25"/>
      <c r="FD174" s="26"/>
      <c r="FE174" s="25"/>
      <c r="FH174" s="26"/>
      <c r="FJ174" s="24"/>
      <c r="FL174" s="30"/>
      <c r="FP174" s="26"/>
      <c r="FS174" s="29"/>
      <c r="FT174" s="30"/>
      <c r="FX174" s="26"/>
      <c r="GB174" s="31"/>
      <c r="GC174" s="24"/>
      <c r="GF174" s="26"/>
      <c r="GG174" s="27"/>
      <c r="GJ174" s="30"/>
      <c r="GL174" s="29"/>
      <c r="GN174" s="30"/>
      <c r="GR174" s="30"/>
      <c r="GV174" s="26"/>
      <c r="GW174" s="24"/>
      <c r="HB174" s="30"/>
      <c r="HF174" s="30"/>
      <c r="HJ174" s="30"/>
      <c r="HK174" s="28"/>
      <c r="HN174" s="30"/>
    </row>
    <row r="175" spans="1:222" x14ac:dyDescent="0.25">
      <c r="A175" s="32" t="s">
        <v>294</v>
      </c>
      <c r="B175" s="24">
        <v>0.33</v>
      </c>
      <c r="H175" s="25"/>
      <c r="I175" s="35"/>
      <c r="J175" s="35">
        <f t="shared" si="9"/>
        <v>0</v>
      </c>
      <c r="K175" s="26"/>
      <c r="L175" s="25"/>
      <c r="M175" s="35"/>
      <c r="N175" s="35">
        <f t="shared" si="10"/>
        <v>0</v>
      </c>
      <c r="O175" s="26"/>
      <c r="P175" s="35"/>
      <c r="R175" s="32">
        <v>0</v>
      </c>
      <c r="S175" s="26"/>
      <c r="T175" s="25"/>
      <c r="V175" s="32">
        <v>0</v>
      </c>
      <c r="W175" s="26"/>
      <c r="X175" s="25"/>
      <c r="Z175" s="32">
        <v>0</v>
      </c>
      <c r="AA175" s="26"/>
      <c r="AD175" s="32">
        <v>0</v>
      </c>
      <c r="AE175" s="26"/>
      <c r="AF175" s="25"/>
      <c r="AJ175" s="32">
        <v>0</v>
      </c>
      <c r="AK175" s="26"/>
      <c r="AL175" s="25"/>
      <c r="AN175" s="32">
        <v>0</v>
      </c>
      <c r="AO175" s="26"/>
      <c r="AT175" s="32">
        <v>0</v>
      </c>
      <c r="AU175" s="26"/>
      <c r="AX175" s="32">
        <v>0</v>
      </c>
      <c r="AY175" s="26"/>
      <c r="AZ175" s="25"/>
      <c r="BB175" s="32">
        <v>0</v>
      </c>
      <c r="BC175" s="26"/>
      <c r="BD175" s="25"/>
      <c r="BF175" s="32">
        <v>0</v>
      </c>
      <c r="BG175" s="26"/>
      <c r="BJ175" s="32">
        <v>0</v>
      </c>
      <c r="BK175" s="26"/>
      <c r="BL175" s="27">
        <v>24</v>
      </c>
      <c r="BN175">
        <v>22</v>
      </c>
      <c r="BO175" s="32">
        <v>2</v>
      </c>
      <c r="BP175" s="26"/>
      <c r="BQ175" s="25"/>
      <c r="BU175" s="32">
        <v>0</v>
      </c>
      <c r="BV175" s="26"/>
      <c r="BW175" s="27">
        <v>24</v>
      </c>
      <c r="BY175">
        <v>28</v>
      </c>
      <c r="BZ175" s="32">
        <v>-4</v>
      </c>
      <c r="CA175" s="26"/>
      <c r="CD175" s="32">
        <v>0</v>
      </c>
      <c r="CE175" s="26"/>
      <c r="CF175" s="27">
        <v>8</v>
      </c>
      <c r="CG175" s="32">
        <v>8</v>
      </c>
      <c r="CH175" s="32">
        <v>0</v>
      </c>
      <c r="CI175" s="26"/>
      <c r="CJ175" s="25"/>
      <c r="CL175" s="32">
        <v>0</v>
      </c>
      <c r="CM175" s="26"/>
      <c r="CN175" s="27">
        <v>16</v>
      </c>
      <c r="CO175">
        <v>16</v>
      </c>
      <c r="CP175" s="32">
        <v>0</v>
      </c>
      <c r="CQ175" s="26"/>
      <c r="CR175">
        <v>8</v>
      </c>
      <c r="CS175" s="29">
        <v>13</v>
      </c>
      <c r="CT175" s="32">
        <v>-5</v>
      </c>
      <c r="CU175" s="26"/>
      <c r="CX175" s="32">
        <v>0</v>
      </c>
      <c r="CY175" s="26"/>
      <c r="CZ175" s="27">
        <v>16</v>
      </c>
      <c r="DB175">
        <v>17</v>
      </c>
      <c r="DC175" s="32">
        <v>-1</v>
      </c>
      <c r="DD175" s="26"/>
      <c r="DE175" s="25"/>
      <c r="DH175" s="32">
        <v>0</v>
      </c>
      <c r="DI175" s="30"/>
      <c r="DM175" s="26"/>
      <c r="DN175" s="25"/>
      <c r="DT175" s="26"/>
      <c r="DX175" s="26"/>
      <c r="DY175" s="25"/>
      <c r="ED175" s="26"/>
      <c r="EJ175" s="26"/>
      <c r="EN175" s="26"/>
      <c r="EO175" s="27"/>
      <c r="ER175" s="26"/>
      <c r="ES175" s="25"/>
      <c r="EU175" s="24"/>
      <c r="EV175" s="26"/>
      <c r="EZ175" s="26"/>
      <c r="FA175" s="25"/>
      <c r="FB175" s="24"/>
      <c r="FD175" s="26"/>
      <c r="FE175" s="25"/>
      <c r="FH175" s="26"/>
      <c r="FJ175" s="24"/>
      <c r="FK175" s="29"/>
      <c r="FL175" s="30"/>
      <c r="FP175" s="26"/>
      <c r="FS175" s="29"/>
      <c r="FT175" s="30"/>
      <c r="FX175" s="26"/>
      <c r="GB175" s="31"/>
      <c r="GC175" s="24"/>
      <c r="GF175" s="26"/>
      <c r="GG175" s="27"/>
      <c r="GJ175" s="30"/>
      <c r="GL175" s="29"/>
      <c r="GN175" s="30"/>
      <c r="GR175" s="30"/>
      <c r="GV175" s="26"/>
      <c r="GW175" s="24"/>
      <c r="HB175" s="30"/>
      <c r="HF175" s="30"/>
      <c r="HJ175" s="30"/>
      <c r="HK175" s="28"/>
      <c r="HN175" s="30"/>
    </row>
    <row r="176" spans="1:222" x14ac:dyDescent="0.25">
      <c r="A176" s="32" t="s">
        <v>295</v>
      </c>
      <c r="B176" s="24">
        <v>0.3</v>
      </c>
      <c r="H176" s="27">
        <v>126</v>
      </c>
      <c r="I176" s="36">
        <v>125</v>
      </c>
      <c r="J176" s="35">
        <f t="shared" si="9"/>
        <v>1</v>
      </c>
      <c r="K176" s="26"/>
      <c r="L176" s="27">
        <v>91</v>
      </c>
      <c r="M176" s="36">
        <v>89</v>
      </c>
      <c r="N176" s="35">
        <f t="shared" si="10"/>
        <v>2</v>
      </c>
      <c r="O176" s="26"/>
      <c r="P176" s="35"/>
      <c r="R176" s="32">
        <v>0</v>
      </c>
      <c r="S176" s="26"/>
      <c r="T176" s="27">
        <v>133</v>
      </c>
      <c r="U176">
        <v>132</v>
      </c>
      <c r="V176" s="32">
        <v>1</v>
      </c>
      <c r="W176" s="26"/>
      <c r="X176" s="25"/>
      <c r="Z176" s="32">
        <v>0</v>
      </c>
      <c r="AA176" s="26"/>
      <c r="AB176">
        <v>84</v>
      </c>
      <c r="AC176">
        <v>84</v>
      </c>
      <c r="AD176" s="32">
        <v>0</v>
      </c>
      <c r="AE176" s="26"/>
      <c r="AF176" s="27">
        <v>14</v>
      </c>
      <c r="AG176">
        <v>14</v>
      </c>
      <c r="AH176">
        <v>21</v>
      </c>
      <c r="AI176">
        <v>21</v>
      </c>
      <c r="AJ176" s="32">
        <v>0</v>
      </c>
      <c r="AK176" s="26"/>
      <c r="AL176" s="27">
        <v>7</v>
      </c>
      <c r="AM176">
        <v>7</v>
      </c>
      <c r="AN176" s="32">
        <v>0</v>
      </c>
      <c r="AO176" s="26"/>
      <c r="AR176">
        <v>70</v>
      </c>
      <c r="AS176">
        <v>70</v>
      </c>
      <c r="AT176" s="32">
        <v>0</v>
      </c>
      <c r="AU176" s="26"/>
      <c r="AX176" s="32">
        <v>0</v>
      </c>
      <c r="AY176" s="26"/>
      <c r="AZ176" s="27">
        <v>56</v>
      </c>
      <c r="BA176">
        <v>59</v>
      </c>
      <c r="BB176" s="32">
        <v>-3</v>
      </c>
      <c r="BC176" s="26"/>
      <c r="BD176" s="27">
        <v>28</v>
      </c>
      <c r="BE176">
        <v>28</v>
      </c>
      <c r="BF176" s="32">
        <v>0</v>
      </c>
      <c r="BG176" s="26"/>
      <c r="BH176">
        <v>14</v>
      </c>
      <c r="BI176">
        <v>18</v>
      </c>
      <c r="BJ176" s="32">
        <v>-4</v>
      </c>
      <c r="BK176" s="26"/>
      <c r="BL176" s="27">
        <v>42</v>
      </c>
      <c r="BN176">
        <v>41</v>
      </c>
      <c r="BO176" s="32">
        <v>1</v>
      </c>
      <c r="BP176" s="26"/>
      <c r="BQ176" s="25"/>
      <c r="BS176">
        <v>7</v>
      </c>
      <c r="BT176">
        <v>10</v>
      </c>
      <c r="BU176" s="32">
        <v>-3</v>
      </c>
      <c r="BV176" s="26"/>
      <c r="BW176" s="27">
        <v>49</v>
      </c>
      <c r="BY176" s="32">
        <v>48</v>
      </c>
      <c r="BZ176" s="32">
        <v>1</v>
      </c>
      <c r="CA176" s="26"/>
      <c r="CD176" s="32">
        <v>0</v>
      </c>
      <c r="CE176" s="26"/>
      <c r="CF176" s="28"/>
      <c r="CH176" s="32">
        <v>0</v>
      </c>
      <c r="CI176" s="26"/>
      <c r="CJ176" s="25"/>
      <c r="CL176" s="32">
        <v>0</v>
      </c>
      <c r="CM176" s="26"/>
      <c r="CN176" s="25">
        <v>98</v>
      </c>
      <c r="CO176">
        <v>100</v>
      </c>
      <c r="CP176" s="32">
        <v>-2</v>
      </c>
      <c r="CQ176" s="26"/>
      <c r="CT176" s="32">
        <v>0</v>
      </c>
      <c r="CU176" s="26"/>
      <c r="CX176" s="32">
        <v>0</v>
      </c>
      <c r="CY176" s="26"/>
      <c r="CZ176" s="25"/>
      <c r="DC176" s="32">
        <v>0</v>
      </c>
      <c r="DD176" s="26"/>
      <c r="DE176" s="25"/>
      <c r="DH176" s="32">
        <v>0</v>
      </c>
      <c r="DI176" s="30"/>
      <c r="DM176" s="26"/>
      <c r="DN176" s="25"/>
      <c r="DT176" s="26"/>
      <c r="DX176" s="26"/>
      <c r="DY176" s="25"/>
      <c r="ED176" s="26"/>
      <c r="EJ176" s="26"/>
      <c r="EN176" s="26"/>
      <c r="EO176" s="27"/>
      <c r="ER176" s="26"/>
      <c r="ES176" s="25"/>
      <c r="EU176" s="24"/>
      <c r="EV176" s="26"/>
      <c r="EZ176" s="26"/>
      <c r="FA176" s="25"/>
      <c r="FB176" s="24"/>
      <c r="FD176" s="26"/>
      <c r="FE176" s="25"/>
      <c r="FH176" s="26"/>
      <c r="FJ176" s="24"/>
      <c r="FK176" s="29"/>
      <c r="FL176" s="30"/>
      <c r="FP176" s="26"/>
      <c r="FS176" s="29"/>
      <c r="FT176" s="30"/>
      <c r="FX176" s="26"/>
      <c r="GB176" s="31"/>
      <c r="GC176" s="24"/>
      <c r="GF176" s="26"/>
      <c r="GG176" s="27"/>
      <c r="GJ176" s="30"/>
      <c r="GL176" s="29"/>
      <c r="GN176" s="30"/>
      <c r="GR176" s="30"/>
      <c r="GV176" s="26"/>
      <c r="GW176" s="24"/>
      <c r="HB176" s="30"/>
      <c r="HF176" s="30"/>
      <c r="HJ176" s="30"/>
      <c r="HK176" s="28"/>
      <c r="HN176" s="30"/>
    </row>
    <row r="177" spans="1:222" x14ac:dyDescent="0.25">
      <c r="A177" s="32" t="s">
        <v>296</v>
      </c>
      <c r="B177" s="24">
        <v>0.25</v>
      </c>
      <c r="H177" s="25"/>
      <c r="I177" s="35"/>
      <c r="J177" s="35">
        <f t="shared" si="9"/>
        <v>0</v>
      </c>
      <c r="K177" s="26"/>
      <c r="L177" s="25"/>
      <c r="M177" s="35"/>
      <c r="N177" s="35">
        <f t="shared" si="10"/>
        <v>0</v>
      </c>
      <c r="O177" s="26"/>
      <c r="P177" s="35"/>
      <c r="R177" s="32">
        <v>0</v>
      </c>
      <c r="S177" s="26"/>
      <c r="T177" s="25"/>
      <c r="V177" s="32">
        <v>0</v>
      </c>
      <c r="W177" s="26"/>
      <c r="X177" s="25"/>
      <c r="Z177" s="32">
        <v>0</v>
      </c>
      <c r="AA177" s="26"/>
      <c r="AD177" s="32">
        <v>0</v>
      </c>
      <c r="AE177" s="26"/>
      <c r="AF177" s="27">
        <v>16</v>
      </c>
      <c r="AJ177" s="32">
        <v>16</v>
      </c>
      <c r="AK177" s="26"/>
      <c r="AL177" s="25"/>
      <c r="AN177" s="32">
        <v>0</v>
      </c>
      <c r="AO177" s="26"/>
      <c r="AU177" s="26"/>
      <c r="AY177" s="26"/>
      <c r="AZ177" s="27"/>
      <c r="BC177" s="26"/>
      <c r="BD177" s="27"/>
      <c r="BG177" s="26"/>
      <c r="BK177" s="26"/>
      <c r="BL177" s="27"/>
      <c r="BP177" s="26"/>
      <c r="BQ177" s="25"/>
      <c r="BV177" s="26"/>
      <c r="BW177" s="27"/>
      <c r="CA177" s="26"/>
      <c r="CE177" s="26"/>
      <c r="CF177" s="28"/>
      <c r="CI177" s="26"/>
      <c r="CJ177" s="25"/>
      <c r="CM177" s="26"/>
      <c r="CN177" s="25"/>
      <c r="CQ177" s="26"/>
      <c r="CU177" s="26"/>
      <c r="CY177" s="26"/>
      <c r="CZ177" s="25"/>
      <c r="DD177" s="26"/>
      <c r="DE177" s="25"/>
      <c r="DI177" s="30"/>
      <c r="DM177" s="26"/>
      <c r="DN177" s="25"/>
      <c r="DR177" s="29"/>
      <c r="DT177" s="26"/>
      <c r="DX177" s="26"/>
      <c r="DY177" s="25"/>
      <c r="ED177" s="26"/>
      <c r="EJ177" s="26"/>
      <c r="EN177" s="26"/>
      <c r="EO177" s="27"/>
      <c r="ER177" s="26"/>
      <c r="ES177" s="25"/>
      <c r="EU177" s="24"/>
      <c r="EV177" s="26"/>
      <c r="EZ177" s="26"/>
      <c r="FA177" s="25"/>
      <c r="FB177" s="24"/>
      <c r="FD177" s="26"/>
      <c r="FE177" s="25"/>
      <c r="FH177" s="26"/>
      <c r="FJ177" s="24"/>
      <c r="FK177" s="29"/>
      <c r="FL177" s="30"/>
      <c r="FP177" s="26"/>
      <c r="FS177" s="29"/>
      <c r="FT177" s="30"/>
      <c r="FX177" s="26"/>
      <c r="GB177" s="31"/>
      <c r="GC177" s="24"/>
      <c r="GF177" s="26"/>
      <c r="GG177" s="27"/>
      <c r="GJ177" s="30"/>
      <c r="GL177" s="29"/>
      <c r="GN177" s="30"/>
      <c r="GR177" s="30"/>
      <c r="GV177" s="26"/>
      <c r="GW177" s="24"/>
      <c r="HB177" s="30"/>
      <c r="HF177" s="30"/>
      <c r="HJ177" s="30"/>
      <c r="HK177" s="28"/>
      <c r="HN177" s="30"/>
    </row>
    <row r="178" spans="1:222" ht="15.75" customHeight="1" thickBot="1" x14ac:dyDescent="0.3">
      <c r="A178" s="32" t="s">
        <v>297</v>
      </c>
      <c r="B178" s="24">
        <v>0.18</v>
      </c>
      <c r="H178" s="18"/>
      <c r="I178" s="9"/>
      <c r="J178" s="9">
        <f t="shared" si="9"/>
        <v>0</v>
      </c>
      <c r="K178" s="14"/>
      <c r="L178" s="18"/>
      <c r="M178" s="9"/>
      <c r="N178" s="9">
        <f t="shared" si="10"/>
        <v>0</v>
      </c>
      <c r="O178" s="14"/>
      <c r="P178" s="9"/>
      <c r="Q178" s="9"/>
      <c r="R178" s="9">
        <v>0</v>
      </c>
      <c r="S178" s="14"/>
      <c r="T178" s="18"/>
      <c r="U178" s="9"/>
      <c r="V178" s="9">
        <v>0</v>
      </c>
      <c r="W178" s="14"/>
      <c r="X178" s="18"/>
      <c r="Y178" s="9"/>
      <c r="Z178" s="9">
        <v>0</v>
      </c>
      <c r="AA178" s="14"/>
      <c r="AB178" s="9"/>
      <c r="AC178" s="9"/>
      <c r="AD178" s="9">
        <v>0</v>
      </c>
      <c r="AE178" s="14"/>
      <c r="AF178" s="18"/>
      <c r="AG178" s="9"/>
      <c r="AH178" s="9"/>
      <c r="AI178" s="9"/>
      <c r="AJ178" s="9">
        <v>0</v>
      </c>
      <c r="AK178" s="14"/>
      <c r="AL178" s="18"/>
      <c r="AM178" s="9"/>
      <c r="AN178" s="9">
        <v>0</v>
      </c>
      <c r="AO178" s="14"/>
      <c r="AP178" s="9"/>
      <c r="AQ178" s="9"/>
      <c r="AR178" s="9"/>
      <c r="AS178" s="9"/>
      <c r="AT178" s="9">
        <v>0</v>
      </c>
      <c r="AU178" s="14"/>
      <c r="AV178" s="9"/>
      <c r="AW178" s="9"/>
      <c r="AX178" s="9">
        <v>0</v>
      </c>
      <c r="AY178" s="14"/>
      <c r="AZ178" s="18"/>
      <c r="BA178" s="9"/>
      <c r="BB178" s="9">
        <v>0</v>
      </c>
      <c r="BC178" s="14"/>
      <c r="BD178" s="18"/>
      <c r="BE178" s="9"/>
      <c r="BF178" s="9">
        <v>0</v>
      </c>
      <c r="BG178" s="14"/>
      <c r="BH178" s="9"/>
      <c r="BI178" s="9"/>
      <c r="BJ178" s="9">
        <v>0</v>
      </c>
      <c r="BK178" s="14"/>
      <c r="BL178" s="18"/>
      <c r="BM178" s="9"/>
      <c r="BN178" s="9"/>
      <c r="BO178" s="9">
        <v>0</v>
      </c>
      <c r="BP178" s="14"/>
      <c r="BQ178" s="18"/>
      <c r="BR178" s="9"/>
      <c r="BS178" s="9"/>
      <c r="BT178" s="9"/>
      <c r="BU178" s="9">
        <v>0</v>
      </c>
      <c r="BV178" s="14"/>
      <c r="BW178" s="18"/>
      <c r="BX178" s="9"/>
      <c r="BY178" s="9"/>
      <c r="BZ178" s="9">
        <v>0</v>
      </c>
      <c r="CA178" s="14"/>
      <c r="CB178" s="9"/>
      <c r="CC178" s="9"/>
      <c r="CD178" s="9">
        <v>0</v>
      </c>
      <c r="CE178" s="14"/>
      <c r="CF178" s="7"/>
      <c r="CG178" s="9"/>
      <c r="CH178" s="9">
        <v>0</v>
      </c>
      <c r="CI178" s="14"/>
      <c r="CJ178" s="18"/>
      <c r="CK178" s="9"/>
      <c r="CL178" s="9">
        <v>0</v>
      </c>
      <c r="CM178" s="14"/>
      <c r="CN178" s="18"/>
      <c r="CO178" s="9"/>
      <c r="CP178" s="9">
        <v>0</v>
      </c>
      <c r="CQ178" s="14"/>
      <c r="CR178" s="9"/>
      <c r="CS178" s="9"/>
      <c r="CT178" s="9">
        <v>0</v>
      </c>
      <c r="CU178" s="14"/>
      <c r="CV178" s="9"/>
      <c r="CW178" s="9"/>
      <c r="CX178" s="9">
        <v>0</v>
      </c>
      <c r="CY178" s="14"/>
      <c r="CZ178" s="18"/>
      <c r="DA178" s="9"/>
      <c r="DB178" s="9"/>
      <c r="DC178" s="9">
        <v>0</v>
      </c>
      <c r="DD178" s="14"/>
      <c r="DE178" s="18"/>
      <c r="DF178" s="9"/>
      <c r="DG178" s="9"/>
      <c r="DH178" s="9">
        <v>0</v>
      </c>
      <c r="DI178" s="14"/>
      <c r="DJ178" s="8"/>
      <c r="DK178" s="9"/>
      <c r="DL178" s="9">
        <v>0</v>
      </c>
      <c r="DM178" s="14"/>
      <c r="DN178" s="18"/>
      <c r="DO178" s="8"/>
      <c r="DP178" s="9"/>
      <c r="DQ178" s="9"/>
      <c r="DR178" s="9"/>
      <c r="DS178" s="9">
        <v>0</v>
      </c>
      <c r="DT178" s="14"/>
      <c r="DU178" s="9"/>
      <c r="DV178" s="9"/>
      <c r="DW178" s="9">
        <v>0</v>
      </c>
      <c r="DX178" s="14"/>
      <c r="DY178" s="18"/>
      <c r="DZ178" s="9"/>
      <c r="EA178" s="9"/>
      <c r="EB178" s="9"/>
      <c r="EC178" s="9">
        <v>0</v>
      </c>
      <c r="ED178" s="14"/>
      <c r="EE178" s="9"/>
      <c r="EF178" s="9"/>
      <c r="EG178" s="9"/>
      <c r="EH178" s="9"/>
      <c r="EI178" s="9">
        <v>0</v>
      </c>
      <c r="EJ178" s="14"/>
      <c r="EK178" s="9"/>
      <c r="EL178" s="9"/>
      <c r="EM178" s="9">
        <v>0</v>
      </c>
      <c r="EN178" s="14"/>
      <c r="EO178" s="18"/>
      <c r="EP178" s="9"/>
      <c r="EQ178" s="9">
        <v>0</v>
      </c>
      <c r="ER178" s="14"/>
      <c r="ES178" s="18"/>
      <c r="ET178" s="9"/>
      <c r="EU178" s="9">
        <v>0</v>
      </c>
      <c r="EV178" s="14"/>
      <c r="EW178" s="9"/>
      <c r="EX178" s="9"/>
      <c r="EY178" s="9">
        <v>0</v>
      </c>
      <c r="EZ178" s="14"/>
      <c r="FA178" s="18"/>
      <c r="FB178" s="9"/>
      <c r="FC178" s="9">
        <v>0</v>
      </c>
      <c r="FD178" s="14"/>
      <c r="FE178" s="18"/>
      <c r="FF178" s="9"/>
      <c r="FG178" s="9">
        <v>0</v>
      </c>
      <c r="FH178" s="14"/>
      <c r="FI178" s="9"/>
      <c r="FJ178" s="9"/>
      <c r="FK178" s="9">
        <v>0</v>
      </c>
      <c r="FL178" s="10"/>
      <c r="FM178" s="9"/>
      <c r="FN178" s="8"/>
      <c r="FO178" s="9">
        <v>0</v>
      </c>
      <c r="FP178" s="14"/>
      <c r="FQ178" s="8"/>
      <c r="FR178" s="15"/>
      <c r="FS178" s="9">
        <v>0</v>
      </c>
      <c r="FT178" s="10"/>
      <c r="FU178" s="8"/>
      <c r="FV178" s="15"/>
      <c r="FW178" s="9">
        <v>0</v>
      </c>
      <c r="FX178" s="14"/>
      <c r="FY178" s="9"/>
      <c r="FZ178" s="9"/>
      <c r="GA178" s="9">
        <v>0</v>
      </c>
      <c r="GB178" s="10"/>
      <c r="GC178" s="15"/>
      <c r="GD178" s="8"/>
      <c r="GE178" s="9">
        <v>0</v>
      </c>
      <c r="GF178" s="14"/>
      <c r="GG178" s="7"/>
      <c r="GH178" s="15"/>
      <c r="GI178" s="9">
        <v>0</v>
      </c>
      <c r="GJ178" s="10"/>
      <c r="GK178" s="8"/>
      <c r="GL178" s="15"/>
      <c r="GM178" s="9">
        <v>0</v>
      </c>
      <c r="GN178" s="10"/>
      <c r="GO178" s="8"/>
      <c r="GP178" s="8"/>
      <c r="GQ178" s="9">
        <v>0</v>
      </c>
      <c r="GR178" s="10"/>
      <c r="GS178" s="9"/>
      <c r="GT178" s="8"/>
      <c r="GU178" s="9">
        <v>0</v>
      </c>
      <c r="GV178" s="14"/>
      <c r="GW178" s="13">
        <v>40</v>
      </c>
      <c r="GX178" s="13">
        <v>40</v>
      </c>
      <c r="GY178" s="13">
        <v>30</v>
      </c>
      <c r="GZ178" s="13">
        <v>32</v>
      </c>
      <c r="HA178" s="9">
        <v>-2</v>
      </c>
      <c r="HB178" s="10"/>
      <c r="HC178" s="8">
        <v>30</v>
      </c>
      <c r="HD178" s="8">
        <v>30</v>
      </c>
      <c r="HE178" s="9">
        <v>0</v>
      </c>
      <c r="HF178" s="10"/>
      <c r="HG178" s="8">
        <v>0</v>
      </c>
      <c r="HH178" s="8">
        <v>0</v>
      </c>
      <c r="HI178" s="9">
        <v>0</v>
      </c>
      <c r="HJ178" s="10"/>
      <c r="HK178" s="7">
        <v>0</v>
      </c>
      <c r="HL178" s="8">
        <v>0</v>
      </c>
      <c r="HM178" s="9">
        <v>0</v>
      </c>
      <c r="HN178" s="10"/>
    </row>
  </sheetData>
  <autoFilter ref="A1:DF178" xr:uid="{00000000-0009-0000-0000-000000000000}"/>
  <pageMargins left="0.7" right="0.7" top="0.75" bottom="0.75" header="0.3" footer="0.3"/>
  <pageSetup paperSize="9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Донецк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2025-10-16T13:36:19Z</dcterms:modified>
</cp:coreProperties>
</file>