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Лист2!$B$2:$H$38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<sst xmlns="http://schemas.openxmlformats.org/spreadsheetml/2006/main" count="66" uniqueCount="66">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</sst>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8"/>
  <sheetViews>
    <sheetView tabSelected="1" zoomScale="70" zoomScaleNormal="68" workbookViewId="0">
      <pane ySplit="2" topLeftCell="A24" activePane="bottomLeft" state="frozen"/>
      <selection pane="bottomLeft" activeCell="H40" sqref="H40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35">
      <c r="B3" s="11" t="s">
        <v>21</v>
      </c>
      <c r="C3" s="7">
        <v>1</v>
      </c>
      <c r="D3" s="21">
        <v>309.37172700000002</v>
      </c>
      <c r="E3" s="27" t="s">
        <v>15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customHeight="1" x14ac:dyDescent="0.35">
      <c r="B4" s="10" t="s">
        <v>62</v>
      </c>
      <c r="C4" s="3">
        <v>1</v>
      </c>
      <c r="D4" s="21">
        <v>199.32546693034499</v>
      </c>
      <c r="E4" s="27">
        <v>248</v>
      </c>
      <c r="F4" s="38">
        <v>150</v>
      </c>
      <c r="G4" s="37">
        <f t="shared" si="0"/>
        <v>150</v>
      </c>
      <c r="H4" s="31">
        <f t="shared" si="1"/>
        <v>29898.820039551749</v>
      </c>
    </row>
    <row r="5" spans="2:8" ht="27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>
        <v>150</v>
      </c>
      <c r="G5" s="37">
        <f t="shared" si="0"/>
        <v>63</v>
      </c>
      <c r="H5" s="31">
        <f t="shared" si="1"/>
        <v>16877.5056</v>
      </c>
    </row>
    <row r="6" spans="2:8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>
        <v>350</v>
      </c>
      <c r="G6" s="37">
        <f t="shared" si="0"/>
        <v>147</v>
      </c>
      <c r="H6" s="31">
        <f t="shared" si="1"/>
        <v>34675.138749999998</v>
      </c>
    </row>
    <row r="7" spans="2:8" ht="27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>
        <v>200</v>
      </c>
      <c r="G7" s="37">
        <f t="shared" si="0"/>
        <v>200</v>
      </c>
      <c r="H7" s="31">
        <f t="shared" si="1"/>
        <v>59098</v>
      </c>
    </row>
    <row r="8" spans="2:8" ht="27" customHeight="1" thickBot="1" x14ac:dyDescent="0.4">
      <c r="B8" s="11" t="s">
        <v>8</v>
      </c>
      <c r="C8" s="3">
        <v>1</v>
      </c>
      <c r="D8" s="21">
        <v>199.36</v>
      </c>
      <c r="E8" s="27" t="s">
        <v>39</v>
      </c>
      <c r="F8" s="38">
        <v>2500</v>
      </c>
      <c r="G8" s="37">
        <f t="shared" si="0"/>
        <v>2500</v>
      </c>
      <c r="H8" s="31">
        <f t="shared" si="1"/>
        <v>498400.00000000006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200</v>
      </c>
      <c r="G10" s="37">
        <f t="shared" si="0"/>
        <v>200</v>
      </c>
      <c r="H10" s="31">
        <f t="shared" si="1"/>
        <v>51494.000000000007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500</v>
      </c>
      <c r="G16" s="37">
        <f t="shared" si="0"/>
        <v>500</v>
      </c>
      <c r="H16" s="31">
        <f t="shared" si="1"/>
        <v>135405.47919588594</v>
      </c>
    </row>
    <row r="17" spans="2:8" ht="26.25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250</v>
      </c>
      <c r="G17" s="37">
        <f t="shared" ref="G17:G23" si="2">F17*C17</f>
        <v>250</v>
      </c>
      <c r="H17" s="31">
        <f t="shared" ref="H17:H23" si="3">F17*D17</f>
        <v>58396.972513869136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150</v>
      </c>
      <c r="G19" s="37">
        <f t="shared" si="2"/>
        <v>150</v>
      </c>
      <c r="H19" s="31">
        <f t="shared" si="3"/>
        <v>22022.536508862791</v>
      </c>
    </row>
    <row r="20" spans="2:8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500</v>
      </c>
      <c r="G20" s="37">
        <f t="shared" si="2"/>
        <v>500</v>
      </c>
      <c r="H20" s="31">
        <f t="shared" si="3"/>
        <v>83000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7" si="4">F24*C24</f>
        <v>100</v>
      </c>
      <c r="H24" s="31">
        <f t="shared" ref="H24:H37" si="5">F24*D24</f>
        <v>21878</v>
      </c>
    </row>
    <row r="25" spans="2:8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500</v>
      </c>
      <c r="G25" s="37">
        <f t="shared" si="4"/>
        <v>225</v>
      </c>
      <c r="H25" s="31">
        <f t="shared" si="5"/>
        <v>68910</v>
      </c>
    </row>
    <row r="26" spans="2:8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1500</v>
      </c>
      <c r="G26" s="37">
        <f t="shared" si="4"/>
        <v>675</v>
      </c>
      <c r="H26" s="31">
        <f t="shared" si="5"/>
        <v>211830</v>
      </c>
    </row>
    <row r="27" spans="2:8" ht="26.25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500</v>
      </c>
      <c r="G27" s="37">
        <f t="shared" si="4"/>
        <v>500</v>
      </c>
      <c r="H27" s="31">
        <f t="shared" si="5"/>
        <v>81377.491766565683</v>
      </c>
    </row>
    <row r="28" spans="2:8" ht="26.25" customHeight="1" x14ac:dyDescent="0.3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250</v>
      </c>
      <c r="G28" s="37">
        <f t="shared" si="4"/>
        <v>100</v>
      </c>
      <c r="H28" s="31">
        <f t="shared" si="5"/>
        <v>23362.154163799038</v>
      </c>
    </row>
    <row r="29" spans="2:8" ht="26.25" customHeight="1" x14ac:dyDescent="0.35">
      <c r="B29" s="11" t="s">
        <v>42</v>
      </c>
      <c r="C29" s="3">
        <v>0.4</v>
      </c>
      <c r="D29" s="16">
        <v>89.02</v>
      </c>
      <c r="E29" s="27" t="s">
        <v>44</v>
      </c>
      <c r="F29" s="38">
        <v>400</v>
      </c>
      <c r="G29" s="37">
        <f t="shared" si="4"/>
        <v>160</v>
      </c>
      <c r="H29" s="31">
        <f t="shared" si="5"/>
        <v>35608</v>
      </c>
    </row>
    <row r="30" spans="2:8" ht="26.25" customHeight="1" x14ac:dyDescent="0.3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500</v>
      </c>
      <c r="G30" s="37">
        <f t="shared" si="4"/>
        <v>200</v>
      </c>
      <c r="H30" s="31">
        <f t="shared" si="5"/>
        <v>43157.9</v>
      </c>
    </row>
    <row r="31" spans="2:8" ht="26.25" customHeight="1" x14ac:dyDescent="0.35">
      <c r="B31" s="11" t="s">
        <v>59</v>
      </c>
      <c r="C31" s="5"/>
      <c r="D31" s="18"/>
      <c r="E31" s="27"/>
      <c r="F31" s="38">
        <v>500</v>
      </c>
      <c r="G31" s="37">
        <v>500</v>
      </c>
      <c r="H31" s="31">
        <f t="shared" si="5"/>
        <v>0</v>
      </c>
    </row>
    <row r="32" spans="2:8" ht="26.25" customHeight="1" x14ac:dyDescent="0.35">
      <c r="B32" s="11" t="s">
        <v>61</v>
      </c>
      <c r="C32" s="5"/>
      <c r="D32" s="18"/>
      <c r="E32" s="27"/>
      <c r="F32" s="38">
        <v>100</v>
      </c>
      <c r="G32" s="37">
        <v>100</v>
      </c>
      <c r="H32" s="31">
        <f t="shared" si="5"/>
        <v>0</v>
      </c>
    </row>
    <row r="33" spans="2:8" ht="26.25" hidden="1" customHeight="1" x14ac:dyDescent="0.3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3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35">
      <c r="B35" s="11" t="s">
        <v>65</v>
      </c>
      <c r="C35" s="5"/>
      <c r="D35" s="18"/>
      <c r="E35" s="27"/>
      <c r="F35" s="38"/>
      <c r="G35" s="37"/>
      <c r="H35" s="31"/>
    </row>
    <row r="36" spans="2:8" ht="26.25" customHeight="1" thickBot="1" x14ac:dyDescent="0.4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si="4"/>
        <v>500</v>
      </c>
      <c r="H36" s="31">
        <f t="shared" si="5"/>
        <v>104550</v>
      </c>
    </row>
    <row r="37" spans="2:8" ht="27" hidden="1" customHeight="1" thickBot="1" x14ac:dyDescent="0.4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6">
      <c r="B38" s="42" t="s">
        <v>57</v>
      </c>
      <c r="C38" s="43"/>
      <c r="D38" s="43"/>
      <c r="E38" s="44"/>
      <c r="F38" s="34">
        <f>SUM(F3:F37)</f>
        <v>18300</v>
      </c>
      <c r="G38" s="35">
        <f>SUM(G3:G37)</f>
        <v>16220</v>
      </c>
      <c r="H38" s="36">
        <f>SUM(H3:H37)</f>
        <v>3565522.2760401312</v>
      </c>
    </row>
  </sheetData>
  <autoFilter ref="B2:H38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2025-08-07T08:43:57Z</dcterms:modified>
</cp:coreProperties>
</file>