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3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<sst xmlns="http://schemas.openxmlformats.org/spreadsheetml/2006/main" count="415" uniqueCount="246">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</sst>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5" activePane="bottomLeft" state="frozen"/>
      <selection pane="bottomLeft" activeCell="E171" sqref="E17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200</v>
      </c>
      <c r="F13" s="23"/>
      <c r="G13" s="23">
        <f>E13*0.4</f>
        <v>80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200</v>
      </c>
      <c r="F17" s="23">
        <v>0.4</v>
      </c>
      <c r="G17" s="23">
        <f>E17*0.4</f>
        <v>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</v>
      </c>
      <c r="F20" s="23"/>
      <c r="G20" s="23">
        <f>E20*0.3</f>
        <v>36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800</v>
      </c>
      <c r="F29" s="23">
        <v>0.4</v>
      </c>
      <c r="G29" s="23">
        <f>E29*0.4</f>
        <v>320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20</v>
      </c>
      <c r="F41" s="23"/>
      <c r="G41" s="23">
        <f>E41</f>
        <v>20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150</v>
      </c>
      <c r="F49" s="23"/>
      <c r="G49" s="23">
        <f>E49*1</f>
        <v>150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>
        <v>40</v>
      </c>
      <c r="F50" s="23"/>
      <c r="G50" s="23">
        <f>E50*0.6</f>
        <v>24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360</v>
      </c>
      <c r="F51" s="23"/>
      <c r="G51" s="23">
        <f>E51*0.35</f>
        <v>125.99999999999999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40</v>
      </c>
      <c r="F53" s="23">
        <v>0.41</v>
      </c>
      <c r="G53" s="23">
        <f>F53*E53</f>
        <v>16.399999999999999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200</v>
      </c>
      <c r="F54" s="23">
        <v>0.3</v>
      </c>
      <c r="G54" s="23">
        <f>F54*E54</f>
        <v>60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70</v>
      </c>
      <c r="F57" s="23">
        <v>1.0666666666666671</v>
      </c>
      <c r="G57" s="23">
        <f>E57*1</f>
        <v>70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240</v>
      </c>
      <c r="F58" s="23"/>
      <c r="G58" s="23">
        <f>E58*0.4</f>
        <v>96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400</v>
      </c>
      <c r="F59" s="23">
        <v>0.45</v>
      </c>
      <c r="G59" s="23">
        <f>E59*0.41</f>
        <v>164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60</v>
      </c>
      <c r="F66" s="23"/>
      <c r="G66" s="23">
        <f>E66*0.36</f>
        <v>21.599999999999998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800</v>
      </c>
      <c r="F69" s="23">
        <v>0.41</v>
      </c>
      <c r="G69" s="23">
        <f>E69*0.41</f>
        <v>328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240</v>
      </c>
      <c r="F72" s="23"/>
      <c r="G72" s="23">
        <f>E72*0.41</f>
        <v>98.399999999999991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20</v>
      </c>
      <c r="F78" s="23">
        <v>1</v>
      </c>
      <c r="G78" s="23">
        <f>E78</f>
        <v>20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50</v>
      </c>
      <c r="F79" s="23">
        <v>1.0166666666666671</v>
      </c>
      <c r="G79" s="23">
        <f>E79*1</f>
        <v>50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40</v>
      </c>
      <c r="F90" s="23"/>
      <c r="G90" s="23">
        <f>E90*0.33</f>
        <v>13.200000000000001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400</v>
      </c>
      <c r="F93" s="23">
        <v>0.28000000000000003</v>
      </c>
      <c r="G93" s="23">
        <f>E93*0.28</f>
        <v>112.00000000000001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600</v>
      </c>
      <c r="F97" s="23">
        <v>0.35</v>
      </c>
      <c r="G97" s="23">
        <f>E97*F97</f>
        <v>210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40</v>
      </c>
      <c r="F102" s="23"/>
      <c r="G102" s="23">
        <f>E102*0.09</f>
        <v>3.5999999999999996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200</v>
      </c>
      <c r="F104" s="23">
        <v>0.85</v>
      </c>
      <c r="G104" s="23">
        <f>E104*1</f>
        <v>200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800</v>
      </c>
      <c r="F105" s="23">
        <v>0.35</v>
      </c>
      <c r="G105" s="23">
        <f>E105*0.35</f>
        <v>280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200</v>
      </c>
      <c r="F107" s="23">
        <v>0.25</v>
      </c>
      <c r="G107" s="23">
        <f>E107*0.25</f>
        <v>50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200</v>
      </c>
      <c r="F110" s="23">
        <v>0.22</v>
      </c>
      <c r="G110" s="23">
        <f>E110*0.22</f>
        <v>44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40</v>
      </c>
      <c r="F115" s="23">
        <v>0.09</v>
      </c>
      <c r="G115" s="23">
        <f>F115*E115</f>
        <v>3.5999999999999996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40</v>
      </c>
      <c r="F119" s="23">
        <v>0.09</v>
      </c>
      <c r="G119" s="23">
        <f t="shared" si="4"/>
        <v>3.5999999999999996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>
        <v>40</v>
      </c>
      <c r="F124" s="23">
        <v>0.25</v>
      </c>
      <c r="G124" s="23">
        <f t="shared" si="4"/>
        <v>10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200</v>
      </c>
      <c r="F125" s="23">
        <v>0.12</v>
      </c>
      <c r="G125" s="23">
        <f>E125*0.12</f>
        <v>24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>
        <v>50</v>
      </c>
      <c r="F126" s="23">
        <v>0.48749999999999999</v>
      </c>
      <c r="G126" s="23">
        <f>E126*1</f>
        <v>50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/>
      <c r="F129" s="23">
        <v>0.1</v>
      </c>
      <c r="G129" s="23">
        <f>E129*0.1</f>
        <v>0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50</v>
      </c>
      <c r="F135" s="23"/>
      <c r="G135" s="23">
        <f>E135*1</f>
        <v>50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120</v>
      </c>
      <c r="F136" s="23">
        <v>0.4</v>
      </c>
      <c r="G136" s="23">
        <f>E136*0.4</f>
        <v>48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120</v>
      </c>
      <c r="F139" s="23">
        <v>0.3</v>
      </c>
      <c r="G139" s="23">
        <f>E139*F139</f>
        <v>36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/>
      <c r="F141" s="23">
        <v>0.3</v>
      </c>
      <c r="G141" s="23">
        <f t="shared" si="5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40</v>
      </c>
      <c r="F145" s="23">
        <v>0.15</v>
      </c>
      <c r="G145" s="23">
        <f t="shared" si="5"/>
        <v>6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120</v>
      </c>
      <c r="F149" s="23">
        <v>0.14000000000000001</v>
      </c>
      <c r="G149" s="23">
        <f>F149*E149</f>
        <v>16.8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10760</v>
      </c>
      <c r="F169" s="17">
        <f>SUM(F10:F168)</f>
        <v>44.433333333333323</v>
      </c>
      <c r="G169" s="17">
        <f>SUM(G11:G168)</f>
        <v>4809.2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2025-06-02T11:54:56Z</dcterms:modified>
</cp:coreProperties>
</file>