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61A6814-6317-4C99-896A-42B5A1E927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2" l="1"/>
  <c r="G23" i="2"/>
  <c r="G22" i="2"/>
  <c r="G21" i="2"/>
  <c r="G20" i="2"/>
  <c r="G18" i="2"/>
  <c r="G15" i="2"/>
  <c r="G14" i="2"/>
  <c r="G13" i="2"/>
  <c r="G12" i="2"/>
  <c r="G11" i="2"/>
  <c r="G9" i="2"/>
  <c r="G8" i="2"/>
  <c r="G7" i="2"/>
  <c r="G3" i="2"/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4" i="2"/>
  <c r="G5" i="2"/>
  <c r="G6" i="2"/>
  <c r="G10" i="2"/>
  <c r="G16" i="2"/>
  <c r="G17" i="2"/>
  <c r="G19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<sst xmlns="http://schemas.openxmlformats.org/spreadsheetml/2006/main" count="66" uniqueCount="66">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</sst>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7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0" fontId="44" fillId="0" borderId="0" xfId="0" applyFont="1"/>
    <xf numFmtId="4" fontId="35" fillId="30" borderId="24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7"/>
  <sheetViews>
    <sheetView tabSelected="1" zoomScale="70" zoomScaleNormal="68" workbookViewId="0">
      <pane ySplit="2" topLeftCell="A3" activePane="bottomLeft" state="frozen"/>
      <selection pane="bottomLeft" activeCell="P22" sqref="P22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15.7109375" style="45" bestFit="1" customWidth="1"/>
  </cols>
  <sheetData>
    <row r="1" spans="2:10" ht="27" thickBot="1" x14ac:dyDescent="0.45"/>
    <row r="2" spans="2:10" ht="79.5" thickBot="1" x14ac:dyDescent="0.35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10" ht="27" customHeight="1" x14ac:dyDescent="0.3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46">
        <f>F3*C3+J3</f>
        <v>480</v>
      </c>
      <c r="H3" s="31">
        <f t="shared" ref="H3:H16" si="0">F3*D3</f>
        <v>154685.86350000001</v>
      </c>
      <c r="J3" s="45">
        <v>-20</v>
      </c>
    </row>
    <row r="4" spans="2:10" ht="27" customHeight="1" thickBot="1" x14ac:dyDescent="0.3">
      <c r="B4" s="10" t="s">
        <v>65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ref="G3:G16" si="1">F4*C4</f>
        <v>100</v>
      </c>
      <c r="H4" s="31">
        <f t="shared" si="0"/>
        <v>19932.546693034499</v>
      </c>
      <c r="J4"/>
    </row>
    <row r="5" spans="2:10" ht="27" hidden="1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1"/>
        <v>0</v>
      </c>
      <c r="H5" s="31">
        <f t="shared" si="0"/>
        <v>0</v>
      </c>
      <c r="J5"/>
    </row>
    <row r="6" spans="2:10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300</v>
      </c>
      <c r="G6" s="37">
        <f t="shared" si="1"/>
        <v>126</v>
      </c>
      <c r="H6" s="31">
        <f t="shared" si="0"/>
        <v>29721.547499999997</v>
      </c>
      <c r="J6"/>
    </row>
    <row r="7" spans="2:10" ht="27" customHeight="1" x14ac:dyDescent="0.3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46">
        <f t="shared" ref="G7:G9" si="2">F7*C7+J7</f>
        <v>480</v>
      </c>
      <c r="H7" s="31">
        <f t="shared" si="0"/>
        <v>147745</v>
      </c>
      <c r="J7" s="45">
        <v>-20</v>
      </c>
    </row>
    <row r="8" spans="2:10" ht="27" customHeight="1" thickBot="1" x14ac:dyDescent="0.35">
      <c r="B8" s="11" t="s">
        <v>9</v>
      </c>
      <c r="C8" s="3">
        <v>1</v>
      </c>
      <c r="D8" s="21">
        <v>199.36</v>
      </c>
      <c r="E8" s="27" t="s">
        <v>41</v>
      </c>
      <c r="F8" s="38">
        <v>5000</v>
      </c>
      <c r="G8" s="46">
        <f t="shared" si="2"/>
        <v>4660</v>
      </c>
      <c r="H8" s="31">
        <f t="shared" si="0"/>
        <v>996800.00000000012</v>
      </c>
      <c r="J8" s="45">
        <v>-340</v>
      </c>
    </row>
    <row r="9" spans="2:10" ht="27" customHeight="1" x14ac:dyDescent="0.3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46">
        <f t="shared" si="2"/>
        <v>900</v>
      </c>
      <c r="H9" s="31">
        <f t="shared" si="0"/>
        <v>263070</v>
      </c>
      <c r="J9" s="45">
        <v>-100</v>
      </c>
    </row>
    <row r="10" spans="2:10" ht="27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300</v>
      </c>
      <c r="G10" s="37">
        <f t="shared" si="1"/>
        <v>300</v>
      </c>
      <c r="H10" s="31">
        <f t="shared" si="0"/>
        <v>77241.000000000015</v>
      </c>
      <c r="J10"/>
    </row>
    <row r="11" spans="2:10" ht="27" customHeight="1" x14ac:dyDescent="0.3">
      <c r="B11" s="11" t="s">
        <v>1</v>
      </c>
      <c r="C11" s="3">
        <v>1</v>
      </c>
      <c r="D11" s="21">
        <v>222.99</v>
      </c>
      <c r="E11" s="27" t="s">
        <v>34</v>
      </c>
      <c r="F11" s="38">
        <v>2000</v>
      </c>
      <c r="G11" s="46">
        <f t="shared" ref="G11:G15" si="3">F11*C11+J11</f>
        <v>1780</v>
      </c>
      <c r="H11" s="31">
        <f t="shared" si="0"/>
        <v>445980</v>
      </c>
      <c r="J11" s="45">
        <v>-220</v>
      </c>
    </row>
    <row r="12" spans="2:10" ht="27" customHeight="1" x14ac:dyDescent="0.3">
      <c r="B12" s="11" t="s">
        <v>60</v>
      </c>
      <c r="C12" s="3">
        <v>1</v>
      </c>
      <c r="D12" s="21">
        <v>166</v>
      </c>
      <c r="E12" s="27">
        <v>219</v>
      </c>
      <c r="F12" s="38">
        <v>1500</v>
      </c>
      <c r="G12" s="46">
        <f t="shared" si="3"/>
        <v>1300</v>
      </c>
      <c r="H12" s="31">
        <f t="shared" si="0"/>
        <v>249000</v>
      </c>
      <c r="J12" s="45">
        <v>-200</v>
      </c>
    </row>
    <row r="13" spans="2:10" ht="27" customHeight="1" x14ac:dyDescent="0.3">
      <c r="B13" s="11" t="s">
        <v>25</v>
      </c>
      <c r="C13" s="3">
        <v>1</v>
      </c>
      <c r="D13" s="21">
        <v>166</v>
      </c>
      <c r="E13" s="27">
        <v>230</v>
      </c>
      <c r="F13" s="38">
        <v>1500</v>
      </c>
      <c r="G13" s="46">
        <f t="shared" si="3"/>
        <v>1300</v>
      </c>
      <c r="H13" s="31">
        <f t="shared" si="0"/>
        <v>249000</v>
      </c>
      <c r="J13" s="45">
        <v>-200</v>
      </c>
    </row>
    <row r="14" spans="2:10" ht="27" customHeight="1" thickBot="1" x14ac:dyDescent="0.35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46">
        <f t="shared" si="3"/>
        <v>480</v>
      </c>
      <c r="H14" s="31">
        <f t="shared" si="0"/>
        <v>138130</v>
      </c>
      <c r="J14" s="45">
        <v>-20</v>
      </c>
    </row>
    <row r="15" spans="2:10" ht="26.25" customHeight="1" x14ac:dyDescent="0.3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46">
        <f t="shared" si="3"/>
        <v>900</v>
      </c>
      <c r="H15" s="31">
        <f t="shared" si="0"/>
        <v>225290</v>
      </c>
      <c r="J15" s="45">
        <v>-100</v>
      </c>
    </row>
    <row r="16" spans="2:10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1"/>
        <v>0</v>
      </c>
      <c r="H16" s="31">
        <f t="shared" si="0"/>
        <v>0</v>
      </c>
      <c r="J16"/>
    </row>
    <row r="17" spans="2:10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4">F17*C17</f>
        <v>0</v>
      </c>
      <c r="H17" s="31">
        <f t="shared" ref="H17:H24" si="5">F17*D17</f>
        <v>0</v>
      </c>
      <c r="J17"/>
    </row>
    <row r="18" spans="2:10" ht="26.25" customHeight="1" x14ac:dyDescent="0.3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46">
        <f>F18*C18+J18</f>
        <v>900</v>
      </c>
      <c r="H18" s="31">
        <f t="shared" si="5"/>
        <v>234550</v>
      </c>
      <c r="J18" s="45">
        <v>-100</v>
      </c>
    </row>
    <row r="19" spans="2:10" ht="26.25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200</v>
      </c>
      <c r="G19" s="37">
        <f t="shared" si="4"/>
        <v>200</v>
      </c>
      <c r="H19" s="31">
        <f t="shared" si="5"/>
        <v>29363.382011817055</v>
      </c>
      <c r="J19"/>
    </row>
    <row r="20" spans="2:10" ht="26.25" customHeight="1" x14ac:dyDescent="0.3">
      <c r="B20" s="11" t="s">
        <v>26</v>
      </c>
      <c r="C20" s="3">
        <v>1</v>
      </c>
      <c r="D20" s="21">
        <v>166</v>
      </c>
      <c r="E20" s="27">
        <v>235</v>
      </c>
      <c r="F20" s="38">
        <v>500</v>
      </c>
      <c r="G20" s="46">
        <f t="shared" ref="G20:G23" si="6">F20*C20+J20</f>
        <v>480</v>
      </c>
      <c r="H20" s="31">
        <f t="shared" si="5"/>
        <v>83000</v>
      </c>
      <c r="J20" s="45">
        <v>-20</v>
      </c>
    </row>
    <row r="21" spans="2:10" ht="26.25" customHeight="1" x14ac:dyDescent="0.3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46">
        <f t="shared" si="6"/>
        <v>480</v>
      </c>
      <c r="H21" s="31">
        <f t="shared" si="5"/>
        <v>138215</v>
      </c>
      <c r="J21" s="45">
        <v>-20</v>
      </c>
    </row>
    <row r="22" spans="2:10" ht="26.25" customHeight="1" x14ac:dyDescent="0.3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46">
        <f t="shared" si="6"/>
        <v>480</v>
      </c>
      <c r="H22" s="31">
        <f t="shared" si="5"/>
        <v>139749.41400159712</v>
      </c>
      <c r="J22" s="45">
        <v>-20</v>
      </c>
    </row>
    <row r="23" spans="2:10" ht="26.25" customHeight="1" x14ac:dyDescent="0.3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46">
        <f t="shared" si="6"/>
        <v>480</v>
      </c>
      <c r="H23" s="31">
        <f t="shared" si="5"/>
        <v>136900</v>
      </c>
      <c r="J23" s="45">
        <v>-20</v>
      </c>
    </row>
    <row r="24" spans="2:10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4"/>
        <v>0</v>
      </c>
      <c r="H24" s="31">
        <f t="shared" si="5"/>
        <v>0</v>
      </c>
      <c r="J24"/>
    </row>
    <row r="25" spans="2:10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100</v>
      </c>
      <c r="G25" s="37">
        <f t="shared" ref="G25:G36" si="7">F25*C25</f>
        <v>100</v>
      </c>
      <c r="H25" s="31">
        <f t="shared" ref="H25:H36" si="8">F25*D25</f>
        <v>21878</v>
      </c>
      <c r="J25"/>
    </row>
    <row r="26" spans="2:10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500</v>
      </c>
      <c r="G26" s="37">
        <f t="shared" si="7"/>
        <v>225</v>
      </c>
      <c r="H26" s="31">
        <f t="shared" si="8"/>
        <v>68910</v>
      </c>
      <c r="J26"/>
    </row>
    <row r="27" spans="2:10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1400</v>
      </c>
      <c r="G27" s="37">
        <f t="shared" si="7"/>
        <v>630</v>
      </c>
      <c r="H27" s="31">
        <f t="shared" si="8"/>
        <v>197708</v>
      </c>
      <c r="J27"/>
    </row>
    <row r="28" spans="2:10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7"/>
        <v>0</v>
      </c>
      <c r="H28" s="31">
        <f t="shared" si="8"/>
        <v>0</v>
      </c>
      <c r="J28"/>
    </row>
    <row r="29" spans="2:10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300</v>
      </c>
      <c r="G29" s="37">
        <f t="shared" si="7"/>
        <v>120</v>
      </c>
      <c r="H29" s="31">
        <f t="shared" si="8"/>
        <v>28034.584996558846</v>
      </c>
      <c r="J29"/>
    </row>
    <row r="30" spans="2:10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100</v>
      </c>
      <c r="G30" s="37">
        <f t="shared" si="7"/>
        <v>40</v>
      </c>
      <c r="H30" s="31">
        <f t="shared" si="8"/>
        <v>8902</v>
      </c>
      <c r="J30"/>
    </row>
    <row r="31" spans="2:10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400</v>
      </c>
      <c r="G31" s="37">
        <f t="shared" si="7"/>
        <v>160</v>
      </c>
      <c r="H31" s="31">
        <f t="shared" si="8"/>
        <v>34526.320000000007</v>
      </c>
      <c r="J31"/>
    </row>
    <row r="32" spans="2:10" ht="26.25" customHeight="1" x14ac:dyDescent="0.25">
      <c r="B32" s="11" t="s">
        <v>61</v>
      </c>
      <c r="C32" s="5"/>
      <c r="D32" s="18"/>
      <c r="E32" s="27"/>
      <c r="F32" s="38">
        <v>300</v>
      </c>
      <c r="G32" s="37">
        <v>300</v>
      </c>
      <c r="H32" s="31">
        <f t="shared" si="8"/>
        <v>0</v>
      </c>
      <c r="J32"/>
    </row>
    <row r="33" spans="2:10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8"/>
        <v>0</v>
      </c>
      <c r="J33"/>
    </row>
    <row r="34" spans="2:10" ht="26.25" customHeight="1" x14ac:dyDescent="0.25">
      <c r="B34" s="11" t="s">
        <v>64</v>
      </c>
      <c r="C34" s="5"/>
      <c r="D34" s="18"/>
      <c r="E34" s="27"/>
      <c r="F34" s="38">
        <v>150</v>
      </c>
      <c r="G34" s="37">
        <v>150</v>
      </c>
      <c r="H34" s="31">
        <f t="shared" si="8"/>
        <v>0</v>
      </c>
      <c r="J34"/>
    </row>
    <row r="35" spans="2:10" ht="26.25" customHeight="1" thickBot="1" x14ac:dyDescent="0.3">
      <c r="B35" s="11" t="s">
        <v>62</v>
      </c>
      <c r="C35" s="3">
        <v>1</v>
      </c>
      <c r="D35" s="18">
        <v>209.1</v>
      </c>
      <c r="E35" s="27" t="s">
        <v>47</v>
      </c>
      <c r="F35" s="38">
        <v>300</v>
      </c>
      <c r="G35" s="37">
        <f t="shared" si="7"/>
        <v>300</v>
      </c>
      <c r="H35" s="31">
        <f t="shared" si="8"/>
        <v>62730</v>
      </c>
      <c r="J35"/>
    </row>
    <row r="36" spans="2:10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7"/>
        <v>0</v>
      </c>
      <c r="H36" s="33">
        <f t="shared" si="8"/>
        <v>0</v>
      </c>
      <c r="J36"/>
    </row>
    <row r="37" spans="2:10" ht="26.25" customHeight="1" thickBot="1" x14ac:dyDescent="0.4">
      <c r="B37" s="42" t="s">
        <v>59</v>
      </c>
      <c r="C37" s="43"/>
      <c r="D37" s="43"/>
      <c r="E37" s="44"/>
      <c r="F37" s="34">
        <f>SUM(F3:F36)</f>
        <v>20950</v>
      </c>
      <c r="G37" s="35">
        <f>SUM(G3:G36)</f>
        <v>17851</v>
      </c>
      <c r="H37" s="36">
        <f>SUM(H3:H36)</f>
        <v>4181062.6587030073</v>
      </c>
      <c r="J37" s="35">
        <f>SUM(J3:J36)</f>
        <v>-1400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2025-06-02T09:15:28Z</dcterms:modified>
</cp:coreProperties>
</file>