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D334DC3E-D309-4E21-91A6-CFAEE92693AE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Лист1!$A$8:$H$72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0" i="1" l="1"/>
  <c r="F120" i="1"/>
  <c r="D120" i="1"/>
  <c r="C120" i="1"/>
  <c r="G119" i="1"/>
  <c r="F119" i="1"/>
  <c r="D119" i="1"/>
  <c r="C119" i="1"/>
  <c r="G118" i="1"/>
  <c r="F118" i="1"/>
  <c r="D118" i="1"/>
  <c r="C118" i="1"/>
  <c r="G117" i="1"/>
  <c r="F117" i="1"/>
  <c r="D117" i="1"/>
  <c r="C117" i="1"/>
  <c r="G116" i="1"/>
  <c r="F116" i="1"/>
  <c r="D116" i="1"/>
  <c r="C116" i="1"/>
  <c r="G115" i="1"/>
  <c r="F115" i="1"/>
  <c r="D115" i="1"/>
  <c r="C115" i="1"/>
  <c r="G113" i="1"/>
  <c r="F113" i="1"/>
  <c r="D113" i="1"/>
  <c r="C113" i="1"/>
  <c r="G112" i="1"/>
  <c r="F112" i="1"/>
  <c r="D112" i="1"/>
  <c r="C112" i="1"/>
  <c r="G111" i="1"/>
  <c r="F111" i="1"/>
  <c r="D111" i="1"/>
  <c r="C111" i="1"/>
  <c r="G110" i="1"/>
  <c r="F110" i="1"/>
  <c r="D110" i="1"/>
  <c r="C110" i="1"/>
  <c r="A110" i="1"/>
  <c r="G108" i="1"/>
  <c r="F108" i="1"/>
  <c r="D108" i="1"/>
  <c r="C108" i="1"/>
  <c r="G107" i="1"/>
  <c r="F107" i="1"/>
  <c r="D107" i="1"/>
  <c r="C107" i="1"/>
  <c r="G106" i="1"/>
  <c r="F106" i="1"/>
  <c r="D106" i="1"/>
  <c r="C106" i="1"/>
  <c r="G105" i="1"/>
  <c r="F105" i="1"/>
  <c r="D105" i="1"/>
  <c r="C105" i="1"/>
  <c r="G104" i="1"/>
  <c r="F104" i="1"/>
  <c r="D104" i="1"/>
  <c r="C104" i="1"/>
  <c r="G103" i="1"/>
  <c r="F103" i="1"/>
  <c r="D103" i="1"/>
  <c r="C103" i="1"/>
  <c r="G101" i="1"/>
  <c r="F101" i="1"/>
  <c r="D101" i="1"/>
  <c r="C101" i="1"/>
  <c r="G100" i="1"/>
  <c r="F100" i="1"/>
  <c r="D100" i="1"/>
  <c r="C100" i="1"/>
  <c r="G99" i="1"/>
  <c r="F99" i="1"/>
  <c r="D99" i="1"/>
  <c r="C99" i="1"/>
  <c r="G98" i="1"/>
  <c r="F98" i="1"/>
  <c r="D98" i="1"/>
  <c r="C98" i="1"/>
  <c r="A98" i="1"/>
  <c r="F96" i="1"/>
  <c r="G96" i="1"/>
  <c r="G95" i="1"/>
  <c r="F95" i="1"/>
  <c r="G94" i="1"/>
  <c r="F94" i="1"/>
  <c r="G93" i="1"/>
  <c r="F93" i="1"/>
  <c r="G92" i="1"/>
  <c r="F92" i="1"/>
  <c r="G91" i="1"/>
  <c r="F91" i="1"/>
  <c r="D96" i="1"/>
  <c r="C96" i="1"/>
  <c r="D95" i="1"/>
  <c r="C95" i="1"/>
  <c r="D94" i="1"/>
  <c r="C94" i="1"/>
  <c r="D93" i="1"/>
  <c r="C93" i="1"/>
  <c r="D92" i="1"/>
  <c r="C92" i="1"/>
  <c r="D91" i="1"/>
  <c r="G89" i="1"/>
  <c r="F89" i="1"/>
  <c r="G88" i="1"/>
  <c r="F88" i="1"/>
  <c r="G87" i="1"/>
  <c r="F87" i="1"/>
  <c r="G86" i="1"/>
  <c r="F86" i="1"/>
  <c r="D89" i="1"/>
  <c r="C89" i="1"/>
  <c r="D88" i="1"/>
  <c r="C88" i="1"/>
  <c r="D87" i="1"/>
  <c r="C87" i="1"/>
  <c r="D86" i="1"/>
  <c r="C91" i="1"/>
  <c r="C86" i="1"/>
  <c r="A86" i="1"/>
  <c r="A111" i="1" l="1"/>
  <c r="A112" i="1" s="1"/>
  <c r="A99" i="1"/>
  <c r="A100" i="1" s="1"/>
  <c r="A87" i="1"/>
  <c r="A88" i="1"/>
  <c r="G81" i="1"/>
  <c r="F81" i="1"/>
  <c r="D84" i="1"/>
  <c r="C84" i="1"/>
  <c r="A113" i="1" l="1"/>
  <c r="A101" i="1"/>
  <c r="A89" i="1"/>
  <c r="A91" i="1"/>
  <c r="G76" i="1"/>
  <c r="F76" i="1"/>
  <c r="A115" i="1" l="1"/>
  <c r="A103" i="1"/>
  <c r="A92" i="1"/>
  <c r="A93" i="1" s="1"/>
  <c r="G71" i="1"/>
  <c r="G83" i="1" s="1"/>
  <c r="F71" i="1"/>
  <c r="F83" i="1" s="1"/>
  <c r="D71" i="1"/>
  <c r="D83" i="1" s="1"/>
  <c r="C71" i="1"/>
  <c r="C83" i="1" s="1"/>
  <c r="G70" i="1"/>
  <c r="G82" i="1" s="1"/>
  <c r="F70" i="1"/>
  <c r="F82" i="1" s="1"/>
  <c r="D70" i="1"/>
  <c r="C70" i="1"/>
  <c r="C82" i="1" s="1"/>
  <c r="D69" i="1"/>
  <c r="D81" i="1" s="1"/>
  <c r="C69" i="1"/>
  <c r="C81" i="1" s="1"/>
  <c r="G68" i="1"/>
  <c r="G80" i="1" s="1"/>
  <c r="F68" i="1"/>
  <c r="F80" i="1" s="1"/>
  <c r="D68" i="1"/>
  <c r="D80" i="1" s="1"/>
  <c r="C68" i="1"/>
  <c r="C80" i="1" s="1"/>
  <c r="G67" i="1"/>
  <c r="G79" i="1" s="1"/>
  <c r="F67" i="1"/>
  <c r="F79" i="1" s="1"/>
  <c r="D67" i="1"/>
  <c r="D79" i="1" s="1"/>
  <c r="C67" i="1"/>
  <c r="C79" i="1" s="1"/>
  <c r="G40" i="1"/>
  <c r="F40" i="1"/>
  <c r="D40" i="1"/>
  <c r="D47" i="1" s="1"/>
  <c r="C40" i="1"/>
  <c r="C47" i="1" s="1"/>
  <c r="D38" i="1"/>
  <c r="D45" i="1" s="1"/>
  <c r="D50" i="1" s="1"/>
  <c r="D62" i="1" s="1"/>
  <c r="D74" i="1" s="1"/>
  <c r="A27" i="1"/>
  <c r="A116" i="1" l="1"/>
  <c r="A105" i="1"/>
  <c r="A104" i="1"/>
  <c r="A94" i="1"/>
  <c r="A95" i="1" s="1"/>
  <c r="A96" i="1" s="1"/>
  <c r="A28" i="1"/>
  <c r="A29" i="1" s="1"/>
  <c r="A30" i="1" s="1"/>
  <c r="D24" i="1"/>
  <c r="D19" i="1"/>
  <c r="D25" i="1" s="1"/>
  <c r="D31" i="1" s="1"/>
  <c r="D39" i="1" s="1"/>
  <c r="D46" i="1" s="1"/>
  <c r="D53" i="1" s="1"/>
  <c r="D65" i="1" s="1"/>
  <c r="D77" i="1" s="1"/>
  <c r="C19" i="1"/>
  <c r="C25" i="1" s="1"/>
  <c r="C31" i="1" s="1"/>
  <c r="C39" i="1" s="1"/>
  <c r="C46" i="1" s="1"/>
  <c r="C53" i="1" s="1"/>
  <c r="C65" i="1" s="1"/>
  <c r="C77" i="1" s="1"/>
  <c r="C18" i="1"/>
  <c r="C24" i="1" s="1"/>
  <c r="C30" i="1" s="1"/>
  <c r="C38" i="1" s="1"/>
  <c r="C45" i="1" s="1"/>
  <c r="C50" i="1" s="1"/>
  <c r="C62" i="1" s="1"/>
  <c r="C74" i="1" s="1"/>
  <c r="D17" i="1"/>
  <c r="D23" i="1" s="1"/>
  <c r="D29" i="1" s="1"/>
  <c r="D37" i="1" s="1"/>
  <c r="D44" i="1" s="1"/>
  <c r="D52" i="1" s="1"/>
  <c r="D64" i="1" s="1"/>
  <c r="D76" i="1" s="1"/>
  <c r="C17" i="1"/>
  <c r="C23" i="1" s="1"/>
  <c r="C29" i="1" s="1"/>
  <c r="C37" i="1" s="1"/>
  <c r="C44" i="1" s="1"/>
  <c r="C52" i="1" s="1"/>
  <c r="C64" i="1" s="1"/>
  <c r="C76" i="1" s="1"/>
  <c r="D16" i="1"/>
  <c r="D22" i="1" s="1"/>
  <c r="D28" i="1" s="1"/>
  <c r="D36" i="1" s="1"/>
  <c r="D43" i="1" s="1"/>
  <c r="D51" i="1" s="1"/>
  <c r="D63" i="1" s="1"/>
  <c r="D75" i="1" s="1"/>
  <c r="C16" i="1"/>
  <c r="C22" i="1" s="1"/>
  <c r="C28" i="1" s="1"/>
  <c r="C36" i="1" s="1"/>
  <c r="C43" i="1" s="1"/>
  <c r="C51" i="1" s="1"/>
  <c r="C63" i="1" s="1"/>
  <c r="C75" i="1" s="1"/>
  <c r="D15" i="1"/>
  <c r="D21" i="1" s="1"/>
  <c r="D27" i="1" s="1"/>
  <c r="D35" i="1" s="1"/>
  <c r="D42" i="1" s="1"/>
  <c r="C15" i="1"/>
  <c r="C21" i="1" s="1"/>
  <c r="C27" i="1" s="1"/>
  <c r="C35" i="1" s="1"/>
  <c r="C42" i="1" s="1"/>
  <c r="G19" i="1"/>
  <c r="G25" i="1" s="1"/>
  <c r="G18" i="1"/>
  <c r="G24" i="1" s="1"/>
  <c r="G17" i="1"/>
  <c r="G23" i="1" s="1"/>
  <c r="G29" i="1" s="1"/>
  <c r="G37" i="1" s="1"/>
  <c r="G44" i="1" s="1"/>
  <c r="G16" i="1"/>
  <c r="G22" i="1" s="1"/>
  <c r="G28" i="1" s="1"/>
  <c r="G36" i="1" s="1"/>
  <c r="G43" i="1" s="1"/>
  <c r="G51" i="1" s="1"/>
  <c r="G63" i="1" s="1"/>
  <c r="G75" i="1" s="1"/>
  <c r="G15" i="1"/>
  <c r="G21" i="1" s="1"/>
  <c r="G27" i="1" s="1"/>
  <c r="G35" i="1" s="1"/>
  <c r="G42" i="1" s="1"/>
  <c r="F19" i="1"/>
  <c r="F25" i="1" s="1"/>
  <c r="F18" i="1"/>
  <c r="F24" i="1" s="1"/>
  <c r="F17" i="1"/>
  <c r="F23" i="1" s="1"/>
  <c r="F29" i="1" s="1"/>
  <c r="F37" i="1" s="1"/>
  <c r="F44" i="1" s="1"/>
  <c r="F16" i="1"/>
  <c r="F22" i="1" s="1"/>
  <c r="F28" i="1" s="1"/>
  <c r="F36" i="1" s="1"/>
  <c r="F43" i="1" s="1"/>
  <c r="F51" i="1" s="1"/>
  <c r="F63" i="1" s="1"/>
  <c r="F75" i="1" s="1"/>
  <c r="F15" i="1"/>
  <c r="F21" i="1" s="1"/>
  <c r="F27" i="1" s="1"/>
  <c r="F35" i="1" s="1"/>
  <c r="F42" i="1" s="1"/>
  <c r="A117" i="1" l="1"/>
  <c r="A118" i="1" s="1"/>
  <c r="A119" i="1" s="1"/>
  <c r="A120" i="1" s="1"/>
  <c r="A107" i="1"/>
  <c r="A108" i="1" s="1"/>
  <c r="A106" i="1"/>
  <c r="A31" i="1"/>
  <c r="A32" i="1" s="1"/>
  <c r="G31" i="1"/>
  <c r="G39" i="1" s="1"/>
  <c r="G46" i="1" s="1"/>
  <c r="G53" i="1" s="1"/>
  <c r="G65" i="1" s="1"/>
  <c r="G77" i="1" s="1"/>
  <c r="G30" i="1"/>
  <c r="G38" i="1" s="1"/>
  <c r="G45" i="1" s="1"/>
  <c r="G50" i="1" s="1"/>
  <c r="G62" i="1" s="1"/>
  <c r="G74" i="1" s="1"/>
  <c r="F30" i="1"/>
  <c r="F38" i="1" s="1"/>
  <c r="F45" i="1" s="1"/>
  <c r="F50" i="1" s="1"/>
  <c r="F62" i="1" s="1"/>
  <c r="F74" i="1" s="1"/>
  <c r="F31" i="1"/>
  <c r="F39" i="1" s="1"/>
  <c r="F46" i="1" s="1"/>
  <c r="F53" i="1" s="1"/>
  <c r="F65" i="1" s="1"/>
  <c r="F77" i="1" s="1"/>
  <c r="A33" i="1" l="1"/>
  <c r="A35" i="1" s="1"/>
  <c r="A36" i="1" s="1"/>
  <c r="A37" i="1" l="1"/>
  <c r="A38" i="1" s="1"/>
  <c r="A39" i="1" s="1"/>
  <c r="A40" i="1" s="1"/>
  <c r="A42" i="1" s="1"/>
  <c r="A43" i="1" l="1"/>
  <c r="A44" i="1" l="1"/>
  <c r="A45" i="1" l="1"/>
  <c r="A46" i="1" l="1"/>
  <c r="A47" i="1" s="1"/>
  <c r="A48" i="1" s="1"/>
  <c r="A50" i="1" l="1"/>
  <c r="A51" i="1" l="1"/>
  <c r="A52" i="1" l="1"/>
  <c r="A53" i="1" l="1"/>
  <c r="A55" i="1" l="1"/>
  <c r="A56" i="1" l="1"/>
  <c r="A57" i="1" l="1"/>
  <c r="A58" i="1" l="1"/>
  <c r="A59" i="1" l="1"/>
  <c r="A60" i="1" l="1"/>
  <c r="A62" i="1" s="1"/>
  <c r="A63" i="1" l="1"/>
  <c r="A64" i="1" l="1"/>
  <c r="A65" i="1" s="1"/>
  <c r="A67" i="1" s="1"/>
  <c r="A68" i="1" l="1"/>
  <c r="A69" i="1" s="1"/>
  <c r="A70" i="1" l="1"/>
  <c r="A71" i="1" l="1"/>
  <c r="A72" i="1" l="1"/>
  <c r="A74" i="1" s="1"/>
  <c r="A75" i="1" l="1"/>
  <c r="A76" i="1" l="1"/>
  <c r="A77" i="1" l="1"/>
  <c r="A79" i="1" s="1"/>
  <c r="A80" i="1" l="1"/>
  <c r="A81" i="1" l="1"/>
  <c r="A82" i="1" s="1"/>
  <c r="A83" i="1" s="1"/>
  <c r="A84" i="1" s="1"/>
</calcChain>
</file>

<file path=xl/sharedStrings.xml><?xml version="1.0" encoding="utf-8"?>
<sst xmlns="http://schemas.openxmlformats.org/spreadsheetml/2006/main" count="161" uniqueCount="40">
  <si>
    <t>Контракт</t>
  </si>
  <si>
    <t>День подачи заказа</t>
  </si>
  <si>
    <t>День расчета</t>
  </si>
  <si>
    <t>День отгрузки</t>
  </si>
  <si>
    <t>День подачи авто</t>
  </si>
  <si>
    <t>ПОКОМ</t>
  </si>
  <si>
    <t>Останкино</t>
  </si>
  <si>
    <t>пятница</t>
  </si>
  <si>
    <t>четверг</t>
  </si>
  <si>
    <t>вторник</t>
  </si>
  <si>
    <t>понедельник</t>
  </si>
  <si>
    <t>среда (следующая неделя)</t>
  </si>
  <si>
    <t>вторник (следующая неделя)</t>
  </si>
  <si>
    <t>понедельник (следующая неделя)</t>
  </si>
  <si>
    <t>№ п/п</t>
  </si>
  <si>
    <t>Мираторг КИ</t>
  </si>
  <si>
    <t>Комментарии</t>
  </si>
  <si>
    <t>Останкино КИ</t>
  </si>
  <si>
    <t>ПОКОМ КИ</t>
  </si>
  <si>
    <t>Мираторг ЗПФ</t>
  </si>
  <si>
    <t>ПОКОМ ЗПФ</t>
  </si>
  <si>
    <t>ВЕС, кг</t>
  </si>
  <si>
    <t>отгрузка на месте</t>
  </si>
  <si>
    <t>ТАШКЕНТ (UZ)</t>
  </si>
  <si>
    <t>отмена (было 255кг)</t>
  </si>
  <si>
    <t>скрыть</t>
  </si>
  <si>
    <t>Черкизово</t>
  </si>
  <si>
    <t>понедельник (+10 дней)</t>
  </si>
  <si>
    <t>пропускаем</t>
  </si>
  <si>
    <t>вне плана</t>
  </si>
  <si>
    <t>перенос на 21,04,25</t>
  </si>
  <si>
    <t>+ заказ от 08,04,25</t>
  </si>
  <si>
    <t>понедельник (раз в две недели)</t>
  </si>
  <si>
    <t>четверг (раз в две недели)</t>
  </si>
  <si>
    <t>доставка от поставщика (до конца недели)</t>
  </si>
  <si>
    <t>Гудкову и Шувалову в копию / отгрузка на месте</t>
  </si>
  <si>
    <t>отказ</t>
  </si>
  <si>
    <t>проверять список рассылки!!!</t>
  </si>
  <si>
    <r>
      <rPr>
        <b/>
        <sz val="11"/>
        <color rgb="FFFF0000"/>
        <rFont val="Calibri"/>
        <family val="2"/>
        <charset val="204"/>
        <scheme val="minor"/>
      </rPr>
      <t>проверять рассылку!!!</t>
    </r>
    <r>
      <rPr>
        <sz val="11"/>
        <color theme="1"/>
        <rFont val="Calibri"/>
        <family val="2"/>
        <scheme val="minor"/>
      </rPr>
      <t xml:space="preserve"> / отгрузка на месте</t>
    </r>
  </si>
  <si>
    <t>дозаказ не приняли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</si>
</sst>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" fontId="2" fillId="2" borderId="6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H120"/>
  <sheetViews>
    <sheetView tabSelected="1" zoomScale="85" zoomScaleNormal="85" workbookViewId="0">
      <pane ySplit="8" topLeftCell="A9" activePane="bottomLeft" state="frozen"/>
      <selection pane="bottomLeft" activeCell="L71" sqref="L71"/>
    </sheetView>
  </sheetViews>
  <sheetFormatPr defaultRowHeight="15" x14ac:dyDescent="0.25"/>
  <cols>
    <col min="1" max="1" width="7.140625" style="3" customWidth="1"/>
    <col min="2" max="2" width="14.7109375" style="12" customWidth="1"/>
    <col min="3" max="3" width="18.42578125" style="9" customWidth="1"/>
    <col min="4" max="4" width="19.140625" style="9" bestFit="1" customWidth="1"/>
    <col min="5" max="5" width="8" style="6" customWidth="1"/>
    <col min="6" max="6" width="33.42578125" style="9" bestFit="1" customWidth="1"/>
    <col min="7" max="7" width="17.42578125" style="9" bestFit="1" customWidth="1"/>
    <col min="8" max="8" width="21.28515625" style="16" customWidth="1"/>
    <col min="9" max="16384" width="9.140625" style="12"/>
  </cols>
  <sheetData>
    <row r="1" spans="1:8" x14ac:dyDescent="0.25">
      <c r="A1" s="28" t="s">
        <v>23</v>
      </c>
      <c r="B1" s="29"/>
      <c r="C1" s="29"/>
      <c r="D1" s="29"/>
      <c r="E1" s="30"/>
      <c r="F1" s="29"/>
      <c r="G1" s="29"/>
      <c r="H1" s="31"/>
    </row>
    <row r="2" spans="1:8" x14ac:dyDescent="0.25">
      <c r="A2" s="32" t="s">
        <v>14</v>
      </c>
      <c r="B2" s="13" t="s">
        <v>0</v>
      </c>
      <c r="C2" s="7" t="s">
        <v>2</v>
      </c>
      <c r="D2" s="7" t="s">
        <v>1</v>
      </c>
      <c r="E2" s="4" t="s">
        <v>21</v>
      </c>
      <c r="F2" s="7" t="s">
        <v>3</v>
      </c>
      <c r="G2" s="7" t="s">
        <v>4</v>
      </c>
      <c r="H2" s="35" t="s">
        <v>16</v>
      </c>
    </row>
    <row r="3" spans="1:8" x14ac:dyDescent="0.25">
      <c r="A3" s="33"/>
      <c r="B3" s="13" t="s">
        <v>5</v>
      </c>
      <c r="C3" s="7" t="s">
        <v>8</v>
      </c>
      <c r="D3" s="7" t="s">
        <v>7</v>
      </c>
      <c r="E3" s="4"/>
      <c r="F3" s="7" t="s">
        <v>11</v>
      </c>
      <c r="G3" s="7" t="s">
        <v>8</v>
      </c>
      <c r="H3" s="36"/>
    </row>
    <row r="4" spans="1:8" x14ac:dyDescent="0.25">
      <c r="A4" s="33"/>
      <c r="B4" s="13" t="s">
        <v>6</v>
      </c>
      <c r="C4" s="7" t="s">
        <v>10</v>
      </c>
      <c r="D4" s="7" t="s">
        <v>9</v>
      </c>
      <c r="E4" s="4"/>
      <c r="F4" s="7" t="s">
        <v>12</v>
      </c>
      <c r="G4" s="7" t="s">
        <v>9</v>
      </c>
      <c r="H4" s="36"/>
    </row>
    <row r="5" spans="1:8" x14ac:dyDescent="0.25">
      <c r="A5" s="33"/>
      <c r="B5" s="13" t="s">
        <v>19</v>
      </c>
      <c r="C5" s="7" t="s">
        <v>10</v>
      </c>
      <c r="D5" s="7" t="s">
        <v>9</v>
      </c>
      <c r="E5" s="4"/>
      <c r="F5" s="26" t="s">
        <v>34</v>
      </c>
      <c r="G5" s="27"/>
      <c r="H5" s="36"/>
    </row>
    <row r="6" spans="1:8" ht="30" x14ac:dyDescent="0.25">
      <c r="A6" s="33"/>
      <c r="B6" s="13" t="s">
        <v>15</v>
      </c>
      <c r="C6" s="18" t="s">
        <v>32</v>
      </c>
      <c r="D6" s="7" t="s">
        <v>9</v>
      </c>
      <c r="E6" s="4"/>
      <c r="F6" s="7" t="s">
        <v>13</v>
      </c>
      <c r="G6" s="7" t="s">
        <v>10</v>
      </c>
      <c r="H6" s="36"/>
    </row>
    <row r="7" spans="1:8" ht="30" x14ac:dyDescent="0.25">
      <c r="A7" s="34"/>
      <c r="B7" s="13" t="s">
        <v>26</v>
      </c>
      <c r="C7" s="18" t="s">
        <v>33</v>
      </c>
      <c r="D7" s="7" t="s">
        <v>7</v>
      </c>
      <c r="E7" s="4"/>
      <c r="F7" s="7" t="s">
        <v>27</v>
      </c>
      <c r="G7" s="7" t="s">
        <v>10</v>
      </c>
      <c r="H7" s="37"/>
    </row>
    <row r="8" spans="1:8" x14ac:dyDescent="0.25">
      <c r="A8" s="10">
        <v>1</v>
      </c>
      <c r="B8" s="10">
        <v>2</v>
      </c>
      <c r="C8" s="10">
        <v>3</v>
      </c>
      <c r="D8" s="10">
        <v>4</v>
      </c>
      <c r="E8" s="4">
        <v>5</v>
      </c>
      <c r="F8" s="10">
        <v>6</v>
      </c>
      <c r="G8" s="10">
        <v>7</v>
      </c>
      <c r="H8" s="11">
        <v>8</v>
      </c>
    </row>
    <row r="9" spans="1:8" customFormat="1" hidden="1" x14ac:dyDescent="0.25">
      <c r="A9" s="2">
        <v>1</v>
      </c>
      <c r="B9" s="1" t="s">
        <v>15</v>
      </c>
      <c r="C9" s="8">
        <v>45726</v>
      </c>
      <c r="D9" s="8">
        <v>45727</v>
      </c>
      <c r="E9" s="5">
        <v>0</v>
      </c>
      <c r="F9" s="8">
        <v>45733</v>
      </c>
      <c r="G9" s="8">
        <v>45733</v>
      </c>
      <c r="H9" s="1"/>
    </row>
    <row r="10" spans="1:8" customFormat="1" hidden="1" x14ac:dyDescent="0.25">
      <c r="A10" s="2">
        <v>2</v>
      </c>
      <c r="B10" s="1" t="s">
        <v>17</v>
      </c>
      <c r="C10" s="8">
        <v>45726</v>
      </c>
      <c r="D10" s="8">
        <v>45727</v>
      </c>
      <c r="E10" s="5">
        <v>1965</v>
      </c>
      <c r="F10" s="8">
        <v>45734</v>
      </c>
      <c r="G10" s="8">
        <v>45734</v>
      </c>
      <c r="H10" s="1"/>
    </row>
    <row r="11" spans="1:8" customFormat="1" hidden="1" x14ac:dyDescent="0.25">
      <c r="A11" s="2">
        <v>3</v>
      </c>
      <c r="B11" s="1" t="s">
        <v>18</v>
      </c>
      <c r="C11" s="8">
        <v>45729</v>
      </c>
      <c r="D11" s="8">
        <v>45730</v>
      </c>
      <c r="E11" s="5">
        <v>5777</v>
      </c>
      <c r="F11" s="8">
        <v>45735</v>
      </c>
      <c r="G11" s="8">
        <v>45736</v>
      </c>
      <c r="H11" s="1"/>
    </row>
    <row r="12" spans="1:8" customFormat="1" hidden="1" x14ac:dyDescent="0.25">
      <c r="A12" s="2">
        <v>4</v>
      </c>
      <c r="B12" s="1" t="s">
        <v>19</v>
      </c>
      <c r="C12" s="8">
        <v>45726</v>
      </c>
      <c r="D12" s="8">
        <v>45727</v>
      </c>
      <c r="E12" s="5">
        <v>1300</v>
      </c>
      <c r="F12" s="8"/>
      <c r="G12" s="8"/>
      <c r="H12" s="1" t="s">
        <v>22</v>
      </c>
    </row>
    <row r="13" spans="1:8" customFormat="1" hidden="1" x14ac:dyDescent="0.25">
      <c r="A13" s="2">
        <v>5</v>
      </c>
      <c r="B13" s="1" t="s">
        <v>20</v>
      </c>
      <c r="C13" s="8">
        <v>45729</v>
      </c>
      <c r="D13" s="8">
        <v>45730</v>
      </c>
      <c r="E13" s="5"/>
      <c r="F13" s="8"/>
      <c r="G13" s="8"/>
      <c r="H13" s="1"/>
    </row>
    <row r="14" spans="1:8" customFormat="1" hidden="1" x14ac:dyDescent="0.25">
      <c r="A14" s="21" t="s">
        <v>25</v>
      </c>
      <c r="B14" s="22"/>
      <c r="C14" s="22"/>
      <c r="D14" s="22"/>
      <c r="E14" s="22"/>
      <c r="F14" s="22"/>
      <c r="G14" s="22"/>
      <c r="H14" s="23"/>
    </row>
    <row r="15" spans="1:8" hidden="1" x14ac:dyDescent="0.25">
      <c r="A15" s="2">
        <v>6</v>
      </c>
      <c r="B15" s="14" t="s">
        <v>15</v>
      </c>
      <c r="C15" s="8">
        <f t="shared" ref="C15:D15" si="0">IFERROR(IF(C9,C9+7,""),"")</f>
        <v>45733</v>
      </c>
      <c r="D15" s="8">
        <f t="shared" si="0"/>
        <v>45734</v>
      </c>
      <c r="E15" s="5">
        <v>0</v>
      </c>
      <c r="F15" s="8">
        <f t="shared" ref="F15:G19" si="1">IFERROR(IF(F9,F9+7,""),"")</f>
        <v>45740</v>
      </c>
      <c r="G15" s="8">
        <f t="shared" si="1"/>
        <v>45740</v>
      </c>
      <c r="H15" s="15" t="s">
        <v>24</v>
      </c>
    </row>
    <row r="16" spans="1:8" hidden="1" x14ac:dyDescent="0.25">
      <c r="A16" s="2">
        <v>7</v>
      </c>
      <c r="B16" s="14" t="s">
        <v>17</v>
      </c>
      <c r="C16" s="8">
        <f t="shared" ref="C16:D16" si="2">IFERROR(IF(C10,C10+7,""),"")</f>
        <v>45733</v>
      </c>
      <c r="D16" s="8">
        <f t="shared" si="2"/>
        <v>45734</v>
      </c>
      <c r="E16" s="5">
        <v>1515</v>
      </c>
      <c r="F16" s="8">
        <f t="shared" si="1"/>
        <v>45741</v>
      </c>
      <c r="G16" s="8">
        <f t="shared" si="1"/>
        <v>45741</v>
      </c>
      <c r="H16" s="15"/>
    </row>
    <row r="17" spans="1:8" hidden="1" x14ac:dyDescent="0.25">
      <c r="A17" s="2">
        <v>8</v>
      </c>
      <c r="B17" s="14" t="s">
        <v>18</v>
      </c>
      <c r="C17" s="8">
        <f t="shared" ref="C17:D17" si="3">IFERROR(IF(C11,C11+7,""),"")</f>
        <v>45736</v>
      </c>
      <c r="D17" s="8">
        <f t="shared" si="3"/>
        <v>45737</v>
      </c>
      <c r="E17" s="5">
        <v>6000</v>
      </c>
      <c r="F17" s="8">
        <f t="shared" si="1"/>
        <v>45742</v>
      </c>
      <c r="G17" s="8">
        <f t="shared" si="1"/>
        <v>45743</v>
      </c>
      <c r="H17" s="15"/>
    </row>
    <row r="18" spans="1:8" hidden="1" x14ac:dyDescent="0.25">
      <c r="A18" s="2">
        <v>9</v>
      </c>
      <c r="B18" s="14" t="s">
        <v>19</v>
      </c>
      <c r="C18" s="8">
        <f t="shared" ref="C18" si="4">IFERROR(IF(C12,C12+7,""),"")</f>
        <v>45733</v>
      </c>
      <c r="D18" s="8">
        <v>45733</v>
      </c>
      <c r="E18" s="5">
        <v>567</v>
      </c>
      <c r="F18" s="8" t="str">
        <f t="shared" si="1"/>
        <v/>
      </c>
      <c r="G18" s="8" t="str">
        <f t="shared" si="1"/>
        <v/>
      </c>
      <c r="H18" s="15" t="s">
        <v>22</v>
      </c>
    </row>
    <row r="19" spans="1:8" hidden="1" x14ac:dyDescent="0.25">
      <c r="A19" s="2">
        <v>10</v>
      </c>
      <c r="B19" s="14" t="s">
        <v>20</v>
      </c>
      <c r="C19" s="8">
        <f t="shared" ref="C19:D19" si="5">IFERROR(IF(C13,C13+7,""),"")</f>
        <v>45736</v>
      </c>
      <c r="D19" s="8">
        <f t="shared" si="5"/>
        <v>45737</v>
      </c>
      <c r="E19" s="5"/>
      <c r="F19" s="8" t="str">
        <f t="shared" si="1"/>
        <v/>
      </c>
      <c r="G19" s="8" t="str">
        <f t="shared" si="1"/>
        <v/>
      </c>
      <c r="H19" s="15"/>
    </row>
    <row r="20" spans="1:8" hidden="1" x14ac:dyDescent="0.25">
      <c r="A20" s="21" t="s">
        <v>25</v>
      </c>
      <c r="B20" s="22"/>
      <c r="C20" s="22"/>
      <c r="D20" s="22"/>
      <c r="E20" s="24"/>
      <c r="F20" s="22"/>
      <c r="G20" s="22"/>
      <c r="H20" s="25"/>
    </row>
    <row r="21" spans="1:8" hidden="1" x14ac:dyDescent="0.25">
      <c r="A21" s="2">
        <v>11</v>
      </c>
      <c r="B21" s="14" t="s">
        <v>15</v>
      </c>
      <c r="C21" s="8">
        <f t="shared" ref="C21:D21" si="6">IFERROR(IF(C15,C15+7,""),"")</f>
        <v>45740</v>
      </c>
      <c r="D21" s="8">
        <f t="shared" si="6"/>
        <v>45741</v>
      </c>
      <c r="E21" s="5">
        <v>556</v>
      </c>
      <c r="F21" s="8">
        <f t="shared" ref="F21:G21" si="7">IFERROR(IF(F15,F15+7,""),"")</f>
        <v>45747</v>
      </c>
      <c r="G21" s="8">
        <f t="shared" si="7"/>
        <v>45747</v>
      </c>
      <c r="H21" s="15"/>
    </row>
    <row r="22" spans="1:8" hidden="1" x14ac:dyDescent="0.25">
      <c r="A22" s="2">
        <v>12</v>
      </c>
      <c r="B22" s="14" t="s">
        <v>17</v>
      </c>
      <c r="C22" s="8">
        <f>IFERROR(IF(C16,C16+7,""),"")</f>
        <v>45740</v>
      </c>
      <c r="D22" s="8">
        <f t="shared" ref="D22" si="8">IFERROR(IF(D16,D16+7,""),"")</f>
        <v>45741</v>
      </c>
      <c r="E22" s="5">
        <v>610</v>
      </c>
      <c r="F22" s="8">
        <f t="shared" ref="F22:G22" si="9">IFERROR(IF(F16,F16+7,""),"")</f>
        <v>45748</v>
      </c>
      <c r="G22" s="8">
        <f t="shared" si="9"/>
        <v>45748</v>
      </c>
      <c r="H22" s="15"/>
    </row>
    <row r="23" spans="1:8" hidden="1" x14ac:dyDescent="0.25">
      <c r="A23" s="2">
        <v>13</v>
      </c>
      <c r="B23" s="14" t="s">
        <v>18</v>
      </c>
      <c r="C23" s="8">
        <f>IFERROR(IF(C17,C17+7,""),"")</f>
        <v>45743</v>
      </c>
      <c r="D23" s="8">
        <f t="shared" ref="D23" si="10">IFERROR(IF(D17,D17+7,""),"")</f>
        <v>45744</v>
      </c>
      <c r="E23" s="5">
        <v>6730</v>
      </c>
      <c r="F23" s="8">
        <f t="shared" ref="F23:G23" si="11">IFERROR(IF(F17,F17+7,""),"")</f>
        <v>45749</v>
      </c>
      <c r="G23" s="8">
        <f t="shared" si="11"/>
        <v>45750</v>
      </c>
      <c r="H23" s="15"/>
    </row>
    <row r="24" spans="1:8" hidden="1" x14ac:dyDescent="0.25">
      <c r="A24" s="2">
        <v>14</v>
      </c>
      <c r="B24" s="14" t="s">
        <v>19</v>
      </c>
      <c r="C24" s="8">
        <f>IFERROR(IF(C18,C18+7,""),"")</f>
        <v>45740</v>
      </c>
      <c r="D24" s="8">
        <f t="shared" ref="D24" si="12">IFERROR(IF(D18,D18+7,""),"")</f>
        <v>45740</v>
      </c>
      <c r="E24" s="5">
        <v>726</v>
      </c>
      <c r="F24" s="8" t="str">
        <f t="shared" ref="F24:G24" si="13">IFERROR(IF(F18,F18+7,""),"")</f>
        <v/>
      </c>
      <c r="G24" s="8" t="str">
        <f t="shared" si="13"/>
        <v/>
      </c>
      <c r="H24" s="15" t="s">
        <v>22</v>
      </c>
    </row>
    <row r="25" spans="1:8" hidden="1" x14ac:dyDescent="0.25">
      <c r="A25" s="2">
        <v>15</v>
      </c>
      <c r="B25" s="14" t="s">
        <v>20</v>
      </c>
      <c r="C25" s="8">
        <f>IFERROR(IF(C19,C19+7,""),"")</f>
        <v>45743</v>
      </c>
      <c r="D25" s="8">
        <f>IFERROR(IF(D19,D19+7,""),"")</f>
        <v>45744</v>
      </c>
      <c r="E25" s="5"/>
      <c r="F25" s="8" t="str">
        <f t="shared" ref="F25:G25" si="14">IFERROR(IF(F19,F19+7,""),"")</f>
        <v/>
      </c>
      <c r="G25" s="8" t="str">
        <f t="shared" si="14"/>
        <v/>
      </c>
      <c r="H25" s="15"/>
    </row>
    <row r="26" spans="1:8" hidden="1" x14ac:dyDescent="0.25">
      <c r="A26" s="21" t="s">
        <v>25</v>
      </c>
      <c r="B26" s="22"/>
      <c r="C26" s="22"/>
      <c r="D26" s="22"/>
      <c r="E26" s="24"/>
      <c r="F26" s="22"/>
      <c r="G26" s="22"/>
      <c r="H26" s="25"/>
    </row>
    <row r="27" spans="1:8" hidden="1" x14ac:dyDescent="0.25">
      <c r="A27" s="2">
        <f>MAX(A15:A26)+1</f>
        <v>16</v>
      </c>
      <c r="B27" s="14" t="s">
        <v>15</v>
      </c>
      <c r="C27" s="8">
        <f>IFERROR(IF(C21,C21+7,""),"")</f>
        <v>45747</v>
      </c>
      <c r="D27" s="8">
        <f t="shared" ref="D27" si="15">IFERROR(IF(D21,D21+7,""),"")</f>
        <v>45748</v>
      </c>
      <c r="E27" s="5">
        <v>0</v>
      </c>
      <c r="F27" s="8">
        <f t="shared" ref="F27:G27" si="16">IFERROR(IF(F21,F21+7,""),"")</f>
        <v>45754</v>
      </c>
      <c r="G27" s="8">
        <f t="shared" si="16"/>
        <v>45754</v>
      </c>
      <c r="H27" s="15" t="s">
        <v>28</v>
      </c>
    </row>
    <row r="28" spans="1:8" hidden="1" x14ac:dyDescent="0.25">
      <c r="A28" s="2">
        <f t="shared" ref="A28:A32" si="17">MAX(A16:A27)+1</f>
        <v>17</v>
      </c>
      <c r="B28" s="14" t="s">
        <v>17</v>
      </c>
      <c r="C28" s="8">
        <f>IFERROR(IF(C22,C22+7,""),"")</f>
        <v>45747</v>
      </c>
      <c r="D28" s="8">
        <f t="shared" ref="D28" si="18">IFERROR(IF(D22,D22+7,""),"")</f>
        <v>45748</v>
      </c>
      <c r="E28" s="5">
        <v>2015</v>
      </c>
      <c r="F28" s="8">
        <f t="shared" ref="F28:G28" si="19">IFERROR(IF(F22,F22+7,""),"")</f>
        <v>45755</v>
      </c>
      <c r="G28" s="8">
        <f t="shared" si="19"/>
        <v>45755</v>
      </c>
      <c r="H28" s="15"/>
    </row>
    <row r="29" spans="1:8" hidden="1" x14ac:dyDescent="0.25">
      <c r="A29" s="2">
        <f t="shared" si="17"/>
        <v>18</v>
      </c>
      <c r="B29" s="14" t="s">
        <v>18</v>
      </c>
      <c r="C29" s="8">
        <f>IFERROR(IF(C23,C23+7,""),"")</f>
        <v>45750</v>
      </c>
      <c r="D29" s="8">
        <f t="shared" ref="D29" si="20">IFERROR(IF(D23,D23+7,""),"")</f>
        <v>45751</v>
      </c>
      <c r="E29" s="5">
        <v>8030</v>
      </c>
      <c r="F29" s="8">
        <f t="shared" ref="F29:G29" si="21">IFERROR(IF(F23,F23+7,""),"")</f>
        <v>45756</v>
      </c>
      <c r="G29" s="8">
        <f t="shared" si="21"/>
        <v>45757</v>
      </c>
      <c r="H29" s="15"/>
    </row>
    <row r="30" spans="1:8" hidden="1" x14ac:dyDescent="0.25">
      <c r="A30" s="2">
        <f t="shared" si="17"/>
        <v>19</v>
      </c>
      <c r="B30" s="14" t="s">
        <v>19</v>
      </c>
      <c r="C30" s="8">
        <f>IFERROR(IF(C24,C24+7,""),"")</f>
        <v>45747</v>
      </c>
      <c r="D30" s="8">
        <v>45748</v>
      </c>
      <c r="E30" s="5">
        <v>186</v>
      </c>
      <c r="F30" s="8" t="str">
        <f t="shared" ref="F30:G30" si="22">IFERROR(IF(F24,F24+7,""),"")</f>
        <v/>
      </c>
      <c r="G30" s="8" t="str">
        <f t="shared" si="22"/>
        <v/>
      </c>
      <c r="H30" s="15" t="s">
        <v>22</v>
      </c>
    </row>
    <row r="31" spans="1:8" hidden="1" x14ac:dyDescent="0.25">
      <c r="A31" s="2">
        <f t="shared" si="17"/>
        <v>20</v>
      </c>
      <c r="B31" s="14" t="s">
        <v>20</v>
      </c>
      <c r="C31" s="8">
        <f>IFERROR(IF(C25,C25+7,""),"")</f>
        <v>45750</v>
      </c>
      <c r="D31" s="8">
        <f>IFERROR(IF(D25,D25+7,""),"")</f>
        <v>45751</v>
      </c>
      <c r="E31" s="5"/>
      <c r="F31" s="8" t="str">
        <f t="shared" ref="F31:G31" si="23">IFERROR(IF(F24,F24+7,""),"")</f>
        <v/>
      </c>
      <c r="G31" s="8" t="str">
        <f t="shared" si="23"/>
        <v/>
      </c>
      <c r="H31" s="15"/>
    </row>
    <row r="32" spans="1:8" hidden="1" x14ac:dyDescent="0.25">
      <c r="A32" s="2">
        <f t="shared" si="17"/>
        <v>21</v>
      </c>
      <c r="B32" s="14" t="s">
        <v>26</v>
      </c>
      <c r="C32" s="8">
        <v>45748</v>
      </c>
      <c r="D32" s="8">
        <v>45749</v>
      </c>
      <c r="E32" s="5">
        <v>1107</v>
      </c>
      <c r="F32" s="8">
        <v>45754</v>
      </c>
      <c r="G32" s="8">
        <v>45754</v>
      </c>
      <c r="H32" s="15" t="s">
        <v>29</v>
      </c>
    </row>
    <row r="33" spans="1:8" hidden="1" x14ac:dyDescent="0.25">
      <c r="A33" s="2">
        <f>MAX(A20:A32)+1</f>
        <v>22</v>
      </c>
      <c r="B33" s="14" t="s">
        <v>26</v>
      </c>
      <c r="C33" s="8">
        <v>45750</v>
      </c>
      <c r="D33" s="8">
        <v>45751</v>
      </c>
      <c r="E33" s="5">
        <v>1429</v>
      </c>
      <c r="F33" s="8">
        <v>45761</v>
      </c>
      <c r="G33" s="8">
        <v>45761</v>
      </c>
      <c r="H33" s="15"/>
    </row>
    <row r="34" spans="1:8" hidden="1" x14ac:dyDescent="0.25">
      <c r="A34" s="21" t="s">
        <v>25</v>
      </c>
      <c r="B34" s="22"/>
      <c r="C34" s="22"/>
      <c r="D34" s="22"/>
      <c r="E34" s="24"/>
      <c r="F34" s="22"/>
      <c r="G34" s="22"/>
      <c r="H34" s="25"/>
    </row>
    <row r="35" spans="1:8" hidden="1" x14ac:dyDescent="0.25">
      <c r="A35" s="2">
        <f t="shared" ref="A35:A40" si="24">MAX(A22:A34)+1</f>
        <v>23</v>
      </c>
      <c r="B35" s="14" t="s">
        <v>15</v>
      </c>
      <c r="C35" s="8">
        <f>IFERROR(IF(C27,C27+7,""),"")</f>
        <v>45754</v>
      </c>
      <c r="D35" s="8">
        <f>IFERROR(IF(D27,D27+7,""),"")</f>
        <v>45755</v>
      </c>
      <c r="E35" s="5">
        <v>784</v>
      </c>
      <c r="F35" s="8">
        <f t="shared" ref="F35:G35" si="25">IFERROR(IF(F27,F27+7,""),"")</f>
        <v>45761</v>
      </c>
      <c r="G35" s="8">
        <f t="shared" si="25"/>
        <v>45761</v>
      </c>
      <c r="H35" s="15" t="s">
        <v>30</v>
      </c>
    </row>
    <row r="36" spans="1:8" hidden="1" x14ac:dyDescent="0.25">
      <c r="A36" s="2">
        <f t="shared" si="24"/>
        <v>24</v>
      </c>
      <c r="B36" s="14" t="s">
        <v>17</v>
      </c>
      <c r="C36" s="8">
        <f t="shared" ref="C36" si="26">IFERROR(IF(C28,C28+7,""),"")</f>
        <v>45754</v>
      </c>
      <c r="D36" s="8">
        <f>IFERROR(IF(D28,D28+7,""),"")</f>
        <v>45755</v>
      </c>
      <c r="E36" s="5">
        <v>2365</v>
      </c>
      <c r="F36" s="8">
        <f t="shared" ref="F36:G36" si="27">IFERROR(IF(F28,F28+7,""),"")</f>
        <v>45762</v>
      </c>
      <c r="G36" s="8">
        <f t="shared" si="27"/>
        <v>45762</v>
      </c>
      <c r="H36" s="15"/>
    </row>
    <row r="37" spans="1:8" hidden="1" x14ac:dyDescent="0.25">
      <c r="A37" s="2">
        <f t="shared" si="24"/>
        <v>25</v>
      </c>
      <c r="B37" s="14" t="s">
        <v>18</v>
      </c>
      <c r="C37" s="8">
        <f t="shared" ref="C37" si="28">IFERROR(IF(C29,C29+7,""),"")</f>
        <v>45757</v>
      </c>
      <c r="D37" s="8">
        <f>IFERROR(IF(D29,D29+7,""),"")</f>
        <v>45758</v>
      </c>
      <c r="E37" s="5">
        <v>9630</v>
      </c>
      <c r="F37" s="8">
        <f t="shared" ref="F37:G37" si="29">IFERROR(IF(F29,F29+7,""),"")</f>
        <v>45763</v>
      </c>
      <c r="G37" s="8">
        <f t="shared" si="29"/>
        <v>45764</v>
      </c>
      <c r="H37" s="15"/>
    </row>
    <row r="38" spans="1:8" hidden="1" x14ac:dyDescent="0.25">
      <c r="A38" s="2">
        <f t="shared" si="24"/>
        <v>26</v>
      </c>
      <c r="B38" s="14" t="s">
        <v>19</v>
      </c>
      <c r="C38" s="8">
        <f t="shared" ref="C38" si="30">IFERROR(IF(C30,C30+7,""),"")</f>
        <v>45754</v>
      </c>
      <c r="D38" s="8">
        <f>IFERROR(IF(D30,D30+7,""),"")</f>
        <v>45755</v>
      </c>
      <c r="E38" s="5">
        <v>562</v>
      </c>
      <c r="F38" s="8" t="str">
        <f t="shared" ref="F38:G38" si="31">IFERROR(IF(F30,F30+7,""),"")</f>
        <v/>
      </c>
      <c r="G38" s="8" t="str">
        <f t="shared" si="31"/>
        <v/>
      </c>
      <c r="H38" s="15" t="s">
        <v>22</v>
      </c>
    </row>
    <row r="39" spans="1:8" hidden="1" x14ac:dyDescent="0.25">
      <c r="A39" s="2">
        <f t="shared" si="24"/>
        <v>27</v>
      </c>
      <c r="B39" s="14" t="s">
        <v>20</v>
      </c>
      <c r="C39" s="8">
        <f t="shared" ref="C39" si="32">IFERROR(IF(C31,C31+7,""),"")</f>
        <v>45757</v>
      </c>
      <c r="D39" s="8">
        <f>IFERROR(IF(D31,D31+7,""),"")</f>
        <v>45758</v>
      </c>
      <c r="E39" s="5">
        <v>0</v>
      </c>
      <c r="F39" s="8" t="str">
        <f t="shared" ref="F39:G39" si="33">IFERROR(IF(F31,F31+7,""),"")</f>
        <v/>
      </c>
      <c r="G39" s="8" t="str">
        <f t="shared" si="33"/>
        <v/>
      </c>
      <c r="H39" s="15" t="s">
        <v>28</v>
      </c>
    </row>
    <row r="40" spans="1:8" hidden="1" x14ac:dyDescent="0.25">
      <c r="A40" s="2">
        <f t="shared" si="24"/>
        <v>28</v>
      </c>
      <c r="B40" s="14" t="s">
        <v>26</v>
      </c>
      <c r="C40" s="8">
        <f t="shared" ref="C40" si="34">IFERROR(IF(C33,C33+7,""),"")</f>
        <v>45757</v>
      </c>
      <c r="D40" s="8">
        <f t="shared" ref="D40:D47" si="35">IFERROR(IF(D33,D33+7,""),"")</f>
        <v>45758</v>
      </c>
      <c r="E40" s="5">
        <v>0</v>
      </c>
      <c r="F40" s="8">
        <f t="shared" ref="F40:G40" si="36">IFERROR(IF(F33,F33+7,""),"")</f>
        <v>45768</v>
      </c>
      <c r="G40" s="8">
        <f t="shared" si="36"/>
        <v>45768</v>
      </c>
      <c r="H40" s="15" t="s">
        <v>28</v>
      </c>
    </row>
    <row r="41" spans="1:8" hidden="1" x14ac:dyDescent="0.25">
      <c r="A41" s="21" t="s">
        <v>25</v>
      </c>
      <c r="B41" s="22"/>
      <c r="C41" s="22"/>
      <c r="D41" s="22"/>
      <c r="E41" s="24"/>
      <c r="F41" s="22"/>
      <c r="G41" s="22"/>
      <c r="H41" s="25"/>
    </row>
    <row r="42" spans="1:8" hidden="1" x14ac:dyDescent="0.25">
      <c r="A42" s="2">
        <f>MAX(A29:A41)+1</f>
        <v>29</v>
      </c>
      <c r="B42" s="14" t="s">
        <v>15</v>
      </c>
      <c r="C42" s="8">
        <f>IFERROR(IF(C35,C35+7,""),"")</f>
        <v>45761</v>
      </c>
      <c r="D42" s="8">
        <f t="shared" si="35"/>
        <v>45762</v>
      </c>
      <c r="E42" s="5">
        <v>1383</v>
      </c>
      <c r="F42" s="8">
        <f t="shared" ref="F42:G42" si="37">IFERROR(IF(F35,F35+7,""),"")</f>
        <v>45768</v>
      </c>
      <c r="G42" s="8">
        <f t="shared" si="37"/>
        <v>45768</v>
      </c>
      <c r="H42" s="17" t="s">
        <v>31</v>
      </c>
    </row>
    <row r="43" spans="1:8" hidden="1" x14ac:dyDescent="0.25">
      <c r="A43" s="2">
        <f>MAX(A30:A42)+1</f>
        <v>30</v>
      </c>
      <c r="B43" s="14" t="s">
        <v>17</v>
      </c>
      <c r="C43" s="8">
        <f t="shared" ref="C43" si="38">IFERROR(IF(C36,C36+7,""),"")</f>
        <v>45761</v>
      </c>
      <c r="D43" s="8">
        <f t="shared" si="35"/>
        <v>45762</v>
      </c>
      <c r="E43" s="5">
        <v>2490</v>
      </c>
      <c r="F43" s="8">
        <f t="shared" ref="F43:G43" si="39">IFERROR(IF(F36,F36+7,""),"")</f>
        <v>45769</v>
      </c>
      <c r="G43" s="8">
        <f t="shared" si="39"/>
        <v>45769</v>
      </c>
      <c r="H43" s="15"/>
    </row>
    <row r="44" spans="1:8" hidden="1" x14ac:dyDescent="0.25">
      <c r="A44" s="2">
        <f>MAX(A31:A43)+1</f>
        <v>31</v>
      </c>
      <c r="B44" s="14" t="s">
        <v>18</v>
      </c>
      <c r="C44" s="8">
        <f t="shared" ref="C44" si="40">IFERROR(IF(C37,C37+7,""),"")</f>
        <v>45764</v>
      </c>
      <c r="D44" s="8">
        <f t="shared" si="35"/>
        <v>45765</v>
      </c>
      <c r="E44" s="5">
        <v>10210</v>
      </c>
      <c r="F44" s="8">
        <f t="shared" ref="F44:G44" si="41">IFERROR(IF(F37,F37+7,""),"")</f>
        <v>45770</v>
      </c>
      <c r="G44" s="8">
        <f t="shared" si="41"/>
        <v>45771</v>
      </c>
      <c r="H44" s="15"/>
    </row>
    <row r="45" spans="1:8" ht="45" hidden="1" x14ac:dyDescent="0.25">
      <c r="A45" s="2">
        <f t="shared" ref="A45:A48" si="42">MAX(A33:A44)+1</f>
        <v>32</v>
      </c>
      <c r="B45" s="14" t="s">
        <v>19</v>
      </c>
      <c r="C45" s="8">
        <f t="shared" ref="C45" si="43">IFERROR(IF(C38,C38+7,""),"")</f>
        <v>45761</v>
      </c>
      <c r="D45" s="8">
        <f t="shared" si="35"/>
        <v>45762</v>
      </c>
      <c r="E45" s="5">
        <v>486</v>
      </c>
      <c r="F45" s="8" t="str">
        <f t="shared" ref="F45:G45" si="44">IFERROR(IF(F38,F38+7,""),"")</f>
        <v/>
      </c>
      <c r="G45" s="8" t="str">
        <f t="shared" si="44"/>
        <v/>
      </c>
      <c r="H45" s="15" t="s">
        <v>35</v>
      </c>
    </row>
    <row r="46" spans="1:8" hidden="1" x14ac:dyDescent="0.25">
      <c r="A46" s="2">
        <f t="shared" si="42"/>
        <v>33</v>
      </c>
      <c r="B46" s="14" t="s">
        <v>20</v>
      </c>
      <c r="C46" s="8">
        <f t="shared" ref="C46" si="45">IFERROR(IF(C39,C39+7,""),"")</f>
        <v>45764</v>
      </c>
      <c r="D46" s="8">
        <f t="shared" si="35"/>
        <v>45765</v>
      </c>
      <c r="E46" s="5"/>
      <c r="F46" s="8" t="str">
        <f t="shared" ref="F46:G46" si="46">IFERROR(IF(F39,F39+7,""),"")</f>
        <v/>
      </c>
      <c r="G46" s="8" t="str">
        <f t="shared" si="46"/>
        <v/>
      </c>
      <c r="H46" s="15"/>
    </row>
    <row r="47" spans="1:8" hidden="1" x14ac:dyDescent="0.25">
      <c r="A47" s="2">
        <f t="shared" si="42"/>
        <v>34</v>
      </c>
      <c r="B47" s="14" t="s">
        <v>26</v>
      </c>
      <c r="C47" s="8">
        <f t="shared" ref="C47" si="47">IFERROR(IF(C40,C40+7,""),"")</f>
        <v>45764</v>
      </c>
      <c r="D47" s="8">
        <f t="shared" si="35"/>
        <v>45765</v>
      </c>
      <c r="E47" s="5">
        <v>1502</v>
      </c>
      <c r="F47" s="8">
        <v>45774</v>
      </c>
      <c r="G47" s="8">
        <v>45774</v>
      </c>
      <c r="H47" s="17"/>
    </row>
    <row r="48" spans="1:8" hidden="1" x14ac:dyDescent="0.25">
      <c r="A48" s="2">
        <f t="shared" si="42"/>
        <v>35</v>
      </c>
      <c r="B48" s="14" t="s">
        <v>26</v>
      </c>
      <c r="C48" s="8">
        <v>45765</v>
      </c>
      <c r="D48" s="8">
        <v>45765</v>
      </c>
      <c r="E48" s="5">
        <v>426</v>
      </c>
      <c r="F48" s="8">
        <v>45774</v>
      </c>
      <c r="G48" s="8">
        <v>45774</v>
      </c>
      <c r="H48" s="17"/>
    </row>
    <row r="49" spans="1:8" hidden="1" x14ac:dyDescent="0.25">
      <c r="A49" s="21" t="s">
        <v>25</v>
      </c>
      <c r="B49" s="22"/>
      <c r="C49" s="22"/>
      <c r="D49" s="22"/>
      <c r="E49" s="24"/>
      <c r="F49" s="22"/>
      <c r="G49" s="22"/>
      <c r="H49" s="25"/>
    </row>
    <row r="50" spans="1:8" ht="45" hidden="1" x14ac:dyDescent="0.25">
      <c r="A50" s="2">
        <f>MAX(A37:A49)+1</f>
        <v>36</v>
      </c>
      <c r="B50" s="14" t="s">
        <v>19</v>
      </c>
      <c r="C50" s="8">
        <f>IFERROR(IF(C45,C45+7,""),"")</f>
        <v>45768</v>
      </c>
      <c r="D50" s="8">
        <f>IFERROR(IF(D45,D45+7,""),"")</f>
        <v>45769</v>
      </c>
      <c r="E50" s="5"/>
      <c r="F50" s="8" t="str">
        <f t="shared" ref="F50:G50" si="48">IFERROR(IF(F45,F45+7,""),"")</f>
        <v/>
      </c>
      <c r="G50" s="8" t="str">
        <f t="shared" si="48"/>
        <v/>
      </c>
      <c r="H50" s="15" t="s">
        <v>35</v>
      </c>
    </row>
    <row r="51" spans="1:8" hidden="1" x14ac:dyDescent="0.25">
      <c r="A51" s="2">
        <f>MAX(A38:A50)+1</f>
        <v>37</v>
      </c>
      <c r="B51" s="14" t="s">
        <v>17</v>
      </c>
      <c r="C51" s="8">
        <f t="shared" ref="C51:D52" si="49">IFERROR(IF(C43,C43+7,""),"")</f>
        <v>45768</v>
      </c>
      <c r="D51" s="8">
        <f t="shared" si="49"/>
        <v>45769</v>
      </c>
      <c r="E51" s="5">
        <v>3415</v>
      </c>
      <c r="F51" s="8">
        <f t="shared" ref="F51:G51" si="50">IFERROR(IF(F43,F43+7,""),"")</f>
        <v>45776</v>
      </c>
      <c r="G51" s="8">
        <f t="shared" si="50"/>
        <v>45776</v>
      </c>
      <c r="H51" s="15"/>
    </row>
    <row r="52" spans="1:8" hidden="1" x14ac:dyDescent="0.25">
      <c r="A52" s="2">
        <f>MAX(A39:A51)+1</f>
        <v>38</v>
      </c>
      <c r="B52" s="14" t="s">
        <v>18</v>
      </c>
      <c r="C52" s="8">
        <f t="shared" si="49"/>
        <v>45771</v>
      </c>
      <c r="D52" s="8">
        <f t="shared" si="49"/>
        <v>45772</v>
      </c>
      <c r="E52" s="5">
        <v>11540</v>
      </c>
      <c r="F52" s="8">
        <v>45775</v>
      </c>
      <c r="G52" s="8">
        <v>45776</v>
      </c>
      <c r="H52" s="15"/>
    </row>
    <row r="53" spans="1:8" hidden="1" x14ac:dyDescent="0.25">
      <c r="A53" s="2">
        <f>MAX(A40:A52)+1</f>
        <v>39</v>
      </c>
      <c r="B53" s="14" t="s">
        <v>20</v>
      </c>
      <c r="C53" s="8">
        <f>IFERROR(IF(C46,C46+7,""),"")</f>
        <v>45771</v>
      </c>
      <c r="D53" s="8">
        <f>IFERROR(IF(D46,D46+7,""),"")</f>
        <v>45772</v>
      </c>
      <c r="E53" s="5"/>
      <c r="F53" s="8" t="str">
        <f>IFERROR(IF(F46,F46+7,""),"")</f>
        <v/>
      </c>
      <c r="G53" s="8" t="str">
        <f>IFERROR(IF(G46,G46+7,""),"")</f>
        <v/>
      </c>
      <c r="H53" s="15"/>
    </row>
    <row r="54" spans="1:8" hidden="1" x14ac:dyDescent="0.25">
      <c r="A54" s="21" t="s">
        <v>25</v>
      </c>
      <c r="B54" s="22"/>
      <c r="C54" s="22"/>
      <c r="D54" s="22"/>
      <c r="E54" s="24"/>
      <c r="F54" s="22"/>
      <c r="G54" s="22"/>
      <c r="H54" s="25"/>
    </row>
    <row r="55" spans="1:8" hidden="1" x14ac:dyDescent="0.25">
      <c r="A55" s="2">
        <f t="shared" ref="A55:A60" si="51">MAX(A42:A54)+1</f>
        <v>40</v>
      </c>
      <c r="B55" s="14" t="s">
        <v>15</v>
      </c>
      <c r="C55" s="8">
        <v>45775</v>
      </c>
      <c r="D55" s="8">
        <v>45776</v>
      </c>
      <c r="E55" s="5">
        <v>0</v>
      </c>
      <c r="F55" s="8">
        <v>45782</v>
      </c>
      <c r="G55" s="8">
        <v>45782</v>
      </c>
      <c r="H55" s="15" t="s">
        <v>36</v>
      </c>
    </row>
    <row r="56" spans="1:8" hidden="1" x14ac:dyDescent="0.25">
      <c r="A56" s="2">
        <f t="shared" si="51"/>
        <v>41</v>
      </c>
      <c r="B56" s="14" t="s">
        <v>17</v>
      </c>
      <c r="C56" s="8">
        <v>45775</v>
      </c>
      <c r="D56" s="8">
        <v>45776</v>
      </c>
      <c r="E56" s="5">
        <v>2992</v>
      </c>
      <c r="F56" s="8">
        <v>45783</v>
      </c>
      <c r="G56" s="8">
        <v>45783</v>
      </c>
      <c r="H56" s="15"/>
    </row>
    <row r="57" spans="1:8" hidden="1" x14ac:dyDescent="0.25">
      <c r="A57" s="2">
        <f t="shared" si="51"/>
        <v>42</v>
      </c>
      <c r="B57" s="14" t="s">
        <v>18</v>
      </c>
      <c r="C57" s="8">
        <v>45778</v>
      </c>
      <c r="D57" s="8">
        <v>45779</v>
      </c>
      <c r="E57" s="5">
        <v>10900</v>
      </c>
      <c r="F57" s="8">
        <v>45782</v>
      </c>
      <c r="G57" s="8">
        <v>45783</v>
      </c>
      <c r="H57" s="15"/>
    </row>
    <row r="58" spans="1:8" ht="45" hidden="1" x14ac:dyDescent="0.25">
      <c r="A58" s="2">
        <f t="shared" si="51"/>
        <v>43</v>
      </c>
      <c r="B58" s="14" t="s">
        <v>19</v>
      </c>
      <c r="C58" s="8">
        <v>45775</v>
      </c>
      <c r="D58" s="8">
        <v>45778</v>
      </c>
      <c r="E58" s="5">
        <v>244</v>
      </c>
      <c r="F58" s="8"/>
      <c r="G58" s="8"/>
      <c r="H58" s="15" t="s">
        <v>35</v>
      </c>
    </row>
    <row r="59" spans="1:8" hidden="1" x14ac:dyDescent="0.25">
      <c r="A59" s="2">
        <f t="shared" si="51"/>
        <v>44</v>
      </c>
      <c r="B59" s="14" t="s">
        <v>20</v>
      </c>
      <c r="C59" s="8">
        <v>45778</v>
      </c>
      <c r="D59" s="8">
        <v>45779</v>
      </c>
      <c r="E59" s="5"/>
      <c r="F59" s="8"/>
      <c r="G59" s="8"/>
      <c r="H59" s="15"/>
    </row>
    <row r="60" spans="1:8" ht="30" hidden="1" x14ac:dyDescent="0.25">
      <c r="A60" s="2">
        <f t="shared" si="51"/>
        <v>45</v>
      </c>
      <c r="B60" s="14" t="s">
        <v>26</v>
      </c>
      <c r="C60" s="8">
        <v>45779</v>
      </c>
      <c r="D60" s="8">
        <v>45782</v>
      </c>
      <c r="E60" s="5">
        <v>1732</v>
      </c>
      <c r="F60" s="8">
        <v>45789</v>
      </c>
      <c r="G60" s="8">
        <v>45789</v>
      </c>
      <c r="H60" s="19" t="s">
        <v>37</v>
      </c>
    </row>
    <row r="61" spans="1:8" hidden="1" x14ac:dyDescent="0.25">
      <c r="A61" s="21" t="s">
        <v>25</v>
      </c>
      <c r="B61" s="22"/>
      <c r="C61" s="22"/>
      <c r="D61" s="22"/>
      <c r="E61" s="22"/>
      <c r="F61" s="22"/>
      <c r="G61" s="22"/>
      <c r="H61" s="23"/>
    </row>
    <row r="62" spans="1:8" ht="45" hidden="1" x14ac:dyDescent="0.25">
      <c r="A62" s="2">
        <f t="shared" ref="A62:A120" si="52">MAX(A50:A61)+1</f>
        <v>46</v>
      </c>
      <c r="B62" s="14" t="s">
        <v>19</v>
      </c>
      <c r="C62" s="8">
        <f>IFERROR(IF(C50,C50+14,""),"")</f>
        <v>45782</v>
      </c>
      <c r="D62" s="8">
        <f>IFERROR(IF(D50,D50+14,""),"")</f>
        <v>45783</v>
      </c>
      <c r="E62" s="5"/>
      <c r="F62" s="8" t="str">
        <f t="shared" ref="F62:G62" si="53">IFERROR(IF(F50,F50+14,""),"")</f>
        <v/>
      </c>
      <c r="G62" s="8" t="str">
        <f t="shared" si="53"/>
        <v/>
      </c>
      <c r="H62" s="15" t="s">
        <v>35</v>
      </c>
    </row>
    <row r="63" spans="1:8" hidden="1" x14ac:dyDescent="0.25">
      <c r="A63" s="2">
        <f t="shared" si="52"/>
        <v>47</v>
      </c>
      <c r="B63" s="14" t="s">
        <v>17</v>
      </c>
      <c r="C63" s="8">
        <f t="shared" ref="C63:D63" si="54">IFERROR(IF(C51,C51+14,""),"")</f>
        <v>45782</v>
      </c>
      <c r="D63" s="8">
        <f t="shared" si="54"/>
        <v>45783</v>
      </c>
      <c r="E63" s="5">
        <v>2356</v>
      </c>
      <c r="F63" s="8">
        <f t="shared" ref="F63:G63" si="55">IFERROR(IF(F51,F51+14,""),"")</f>
        <v>45790</v>
      </c>
      <c r="G63" s="8">
        <f t="shared" si="55"/>
        <v>45790</v>
      </c>
      <c r="H63" s="15"/>
    </row>
    <row r="64" spans="1:8" hidden="1" x14ac:dyDescent="0.25">
      <c r="A64" s="2">
        <f t="shared" si="52"/>
        <v>48</v>
      </c>
      <c r="B64" s="14" t="s">
        <v>18</v>
      </c>
      <c r="C64" s="8">
        <f t="shared" ref="C64:D64" si="56">IFERROR(IF(C52,C52+14,""),"")</f>
        <v>45785</v>
      </c>
      <c r="D64" s="8">
        <f t="shared" si="56"/>
        <v>45786</v>
      </c>
      <c r="E64" s="5">
        <v>8800</v>
      </c>
      <c r="F64" s="8">
        <v>45791</v>
      </c>
      <c r="G64" s="8">
        <v>45792</v>
      </c>
      <c r="H64" s="15"/>
    </row>
    <row r="65" spans="1:8" hidden="1" x14ac:dyDescent="0.25">
      <c r="A65" s="2">
        <f t="shared" si="52"/>
        <v>49</v>
      </c>
      <c r="B65" s="14" t="s">
        <v>20</v>
      </c>
      <c r="C65" s="8">
        <f t="shared" ref="C65:D65" si="57">IFERROR(IF(C53,C53+14,""),"")</f>
        <v>45785</v>
      </c>
      <c r="D65" s="8">
        <f t="shared" si="57"/>
        <v>45786</v>
      </c>
      <c r="E65" s="5"/>
      <c r="F65" s="8" t="str">
        <f t="shared" ref="F65:G65" si="58">IFERROR(IF(F53,F53+14,""),"")</f>
        <v/>
      </c>
      <c r="G65" s="8" t="str">
        <f t="shared" si="58"/>
        <v/>
      </c>
      <c r="H65" s="15"/>
    </row>
    <row r="66" spans="1:8" hidden="1" x14ac:dyDescent="0.25">
      <c r="A66" s="21" t="s">
        <v>25</v>
      </c>
      <c r="B66" s="22"/>
      <c r="C66" s="22"/>
      <c r="D66" s="22"/>
      <c r="E66" s="22"/>
      <c r="F66" s="22"/>
      <c r="G66" s="22"/>
      <c r="H66" s="23"/>
    </row>
    <row r="67" spans="1:8" x14ac:dyDescent="0.25">
      <c r="A67" s="2">
        <f t="shared" si="52"/>
        <v>50</v>
      </c>
      <c r="B67" s="14" t="s">
        <v>15</v>
      </c>
      <c r="C67" s="8">
        <f>IFERROR(IF(C55,C55+14,""),"")</f>
        <v>45789</v>
      </c>
      <c r="D67" s="8">
        <f t="shared" ref="D67:G67" si="59">IFERROR(IF(D55,D55+14,""),"")</f>
        <v>45790</v>
      </c>
      <c r="E67" s="5">
        <v>2785</v>
      </c>
      <c r="F67" s="8">
        <f t="shared" si="59"/>
        <v>45796</v>
      </c>
      <c r="G67" s="8">
        <f t="shared" si="59"/>
        <v>45796</v>
      </c>
      <c r="H67" s="15"/>
    </row>
    <row r="68" spans="1:8" x14ac:dyDescent="0.25">
      <c r="A68" s="2">
        <f t="shared" si="52"/>
        <v>51</v>
      </c>
      <c r="B68" s="14" t="s">
        <v>17</v>
      </c>
      <c r="C68" s="8">
        <f t="shared" ref="C68:G68" si="60">IFERROR(IF(C56,C56+14,""),"")</f>
        <v>45789</v>
      </c>
      <c r="D68" s="8">
        <f t="shared" si="60"/>
        <v>45790</v>
      </c>
      <c r="E68" s="5">
        <v>1975</v>
      </c>
      <c r="F68" s="8">
        <f t="shared" si="60"/>
        <v>45797</v>
      </c>
      <c r="G68" s="8">
        <f t="shared" si="60"/>
        <v>45797</v>
      </c>
      <c r="H68" s="15" t="s">
        <v>39</v>
      </c>
    </row>
    <row r="69" spans="1:8" x14ac:dyDescent="0.25">
      <c r="A69" s="2">
        <f t="shared" si="52"/>
        <v>52</v>
      </c>
      <c r="B69" s="14" t="s">
        <v>18</v>
      </c>
      <c r="C69" s="8">
        <f t="shared" ref="C69:D69" si="61">IFERROR(IF(C57,C57+14,""),"")</f>
        <v>45792</v>
      </c>
      <c r="D69" s="8">
        <f t="shared" si="61"/>
        <v>45793</v>
      </c>
      <c r="E69" s="5">
        <v>4300</v>
      </c>
      <c r="F69" s="8">
        <v>45798</v>
      </c>
      <c r="G69" s="8">
        <v>45799</v>
      </c>
      <c r="H69" s="15"/>
    </row>
    <row r="70" spans="1:8" ht="45" x14ac:dyDescent="0.25">
      <c r="A70" s="2">
        <f t="shared" si="52"/>
        <v>53</v>
      </c>
      <c r="B70" s="14" t="s">
        <v>19</v>
      </c>
      <c r="C70" s="8">
        <f t="shared" ref="C70:G70" si="62">IFERROR(IF(C58,C58+14,""),"")</f>
        <v>45789</v>
      </c>
      <c r="D70" s="8">
        <f t="shared" si="62"/>
        <v>45792</v>
      </c>
      <c r="E70" s="5">
        <v>165</v>
      </c>
      <c r="F70" s="8" t="str">
        <f t="shared" si="62"/>
        <v/>
      </c>
      <c r="G70" s="8" t="str">
        <f t="shared" si="62"/>
        <v/>
      </c>
      <c r="H70" s="20" t="s">
        <v>38</v>
      </c>
    </row>
    <row r="71" spans="1:8" x14ac:dyDescent="0.25">
      <c r="A71" s="2">
        <f t="shared" si="52"/>
        <v>54</v>
      </c>
      <c r="B71" s="14" t="s">
        <v>20</v>
      </c>
      <c r="C71" s="8">
        <f t="shared" ref="C71:G71" si="63">IFERROR(IF(C59,C59+14,""),"")</f>
        <v>45792</v>
      </c>
      <c r="D71" s="8">
        <f t="shared" si="63"/>
        <v>45793</v>
      </c>
      <c r="E71" s="5"/>
      <c r="F71" s="8" t="str">
        <f t="shared" si="63"/>
        <v/>
      </c>
      <c r="G71" s="8" t="str">
        <f t="shared" si="63"/>
        <v/>
      </c>
      <c r="H71" s="15"/>
    </row>
    <row r="72" spans="1:8" ht="30" x14ac:dyDescent="0.25">
      <c r="A72" s="2">
        <f t="shared" si="52"/>
        <v>55</v>
      </c>
      <c r="B72" s="14" t="s">
        <v>26</v>
      </c>
      <c r="C72" s="8">
        <v>45792</v>
      </c>
      <c r="D72" s="8">
        <v>45793</v>
      </c>
      <c r="E72" s="5">
        <v>3105</v>
      </c>
      <c r="F72" s="8">
        <v>45798</v>
      </c>
      <c r="G72" s="8">
        <v>45798</v>
      </c>
      <c r="H72" s="19" t="s">
        <v>37</v>
      </c>
    </row>
    <row r="73" spans="1:8" x14ac:dyDescent="0.25">
      <c r="A73" s="21"/>
      <c r="B73" s="22"/>
      <c r="C73" s="22"/>
      <c r="D73" s="22"/>
      <c r="E73" s="22"/>
      <c r="F73" s="22"/>
      <c r="G73" s="22"/>
      <c r="H73" s="23"/>
    </row>
    <row r="74" spans="1:8" ht="45" x14ac:dyDescent="0.25">
      <c r="A74" s="2">
        <f t="shared" si="52"/>
        <v>56</v>
      </c>
      <c r="B74" s="14" t="s">
        <v>19</v>
      </c>
      <c r="C74" s="8">
        <f>IFERROR(IF(C62,C62+14,""),"")</f>
        <v>45796</v>
      </c>
      <c r="D74" s="8">
        <f>IFERROR(IF(D62,D62+14,""),"")</f>
        <v>45797</v>
      </c>
      <c r="E74" s="5">
        <v>359</v>
      </c>
      <c r="F74" s="8" t="str">
        <f t="shared" ref="F74:G74" si="64">IFERROR(IF(F62,F62+14,""),"")</f>
        <v/>
      </c>
      <c r="G74" s="8" t="str">
        <f t="shared" si="64"/>
        <v/>
      </c>
      <c r="H74" s="20" t="s">
        <v>38</v>
      </c>
    </row>
    <row r="75" spans="1:8" x14ac:dyDescent="0.25">
      <c r="A75" s="2">
        <f t="shared" si="52"/>
        <v>57</v>
      </c>
      <c r="B75" s="14" t="s">
        <v>17</v>
      </c>
      <c r="C75" s="8">
        <f t="shared" ref="C75:D75" si="65">IFERROR(IF(C63,C63+14,""),"")</f>
        <v>45796</v>
      </c>
      <c r="D75" s="8">
        <f t="shared" si="65"/>
        <v>45797</v>
      </c>
      <c r="E75" s="5">
        <v>2344</v>
      </c>
      <c r="F75" s="8">
        <f t="shared" ref="F75:G75" si="66">IFERROR(IF(F63,F63+14,""),"")</f>
        <v>45804</v>
      </c>
      <c r="G75" s="8">
        <f t="shared" si="66"/>
        <v>45804</v>
      </c>
      <c r="H75" s="15"/>
    </row>
    <row r="76" spans="1:8" x14ac:dyDescent="0.25">
      <c r="A76" s="2">
        <f t="shared" si="52"/>
        <v>58</v>
      </c>
      <c r="B76" s="14" t="s">
        <v>18</v>
      </c>
      <c r="C76" s="8">
        <f>IFERROR(IF(C64,C64+14,""),"")</f>
        <v>45799</v>
      </c>
      <c r="D76" s="8">
        <f t="shared" ref="D76:G76" si="67">IFERROR(IF(D64,D64+14,""),"")</f>
        <v>45800</v>
      </c>
      <c r="E76" s="5">
        <v>6480</v>
      </c>
      <c r="F76" s="8">
        <f t="shared" si="67"/>
        <v>45805</v>
      </c>
      <c r="G76" s="8">
        <f t="shared" si="67"/>
        <v>45806</v>
      </c>
      <c r="H76" s="15"/>
    </row>
    <row r="77" spans="1:8" x14ac:dyDescent="0.25">
      <c r="A77" s="2">
        <f t="shared" si="52"/>
        <v>59</v>
      </c>
      <c r="B77" s="14" t="s">
        <v>20</v>
      </c>
      <c r="C77" s="8">
        <f t="shared" ref="C77:D77" si="68">IFERROR(IF(C65,C65+14,""),"")</f>
        <v>45799</v>
      </c>
      <c r="D77" s="8">
        <f t="shared" si="68"/>
        <v>45800</v>
      </c>
      <c r="E77" s="5"/>
      <c r="F77" s="8" t="str">
        <f t="shared" ref="F77:G77" si="69">IFERROR(IF(F65,F65+14,""),"")</f>
        <v/>
      </c>
      <c r="G77" s="8" t="str">
        <f t="shared" si="69"/>
        <v/>
      </c>
      <c r="H77" s="15"/>
    </row>
    <row r="78" spans="1:8" x14ac:dyDescent="0.25">
      <c r="A78" s="21"/>
      <c r="B78" s="22"/>
      <c r="C78" s="22"/>
      <c r="D78" s="22"/>
      <c r="E78" s="22"/>
      <c r="F78" s="22"/>
      <c r="G78" s="22"/>
      <c r="H78" s="23"/>
    </row>
    <row r="79" spans="1:8" x14ac:dyDescent="0.25">
      <c r="A79" s="2">
        <f t="shared" si="52"/>
        <v>60</v>
      </c>
      <c r="B79" s="14" t="s">
        <v>15</v>
      </c>
      <c r="C79" s="8">
        <f>IFERROR(IF(C67,C67+14,""),"")</f>
        <v>45803</v>
      </c>
      <c r="D79" s="8">
        <f t="shared" ref="D79" si="70">IFERROR(IF(D67,D67+14,""),"")</f>
        <v>45804</v>
      </c>
      <c r="E79" s="5">
        <v>1795</v>
      </c>
      <c r="F79" s="8">
        <f t="shared" ref="F79:G79" si="71">IFERROR(IF(F67,F67+14,""),"")</f>
        <v>45810</v>
      </c>
      <c r="G79" s="8">
        <f t="shared" si="71"/>
        <v>45810</v>
      </c>
      <c r="H79" s="15"/>
    </row>
    <row r="80" spans="1:8" x14ac:dyDescent="0.25">
      <c r="A80" s="2">
        <f t="shared" si="52"/>
        <v>61</v>
      </c>
      <c r="B80" s="14" t="s">
        <v>17</v>
      </c>
      <c r="C80" s="8">
        <f t="shared" ref="C80:D80" si="72">IFERROR(IF(C68,C68+14,""),"")</f>
        <v>45803</v>
      </c>
      <c r="D80" s="8">
        <f t="shared" si="72"/>
        <v>45804</v>
      </c>
      <c r="E80" s="5">
        <v>2212</v>
      </c>
      <c r="F80" s="8">
        <f t="shared" ref="F80:G81" si="73">IFERROR(IF(F68,F68+14,""),"")</f>
        <v>45811</v>
      </c>
      <c r="G80" s="8">
        <f t="shared" si="73"/>
        <v>45811</v>
      </c>
      <c r="H80" s="15"/>
    </row>
    <row r="81" spans="1:8" x14ac:dyDescent="0.25">
      <c r="A81" s="2">
        <f t="shared" si="52"/>
        <v>62</v>
      </c>
      <c r="B81" s="14" t="s">
        <v>18</v>
      </c>
      <c r="C81" s="8">
        <f t="shared" ref="C81:D81" si="74">IFERROR(IF(C69,C69+14,""),"")</f>
        <v>45806</v>
      </c>
      <c r="D81" s="8">
        <f t="shared" si="74"/>
        <v>45807</v>
      </c>
      <c r="E81" s="5"/>
      <c r="F81" s="8">
        <f t="shared" si="73"/>
        <v>45812</v>
      </c>
      <c r="G81" s="8">
        <f t="shared" si="73"/>
        <v>45813</v>
      </c>
      <c r="H81" s="15"/>
    </row>
    <row r="82" spans="1:8" ht="45" x14ac:dyDescent="0.25">
      <c r="A82" s="2">
        <f t="shared" si="52"/>
        <v>63</v>
      </c>
      <c r="B82" s="14" t="s">
        <v>19</v>
      </c>
      <c r="C82" s="8">
        <f t="shared" ref="C82" si="75">IFERROR(IF(C70,C70+14,""),"")</f>
        <v>45803</v>
      </c>
      <c r="D82" s="8">
        <v>45804</v>
      </c>
      <c r="E82" s="5"/>
      <c r="F82" s="8" t="str">
        <f t="shared" ref="F82:G82" si="76">IFERROR(IF(F70,F70+14,""),"")</f>
        <v/>
      </c>
      <c r="G82" s="8" t="str">
        <f t="shared" si="76"/>
        <v/>
      </c>
      <c r="H82" s="20" t="s">
        <v>38</v>
      </c>
    </row>
    <row r="83" spans="1:8" x14ac:dyDescent="0.25">
      <c r="A83" s="2">
        <f t="shared" si="52"/>
        <v>64</v>
      </c>
      <c r="B83" s="14" t="s">
        <v>20</v>
      </c>
      <c r="C83" s="8">
        <f t="shared" ref="C83:D84" si="77">IFERROR(IF(C71,C71+14,""),"")</f>
        <v>45806</v>
      </c>
      <c r="D83" s="8">
        <f t="shared" si="77"/>
        <v>45807</v>
      </c>
      <c r="E83" s="5"/>
      <c r="F83" s="8" t="str">
        <f t="shared" ref="F83:G83" si="78">IFERROR(IF(F71,F71+14,""),"")</f>
        <v/>
      </c>
      <c r="G83" s="8" t="str">
        <f t="shared" si="78"/>
        <v/>
      </c>
      <c r="H83" s="15"/>
    </row>
    <row r="84" spans="1:8" ht="30" x14ac:dyDescent="0.25">
      <c r="A84" s="2">
        <f t="shared" si="52"/>
        <v>65</v>
      </c>
      <c r="B84" s="14" t="s">
        <v>26</v>
      </c>
      <c r="C84" s="8">
        <f t="shared" si="77"/>
        <v>45806</v>
      </c>
      <c r="D84" s="8">
        <f t="shared" si="77"/>
        <v>45807</v>
      </c>
      <c r="E84" s="5"/>
      <c r="F84" s="8">
        <v>45817</v>
      </c>
      <c r="G84" s="8">
        <v>45817</v>
      </c>
      <c r="H84" s="19" t="s">
        <v>37</v>
      </c>
    </row>
    <row r="85" spans="1:8" x14ac:dyDescent="0.25">
      <c r="A85" s="21"/>
      <c r="B85" s="22"/>
      <c r="C85" s="22"/>
      <c r="D85" s="22"/>
      <c r="E85" s="22"/>
      <c r="F85" s="22"/>
      <c r="G85" s="22"/>
      <c r="H85" s="23"/>
    </row>
    <row r="86" spans="1:8" x14ac:dyDescent="0.25">
      <c r="A86" s="2">
        <f t="shared" si="52"/>
        <v>66</v>
      </c>
      <c r="B86" s="14" t="s">
        <v>19</v>
      </c>
      <c r="C86" s="8">
        <f>IFERROR(IF(C74,C74+14,""),"")</f>
        <v>45810</v>
      </c>
      <c r="D86" s="8">
        <f t="shared" ref="D86:D89" si="79">IFERROR(IF(D74,D74+14,""),"")</f>
        <v>45811</v>
      </c>
      <c r="E86" s="5"/>
      <c r="F86" s="8" t="str">
        <f t="shared" ref="F86:G86" si="80">IFERROR(IF(F74,F74+14,""),"")</f>
        <v/>
      </c>
      <c r="G86" s="8" t="str">
        <f t="shared" si="80"/>
        <v/>
      </c>
      <c r="H86" s="20"/>
    </row>
    <row r="87" spans="1:8" x14ac:dyDescent="0.25">
      <c r="A87" s="2">
        <f t="shared" si="52"/>
        <v>67</v>
      </c>
      <c r="B87" s="14" t="s">
        <v>17</v>
      </c>
      <c r="C87" s="8">
        <f t="shared" ref="C87:D87" si="81">IFERROR(IF(C75,C75+14,""),"")</f>
        <v>45810</v>
      </c>
      <c r="D87" s="8">
        <f t="shared" si="79"/>
        <v>45811</v>
      </c>
      <c r="E87" s="5"/>
      <c r="F87" s="8">
        <f t="shared" ref="F87:G87" si="82">IFERROR(IF(F75,F75+14,""),"")</f>
        <v>45818</v>
      </c>
      <c r="G87" s="8">
        <f t="shared" si="82"/>
        <v>45818</v>
      </c>
      <c r="H87" s="15"/>
    </row>
    <row r="88" spans="1:8" x14ac:dyDescent="0.25">
      <c r="A88" s="2">
        <f t="shared" si="52"/>
        <v>68</v>
      </c>
      <c r="B88" s="14" t="s">
        <v>18</v>
      </c>
      <c r="C88" s="8">
        <f t="shared" ref="C88:D88" si="83">IFERROR(IF(C76,C76+14,""),"")</f>
        <v>45813</v>
      </c>
      <c r="D88" s="8">
        <f t="shared" si="79"/>
        <v>45814</v>
      </c>
      <c r="E88" s="5"/>
      <c r="F88" s="8">
        <f t="shared" ref="F88:G88" si="84">IFERROR(IF(F76,F76+14,""),"")</f>
        <v>45819</v>
      </c>
      <c r="G88" s="8">
        <f t="shared" si="84"/>
        <v>45820</v>
      </c>
      <c r="H88" s="15"/>
    </row>
    <row r="89" spans="1:8" x14ac:dyDescent="0.25">
      <c r="A89" s="2">
        <f t="shared" si="52"/>
        <v>69</v>
      </c>
      <c r="B89" s="14" t="s">
        <v>20</v>
      </c>
      <c r="C89" s="8">
        <f t="shared" ref="C89:D89" si="85">IFERROR(IF(C77,C77+14,""),"")</f>
        <v>45813</v>
      </c>
      <c r="D89" s="8">
        <f t="shared" si="79"/>
        <v>45814</v>
      </c>
      <c r="E89" s="5"/>
      <c r="F89" s="8" t="str">
        <f t="shared" ref="F89:G89" si="86">IFERROR(IF(F77,F77+14,""),"")</f>
        <v/>
      </c>
      <c r="G89" s="8" t="str">
        <f t="shared" si="86"/>
        <v/>
      </c>
      <c r="H89" s="15"/>
    </row>
    <row r="90" spans="1:8" x14ac:dyDescent="0.25">
      <c r="A90" s="21"/>
      <c r="B90" s="22"/>
      <c r="C90" s="22"/>
      <c r="D90" s="22"/>
      <c r="E90" s="22"/>
      <c r="F90" s="22"/>
      <c r="G90" s="22"/>
      <c r="H90" s="23"/>
    </row>
    <row r="91" spans="1:8" x14ac:dyDescent="0.25">
      <c r="A91" s="2">
        <f t="shared" si="52"/>
        <v>70</v>
      </c>
      <c r="B91" s="14" t="s">
        <v>15</v>
      </c>
      <c r="C91" s="8">
        <f>IFERROR(IF(C79,C79+14,""),"")</f>
        <v>45817</v>
      </c>
      <c r="D91" s="8">
        <f t="shared" ref="D91:D96" si="87">IFERROR(IF(D79,D79+14,""),"")</f>
        <v>45818</v>
      </c>
      <c r="E91" s="5"/>
      <c r="F91" s="8">
        <f t="shared" ref="F91:G91" si="88">IFERROR(IF(F79,F79+14,""),"")</f>
        <v>45824</v>
      </c>
      <c r="G91" s="8">
        <f t="shared" si="88"/>
        <v>45824</v>
      </c>
      <c r="H91" s="15"/>
    </row>
    <row r="92" spans="1:8" x14ac:dyDescent="0.25">
      <c r="A92" s="2">
        <f t="shared" si="52"/>
        <v>71</v>
      </c>
      <c r="B92" s="14" t="s">
        <v>17</v>
      </c>
      <c r="C92" s="8">
        <f t="shared" ref="C92:D92" si="89">IFERROR(IF(C80,C80+14,""),"")</f>
        <v>45817</v>
      </c>
      <c r="D92" s="8">
        <f t="shared" si="87"/>
        <v>45818</v>
      </c>
      <c r="E92" s="5"/>
      <c r="F92" s="8">
        <f t="shared" ref="F92:G92" si="90">IFERROR(IF(F80,F80+14,""),"")</f>
        <v>45825</v>
      </c>
      <c r="G92" s="8">
        <f t="shared" si="90"/>
        <v>45825</v>
      </c>
      <c r="H92" s="15"/>
    </row>
    <row r="93" spans="1:8" x14ac:dyDescent="0.25">
      <c r="A93" s="2">
        <f t="shared" si="52"/>
        <v>72</v>
      </c>
      <c r="B93" s="14" t="s">
        <v>18</v>
      </c>
      <c r="C93" s="8">
        <f t="shared" ref="C93:D93" si="91">IFERROR(IF(C81,C81+14,""),"")</f>
        <v>45820</v>
      </c>
      <c r="D93" s="8">
        <f t="shared" si="87"/>
        <v>45821</v>
      </c>
      <c r="E93" s="5"/>
      <c r="F93" s="8">
        <f t="shared" ref="F93:G93" si="92">IFERROR(IF(F81,F81+14,""),"")</f>
        <v>45826</v>
      </c>
      <c r="G93" s="8">
        <f t="shared" si="92"/>
        <v>45827</v>
      </c>
      <c r="H93" s="15"/>
    </row>
    <row r="94" spans="1:8" x14ac:dyDescent="0.25">
      <c r="A94" s="2">
        <f t="shared" si="52"/>
        <v>73</v>
      </c>
      <c r="B94" s="14" t="s">
        <v>19</v>
      </c>
      <c r="C94" s="8">
        <f t="shared" ref="C94:D94" si="93">IFERROR(IF(C82,C82+14,""),"")</f>
        <v>45817</v>
      </c>
      <c r="D94" s="8">
        <f t="shared" si="87"/>
        <v>45818</v>
      </c>
      <c r="E94" s="5"/>
      <c r="F94" s="8" t="str">
        <f t="shared" ref="F94:G94" si="94">IFERROR(IF(F82,F82+14,""),"")</f>
        <v/>
      </c>
      <c r="G94" s="8" t="str">
        <f t="shared" si="94"/>
        <v/>
      </c>
      <c r="H94" s="20"/>
    </row>
    <row r="95" spans="1:8" x14ac:dyDescent="0.25">
      <c r="A95" s="2">
        <f t="shared" si="52"/>
        <v>74</v>
      </c>
      <c r="B95" s="14" t="s">
        <v>20</v>
      </c>
      <c r="C95" s="8">
        <f t="shared" ref="C95:D95" si="95">IFERROR(IF(C83,C83+14,""),"")</f>
        <v>45820</v>
      </c>
      <c r="D95" s="8">
        <f t="shared" si="87"/>
        <v>45821</v>
      </c>
      <c r="E95" s="5"/>
      <c r="F95" s="8" t="str">
        <f t="shared" ref="F95:G95" si="96">IFERROR(IF(F83,F83+14,""),"")</f>
        <v/>
      </c>
      <c r="G95" s="8" t="str">
        <f t="shared" si="96"/>
        <v/>
      </c>
      <c r="H95" s="15"/>
    </row>
    <row r="96" spans="1:8" x14ac:dyDescent="0.25">
      <c r="A96" s="2">
        <f t="shared" si="52"/>
        <v>75</v>
      </c>
      <c r="B96" s="14" t="s">
        <v>26</v>
      </c>
      <c r="C96" s="8">
        <f t="shared" ref="C96:D96" si="97">IFERROR(IF(C84,C84+14,""),"")</f>
        <v>45820</v>
      </c>
      <c r="D96" s="8">
        <f t="shared" si="87"/>
        <v>45821</v>
      </c>
      <c r="E96" s="5"/>
      <c r="F96" s="8">
        <f>IFERROR(IF(F84,F84+14,""),"")</f>
        <v>45831</v>
      </c>
      <c r="G96" s="8">
        <f t="shared" ref="F96:G96" si="98">IFERROR(IF(G84,G84+14,""),"")</f>
        <v>45831</v>
      </c>
      <c r="H96" s="19"/>
    </row>
    <row r="97" spans="1:8" x14ac:dyDescent="0.25">
      <c r="A97" s="21"/>
      <c r="B97" s="22"/>
      <c r="C97" s="22"/>
      <c r="D97" s="22"/>
      <c r="E97" s="22"/>
      <c r="F97" s="22"/>
      <c r="G97" s="22"/>
      <c r="H97" s="23"/>
    </row>
    <row r="98" spans="1:8" x14ac:dyDescent="0.25">
      <c r="A98" s="2">
        <f t="shared" si="52"/>
        <v>76</v>
      </c>
      <c r="B98" s="14" t="s">
        <v>19</v>
      </c>
      <c r="C98" s="8">
        <f>IFERROR(IF(C86,C86+14,""),"")</f>
        <v>45824</v>
      </c>
      <c r="D98" s="8">
        <f t="shared" ref="D98:D101" si="99">IFERROR(IF(D86,D86+14,""),"")</f>
        <v>45825</v>
      </c>
      <c r="E98" s="5"/>
      <c r="F98" s="8" t="str">
        <f t="shared" ref="F98:G98" si="100">IFERROR(IF(F86,F86+14,""),"")</f>
        <v/>
      </c>
      <c r="G98" s="8" t="str">
        <f t="shared" si="100"/>
        <v/>
      </c>
      <c r="H98" s="20"/>
    </row>
    <row r="99" spans="1:8" x14ac:dyDescent="0.25">
      <c r="A99" s="2">
        <f t="shared" si="52"/>
        <v>77</v>
      </c>
      <c r="B99" s="14" t="s">
        <v>17</v>
      </c>
      <c r="C99" s="8">
        <f t="shared" ref="C99:D99" si="101">IFERROR(IF(C87,C87+14,""),"")</f>
        <v>45824</v>
      </c>
      <c r="D99" s="8">
        <f t="shared" si="99"/>
        <v>45825</v>
      </c>
      <c r="E99" s="5"/>
      <c r="F99" s="8">
        <f t="shared" ref="F99:G99" si="102">IFERROR(IF(F87,F87+14,""),"")</f>
        <v>45832</v>
      </c>
      <c r="G99" s="8">
        <f t="shared" si="102"/>
        <v>45832</v>
      </c>
      <c r="H99" s="15"/>
    </row>
    <row r="100" spans="1:8" x14ac:dyDescent="0.25">
      <c r="A100" s="2">
        <f t="shared" si="52"/>
        <v>78</v>
      </c>
      <c r="B100" s="14" t="s">
        <v>18</v>
      </c>
      <c r="C100" s="8">
        <f t="shared" ref="C100:D100" si="103">IFERROR(IF(C88,C88+14,""),"")</f>
        <v>45827</v>
      </c>
      <c r="D100" s="8">
        <f t="shared" si="99"/>
        <v>45828</v>
      </c>
      <c r="E100" s="5"/>
      <c r="F100" s="8">
        <f t="shared" ref="F100:G100" si="104">IFERROR(IF(F88,F88+14,""),"")</f>
        <v>45833</v>
      </c>
      <c r="G100" s="8">
        <f t="shared" si="104"/>
        <v>45834</v>
      </c>
      <c r="H100" s="15"/>
    </row>
    <row r="101" spans="1:8" x14ac:dyDescent="0.25">
      <c r="A101" s="2">
        <f t="shared" si="52"/>
        <v>79</v>
      </c>
      <c r="B101" s="14" t="s">
        <v>20</v>
      </c>
      <c r="C101" s="8">
        <f t="shared" ref="C101:D101" si="105">IFERROR(IF(C89,C89+14,""),"")</f>
        <v>45827</v>
      </c>
      <c r="D101" s="8">
        <f t="shared" si="99"/>
        <v>45828</v>
      </c>
      <c r="E101" s="5"/>
      <c r="F101" s="8" t="str">
        <f t="shared" ref="F101:G101" si="106">IFERROR(IF(F89,F89+14,""),"")</f>
        <v/>
      </c>
      <c r="G101" s="8" t="str">
        <f t="shared" si="106"/>
        <v/>
      </c>
      <c r="H101" s="15"/>
    </row>
    <row r="102" spans="1:8" x14ac:dyDescent="0.25">
      <c r="A102" s="21"/>
      <c r="B102" s="22"/>
      <c r="C102" s="22"/>
      <c r="D102" s="22"/>
      <c r="E102" s="22"/>
      <c r="F102" s="22"/>
      <c r="G102" s="22"/>
      <c r="H102" s="23"/>
    </row>
    <row r="103" spans="1:8" x14ac:dyDescent="0.25">
      <c r="A103" s="2">
        <f t="shared" si="52"/>
        <v>80</v>
      </c>
      <c r="B103" s="14" t="s">
        <v>15</v>
      </c>
      <c r="C103" s="8">
        <f>IFERROR(IF(C91,C91+14,""),"")</f>
        <v>45831</v>
      </c>
      <c r="D103" s="8">
        <f t="shared" ref="D103:D108" si="107">IFERROR(IF(D91,D91+14,""),"")</f>
        <v>45832</v>
      </c>
      <c r="E103" s="5"/>
      <c r="F103" s="8">
        <f t="shared" ref="F103:G103" si="108">IFERROR(IF(F91,F91+14,""),"")</f>
        <v>45838</v>
      </c>
      <c r="G103" s="8">
        <f t="shared" si="108"/>
        <v>45838</v>
      </c>
      <c r="H103" s="15"/>
    </row>
    <row r="104" spans="1:8" x14ac:dyDescent="0.25">
      <c r="A104" s="2">
        <f t="shared" si="52"/>
        <v>81</v>
      </c>
      <c r="B104" s="14" t="s">
        <v>17</v>
      </c>
      <c r="C104" s="8">
        <f t="shared" ref="C104:D104" si="109">IFERROR(IF(C92,C92+14,""),"")</f>
        <v>45831</v>
      </c>
      <c r="D104" s="8">
        <f t="shared" si="107"/>
        <v>45832</v>
      </c>
      <c r="E104" s="5"/>
      <c r="F104" s="8">
        <f t="shared" ref="F104:G104" si="110">IFERROR(IF(F92,F92+14,""),"")</f>
        <v>45839</v>
      </c>
      <c r="G104" s="8">
        <f t="shared" si="110"/>
        <v>45839</v>
      </c>
      <c r="H104" s="15"/>
    </row>
    <row r="105" spans="1:8" x14ac:dyDescent="0.25">
      <c r="A105" s="2">
        <f t="shared" si="52"/>
        <v>82</v>
      </c>
      <c r="B105" s="14" t="s">
        <v>18</v>
      </c>
      <c r="C105" s="8">
        <f t="shared" ref="C105:D105" si="111">IFERROR(IF(C93,C93+14,""),"")</f>
        <v>45834</v>
      </c>
      <c r="D105" s="8">
        <f t="shared" si="107"/>
        <v>45835</v>
      </c>
      <c r="E105" s="5"/>
      <c r="F105" s="8">
        <f t="shared" ref="F105:G105" si="112">IFERROR(IF(F93,F93+14,""),"")</f>
        <v>45840</v>
      </c>
      <c r="G105" s="8">
        <f t="shared" si="112"/>
        <v>45841</v>
      </c>
      <c r="H105" s="15"/>
    </row>
    <row r="106" spans="1:8" x14ac:dyDescent="0.25">
      <c r="A106" s="2">
        <f t="shared" si="52"/>
        <v>83</v>
      </c>
      <c r="B106" s="14" t="s">
        <v>19</v>
      </c>
      <c r="C106" s="8">
        <f t="shared" ref="C106:D106" si="113">IFERROR(IF(C94,C94+14,""),"")</f>
        <v>45831</v>
      </c>
      <c r="D106" s="8">
        <f t="shared" si="107"/>
        <v>45832</v>
      </c>
      <c r="E106" s="5"/>
      <c r="F106" s="8" t="str">
        <f t="shared" ref="F106:G106" si="114">IFERROR(IF(F94,F94+14,""),"")</f>
        <v/>
      </c>
      <c r="G106" s="8" t="str">
        <f t="shared" si="114"/>
        <v/>
      </c>
      <c r="H106" s="20"/>
    </row>
    <row r="107" spans="1:8" x14ac:dyDescent="0.25">
      <c r="A107" s="2">
        <f t="shared" si="52"/>
        <v>84</v>
      </c>
      <c r="B107" s="14" t="s">
        <v>20</v>
      </c>
      <c r="C107" s="8">
        <f t="shared" ref="C107:D107" si="115">IFERROR(IF(C95,C95+14,""),"")</f>
        <v>45834</v>
      </c>
      <c r="D107" s="8">
        <f t="shared" si="107"/>
        <v>45835</v>
      </c>
      <c r="E107" s="5"/>
      <c r="F107" s="8" t="str">
        <f t="shared" ref="F107:G107" si="116">IFERROR(IF(F95,F95+14,""),"")</f>
        <v/>
      </c>
      <c r="G107" s="8" t="str">
        <f t="shared" si="116"/>
        <v/>
      </c>
      <c r="H107" s="15"/>
    </row>
    <row r="108" spans="1:8" x14ac:dyDescent="0.25">
      <c r="A108" s="2">
        <f t="shared" si="52"/>
        <v>85</v>
      </c>
      <c r="B108" s="14" t="s">
        <v>26</v>
      </c>
      <c r="C108" s="8">
        <f t="shared" ref="C108:D108" si="117">IFERROR(IF(C96,C96+14,""),"")</f>
        <v>45834</v>
      </c>
      <c r="D108" s="8">
        <f t="shared" si="107"/>
        <v>45835</v>
      </c>
      <c r="E108" s="5"/>
      <c r="F108" s="8">
        <f>IFERROR(IF(F96,F96+14,""),"")</f>
        <v>45845</v>
      </c>
      <c r="G108" s="8">
        <f t="shared" ref="G108:H108" si="118">IFERROR(IF(G96,G96+14,""),"")</f>
        <v>45845</v>
      </c>
      <c r="H108" s="19"/>
    </row>
    <row r="109" spans="1:8" x14ac:dyDescent="0.25">
      <c r="A109" s="21"/>
      <c r="B109" s="22"/>
      <c r="C109" s="22"/>
      <c r="D109" s="22"/>
      <c r="E109" s="22"/>
      <c r="F109" s="22"/>
      <c r="G109" s="22"/>
      <c r="H109" s="23"/>
    </row>
    <row r="110" spans="1:8" x14ac:dyDescent="0.25">
      <c r="A110" s="2">
        <f t="shared" si="52"/>
        <v>86</v>
      </c>
      <c r="B110" s="14" t="s">
        <v>19</v>
      </c>
      <c r="C110" s="8">
        <f>IFERROR(IF(C98,C98+14,""),"")</f>
        <v>45838</v>
      </c>
      <c r="D110" s="8">
        <f t="shared" ref="D110:D113" si="119">IFERROR(IF(D98,D98+14,""),"")</f>
        <v>45839</v>
      </c>
      <c r="E110" s="5"/>
      <c r="F110" s="8" t="str">
        <f t="shared" ref="F110:G110" si="120">IFERROR(IF(F98,F98+14,""),"")</f>
        <v/>
      </c>
      <c r="G110" s="8" t="str">
        <f t="shared" si="120"/>
        <v/>
      </c>
      <c r="H110" s="20"/>
    </row>
    <row r="111" spans="1:8" x14ac:dyDescent="0.25">
      <c r="A111" s="2">
        <f t="shared" si="52"/>
        <v>87</v>
      </c>
      <c r="B111" s="14" t="s">
        <v>17</v>
      </c>
      <c r="C111" s="8">
        <f t="shared" ref="C111:D111" si="121">IFERROR(IF(C99,C99+14,""),"")</f>
        <v>45838</v>
      </c>
      <c r="D111" s="8">
        <f t="shared" si="119"/>
        <v>45839</v>
      </c>
      <c r="E111" s="5"/>
      <c r="F111" s="8">
        <f t="shared" ref="F111:G111" si="122">IFERROR(IF(F99,F99+14,""),"")</f>
        <v>45846</v>
      </c>
      <c r="G111" s="8">
        <f t="shared" si="122"/>
        <v>45846</v>
      </c>
      <c r="H111" s="15"/>
    </row>
    <row r="112" spans="1:8" x14ac:dyDescent="0.25">
      <c r="A112" s="2">
        <f t="shared" si="52"/>
        <v>88</v>
      </c>
      <c r="B112" s="14" t="s">
        <v>18</v>
      </c>
      <c r="C112" s="8">
        <f t="shared" ref="C112:D112" si="123">IFERROR(IF(C100,C100+14,""),"")</f>
        <v>45841</v>
      </c>
      <c r="D112" s="8">
        <f t="shared" si="119"/>
        <v>45842</v>
      </c>
      <c r="E112" s="5"/>
      <c r="F112" s="8">
        <f t="shared" ref="F112:G112" si="124">IFERROR(IF(F100,F100+14,""),"")</f>
        <v>45847</v>
      </c>
      <c r="G112" s="8">
        <f t="shared" si="124"/>
        <v>45848</v>
      </c>
      <c r="H112" s="15"/>
    </row>
    <row r="113" spans="1:8" x14ac:dyDescent="0.25">
      <c r="A113" s="2">
        <f t="shared" si="52"/>
        <v>89</v>
      </c>
      <c r="B113" s="14" t="s">
        <v>20</v>
      </c>
      <c r="C113" s="8">
        <f t="shared" ref="C113:D113" si="125">IFERROR(IF(C101,C101+14,""),"")</f>
        <v>45841</v>
      </c>
      <c r="D113" s="8">
        <f t="shared" si="119"/>
        <v>45842</v>
      </c>
      <c r="E113" s="5"/>
      <c r="F113" s="8" t="str">
        <f t="shared" ref="F113:G113" si="126">IFERROR(IF(F101,F101+14,""),"")</f>
        <v/>
      </c>
      <c r="G113" s="8" t="str">
        <f t="shared" si="126"/>
        <v/>
      </c>
      <c r="H113" s="15"/>
    </row>
    <row r="114" spans="1:8" x14ac:dyDescent="0.25">
      <c r="A114" s="21"/>
      <c r="B114" s="22"/>
      <c r="C114" s="22"/>
      <c r="D114" s="22"/>
      <c r="E114" s="22"/>
      <c r="F114" s="22"/>
      <c r="G114" s="22"/>
      <c r="H114" s="23"/>
    </row>
    <row r="115" spans="1:8" x14ac:dyDescent="0.25">
      <c r="A115" s="2">
        <f t="shared" si="52"/>
        <v>90</v>
      </c>
      <c r="B115" s="14" t="s">
        <v>15</v>
      </c>
      <c r="C115" s="8">
        <f>IFERROR(IF(C103,C103+14,""),"")</f>
        <v>45845</v>
      </c>
      <c r="D115" s="8">
        <f t="shared" ref="D115:D120" si="127">IFERROR(IF(D103,D103+14,""),"")</f>
        <v>45846</v>
      </c>
      <c r="E115" s="5"/>
      <c r="F115" s="8">
        <f t="shared" ref="F115:G115" si="128">IFERROR(IF(F103,F103+14,""),"")</f>
        <v>45852</v>
      </c>
      <c r="G115" s="8">
        <f t="shared" si="128"/>
        <v>45852</v>
      </c>
      <c r="H115" s="15"/>
    </row>
    <row r="116" spans="1:8" x14ac:dyDescent="0.25">
      <c r="A116" s="2">
        <f t="shared" si="52"/>
        <v>91</v>
      </c>
      <c r="B116" s="14" t="s">
        <v>17</v>
      </c>
      <c r="C116" s="8">
        <f t="shared" ref="C116:D116" si="129">IFERROR(IF(C104,C104+14,""),"")</f>
        <v>45845</v>
      </c>
      <c r="D116" s="8">
        <f t="shared" si="127"/>
        <v>45846</v>
      </c>
      <c r="E116" s="5"/>
      <c r="F116" s="8">
        <f t="shared" ref="F116:G116" si="130">IFERROR(IF(F104,F104+14,""),"")</f>
        <v>45853</v>
      </c>
      <c r="G116" s="8">
        <f t="shared" si="130"/>
        <v>45853</v>
      </c>
      <c r="H116" s="15"/>
    </row>
    <row r="117" spans="1:8" x14ac:dyDescent="0.25">
      <c r="A117" s="2">
        <f t="shared" si="52"/>
        <v>92</v>
      </c>
      <c r="B117" s="14" t="s">
        <v>18</v>
      </c>
      <c r="C117" s="8">
        <f t="shared" ref="C117:D117" si="131">IFERROR(IF(C105,C105+14,""),"")</f>
        <v>45848</v>
      </c>
      <c r="D117" s="8">
        <f t="shared" si="127"/>
        <v>45849</v>
      </c>
      <c r="E117" s="5"/>
      <c r="F117" s="8">
        <f t="shared" ref="F117:G117" si="132">IFERROR(IF(F105,F105+14,""),"")</f>
        <v>45854</v>
      </c>
      <c r="G117" s="8">
        <f t="shared" si="132"/>
        <v>45855</v>
      </c>
      <c r="H117" s="15"/>
    </row>
    <row r="118" spans="1:8" x14ac:dyDescent="0.25">
      <c r="A118" s="2">
        <f t="shared" si="52"/>
        <v>93</v>
      </c>
      <c r="B118" s="14" t="s">
        <v>19</v>
      </c>
      <c r="C118" s="8">
        <f t="shared" ref="C118:D118" si="133">IFERROR(IF(C106,C106+14,""),"")</f>
        <v>45845</v>
      </c>
      <c r="D118" s="8">
        <f t="shared" si="127"/>
        <v>45846</v>
      </c>
      <c r="E118" s="5"/>
      <c r="F118" s="8" t="str">
        <f t="shared" ref="F118:G118" si="134">IFERROR(IF(F106,F106+14,""),"")</f>
        <v/>
      </c>
      <c r="G118" s="8" t="str">
        <f t="shared" si="134"/>
        <v/>
      </c>
      <c r="H118" s="20"/>
    </row>
    <row r="119" spans="1:8" x14ac:dyDescent="0.25">
      <c r="A119" s="2">
        <f t="shared" si="52"/>
        <v>94</v>
      </c>
      <c r="B119" s="14" t="s">
        <v>20</v>
      </c>
      <c r="C119" s="8">
        <f t="shared" ref="C119:D119" si="135">IFERROR(IF(C107,C107+14,""),"")</f>
        <v>45848</v>
      </c>
      <c r="D119" s="8">
        <f t="shared" si="127"/>
        <v>45849</v>
      </c>
      <c r="E119" s="5"/>
      <c r="F119" s="8" t="str">
        <f t="shared" ref="F119:G119" si="136">IFERROR(IF(F107,F107+14,""),"")</f>
        <v/>
      </c>
      <c r="G119" s="8" t="str">
        <f t="shared" si="136"/>
        <v/>
      </c>
      <c r="H119" s="15"/>
    </row>
    <row r="120" spans="1:8" x14ac:dyDescent="0.25">
      <c r="A120" s="2">
        <f t="shared" si="52"/>
        <v>95</v>
      </c>
      <c r="B120" s="14" t="s">
        <v>26</v>
      </c>
      <c r="C120" s="8">
        <f t="shared" ref="C120:D120" si="137">IFERROR(IF(C108,C108+14,""),"")</f>
        <v>45848</v>
      </c>
      <c r="D120" s="8">
        <f t="shared" si="127"/>
        <v>45849</v>
      </c>
      <c r="E120" s="5"/>
      <c r="F120" s="8">
        <f>IFERROR(IF(F108,F108+14,""),"")</f>
        <v>45859</v>
      </c>
      <c r="G120" s="8">
        <f t="shared" ref="G120:H120" si="138">IFERROR(IF(G108,G108+14,""),"")</f>
        <v>45859</v>
      </c>
      <c r="H120" s="19"/>
    </row>
  </sheetData>
  <autoFilter ref="A8:H72" xr:uid="{9D5F3532-A341-428E-AFDB-DF9AAA83E1F5}">
    <filterColumn colId="0">
      <filters>
        <filter val="50"/>
        <filter val="51"/>
        <filter val="52"/>
        <filter val="53"/>
        <filter val="54"/>
        <filter val="55"/>
      </filters>
    </filterColumn>
  </autoFilter>
  <mergeCells count="21">
    <mergeCell ref="A114:H114"/>
    <mergeCell ref="A85:H85"/>
    <mergeCell ref="A90:H90"/>
    <mergeCell ref="A97:H97"/>
    <mergeCell ref="A102:H102"/>
    <mergeCell ref="A109:H109"/>
    <mergeCell ref="A1:H1"/>
    <mergeCell ref="A2:A7"/>
    <mergeCell ref="H2:H7"/>
    <mergeCell ref="A14:H14"/>
    <mergeCell ref="A20:H20"/>
    <mergeCell ref="A78:H78"/>
    <mergeCell ref="A73:H73"/>
    <mergeCell ref="A26:H26"/>
    <mergeCell ref="A41:H41"/>
    <mergeCell ref="F5:G5"/>
    <mergeCell ref="A66:H66"/>
    <mergeCell ref="A61:H61"/>
    <mergeCell ref="A54:H54"/>
    <mergeCell ref="A49:H49"/>
    <mergeCell ref="A34:H34"/>
  </mergeCells>
  <pageMargins left="0.51181102362204722" right="0.51181102362204722" top="0.35433070866141736" bottom="0.35433070866141736" header="0.31496062992125984" footer="0.31496062992125984"/>
  <pageSetup paperSize="9" scale="9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2025-05-27T06:09:57Z</cp:lastPrinted>
  <dcterms:created xsi:type="dcterms:W3CDTF">2015-06-05T18:19:34Z</dcterms:created>
  <dcterms:modified xsi:type="dcterms:W3CDTF">2025-05-28T11:35:04Z</dcterms:modified>
</cp:coreProperties>
</file>