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E759954-2ED4-4F40-BD3D-AD0C6AFCA3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Лист1!$A$8:$H$201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F134" i="1"/>
  <c r="F146" i="1" s="1"/>
  <c r="F157" i="1" s="1"/>
  <c r="F167" i="1" s="1"/>
  <c r="F177" i="1" s="1"/>
  <c r="F187" i="1" s="1"/>
  <c r="F19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 s="1"/>
  <c r="A191" i="1" s="1"/>
  <c r="A193" i="1" l="1"/>
  <c r="A194" i="1" l="1"/>
  <c r="A195" i="1" l="1"/>
  <c r="A197" i="1" s="1"/>
  <c r="A198" i="1" l="1"/>
  <c r="A199" i="1" s="1"/>
  <c r="A200" i="1" s="1"/>
  <c r="A201" i="1" l="1"/>
  <c r="A203" i="1"/>
  <c r="A204" i="1" l="1"/>
  <c r="A205" i="1" l="1"/>
  <c r="A206" i="1"/>
  <c r="A208" i="1" s="1"/>
  <c r="A209" i="1" s="1"/>
  <c r="A210" i="1" s="1"/>
  <c r="A212" i="1" l="1"/>
  <c r="A213" i="1" l="1"/>
  <c r="A214" i="1" s="1"/>
  <c r="A215" i="1" s="1"/>
  <c r="A216" i="1" l="1"/>
</calcChain>
</file>

<file path=xl/sharedStrings.xml><?xml version="1.0" encoding="utf-8"?>
<sst xmlns="http://schemas.openxmlformats.org/spreadsheetml/2006/main" count="308" uniqueCount="61">
  <si>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</si>
  <si>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</si>
  <si>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</si>
  <si>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</si>
  <si>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</si>
  <si>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</si>
  <si>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</si>
  <si>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</si>
  <si>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</si>
  <si>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</si>
  <si>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</si>
  <si>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</si>
  <si>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</si>
  <si>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</si>
  <si>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</si>
  <si>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</si>
  <si>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</si>
  <si>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</si>
  <si>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</si>
  <si>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</si>
  <si>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</si>
  <si>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</si>
  <si>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</si>
  <si>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</si>
  <si>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</si>
  <si>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</si>
  <si>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</si>
  <si>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</si>
  <si>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</si>
  <si>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</si>
  <si>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</si>
  <si>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</si>
  <si>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</si>
  <si>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</si>
  <si>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</si>
  <si>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</si>
  <si>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</si>
  <si>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</si>
  <si>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</si>
  <si>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</si>
  <si>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</si>
  <si>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</si>
  <si>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</si>
  <si>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</si>
  <si>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</si>
  <si>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</si>
  <si>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</si>
  <si>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</si>
  <si>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</si>
  <si>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</si>
  <si>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</si>
  <si>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</si>
  <si>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</si>
  <si>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</si>
  <si>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</si>
  <si>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</si>
  <si>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</si>
  <si>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</si>
  <si>
    <t>27,10,25 отмена прошлых заказов (отпрален новый)</t>
  </si>
  <si>
    <t>27,10,25 отправлен исправленный заказ</t>
  </si>
  <si>
    <t>30,10,25 корректировка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</si>
</sst>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7"/>
  <sheetViews>
    <sheetView tabSelected="1" zoomScaleNormal="100" workbookViewId="0">
      <pane ySplit="8" topLeftCell="A9" activePane="bottomLeft" state="frozen"/>
      <selection pane="bottomLeft" activeCell="J218" sqref="J218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51" t="s">
        <v>23</v>
      </c>
      <c r="B1" s="52"/>
      <c r="C1" s="52"/>
      <c r="D1" s="52"/>
      <c r="E1" s="53"/>
      <c r="F1" s="52"/>
      <c r="G1" s="52"/>
      <c r="H1" s="54"/>
    </row>
    <row r="2" spans="1:8" x14ac:dyDescent="0.25">
      <c r="A2" s="5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8" t="s">
        <v>16</v>
      </c>
    </row>
    <row r="3" spans="1:8" x14ac:dyDescent="0.25">
      <c r="A3" s="5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9"/>
    </row>
    <row r="4" spans="1:8" x14ac:dyDescent="0.25">
      <c r="A4" s="5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9"/>
    </row>
    <row r="5" spans="1:8" x14ac:dyDescent="0.25">
      <c r="A5" s="56"/>
      <c r="B5" s="13" t="s">
        <v>19</v>
      </c>
      <c r="C5" s="7" t="s">
        <v>10</v>
      </c>
      <c r="D5" s="7" t="s">
        <v>9</v>
      </c>
      <c r="E5" s="4"/>
      <c r="F5" s="49" t="s">
        <v>34</v>
      </c>
      <c r="G5" s="50"/>
      <c r="H5" s="59"/>
    </row>
    <row r="6" spans="1:8" ht="30" x14ac:dyDescent="0.25">
      <c r="A6" s="5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9"/>
    </row>
    <row r="7" spans="1:8" ht="30" x14ac:dyDescent="0.25">
      <c r="A7" s="5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6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44" t="s">
        <v>25</v>
      </c>
      <c r="B14" s="45"/>
      <c r="C14" s="45"/>
      <c r="D14" s="45"/>
      <c r="E14" s="45"/>
      <c r="F14" s="45"/>
      <c r="G14" s="45"/>
      <c r="H14" s="47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44" t="s">
        <v>25</v>
      </c>
      <c r="B20" s="45"/>
      <c r="C20" s="45"/>
      <c r="D20" s="45"/>
      <c r="E20" s="46"/>
      <c r="F20" s="45"/>
      <c r="G20" s="45"/>
      <c r="H20" s="4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44" t="s">
        <v>25</v>
      </c>
      <c r="B26" s="45"/>
      <c r="C26" s="45"/>
      <c r="D26" s="45"/>
      <c r="E26" s="46"/>
      <c r="F26" s="45"/>
      <c r="G26" s="45"/>
      <c r="H26" s="4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44" t="s">
        <v>25</v>
      </c>
      <c r="B34" s="45"/>
      <c r="C34" s="45"/>
      <c r="D34" s="45"/>
      <c r="E34" s="46"/>
      <c r="F34" s="45"/>
      <c r="G34" s="45"/>
      <c r="H34" s="4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44" t="s">
        <v>25</v>
      </c>
      <c r="B41" s="45"/>
      <c r="C41" s="45"/>
      <c r="D41" s="45"/>
      <c r="E41" s="46"/>
      <c r="F41" s="45"/>
      <c r="G41" s="45"/>
      <c r="H41" s="4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44" t="s">
        <v>25</v>
      </c>
      <c r="B49" s="45"/>
      <c r="C49" s="45"/>
      <c r="D49" s="45"/>
      <c r="E49" s="46"/>
      <c r="F49" s="45"/>
      <c r="G49" s="45"/>
      <c r="H49" s="4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44" t="s">
        <v>25</v>
      </c>
      <c r="B54" s="45"/>
      <c r="C54" s="45"/>
      <c r="D54" s="45"/>
      <c r="E54" s="46"/>
      <c r="F54" s="45"/>
      <c r="G54" s="45"/>
      <c r="H54" s="4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44" t="s">
        <v>25</v>
      </c>
      <c r="B61" s="45"/>
      <c r="C61" s="45"/>
      <c r="D61" s="45"/>
      <c r="E61" s="45"/>
      <c r="F61" s="45"/>
      <c r="G61" s="45"/>
      <c r="H61" s="47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44" t="s">
        <v>25</v>
      </c>
      <c r="B66" s="45"/>
      <c r="C66" s="45"/>
      <c r="D66" s="45"/>
      <c r="E66" s="45"/>
      <c r="F66" s="45"/>
      <c r="G66" s="45"/>
      <c r="H66" s="47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44" t="s">
        <v>25</v>
      </c>
      <c r="B73" s="45"/>
      <c r="C73" s="45"/>
      <c r="D73" s="45"/>
      <c r="E73" s="45"/>
      <c r="F73" s="45"/>
      <c r="G73" s="45"/>
      <c r="H73" s="47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44" t="s">
        <v>25</v>
      </c>
      <c r="B78" s="45"/>
      <c r="C78" s="45"/>
      <c r="D78" s="45"/>
      <c r="E78" s="45"/>
      <c r="F78" s="45"/>
      <c r="G78" s="45"/>
      <c r="H78" s="47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44" t="s">
        <v>25</v>
      </c>
      <c r="B85" s="45"/>
      <c r="C85" s="45"/>
      <c r="D85" s="45"/>
      <c r="E85" s="45"/>
      <c r="F85" s="45"/>
      <c r="G85" s="45"/>
      <c r="H85" s="47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44" t="s">
        <v>25</v>
      </c>
      <c r="B90" s="45"/>
      <c r="C90" s="45"/>
      <c r="D90" s="45"/>
      <c r="E90" s="45"/>
      <c r="F90" s="45"/>
      <c r="G90" s="45"/>
      <c r="H90" s="47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44" t="s">
        <v>25</v>
      </c>
      <c r="B97" s="45"/>
      <c r="C97" s="45"/>
      <c r="D97" s="45"/>
      <c r="E97" s="45"/>
      <c r="F97" s="45"/>
      <c r="G97" s="45"/>
      <c r="H97" s="47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44" t="s">
        <v>25</v>
      </c>
      <c r="B102" s="45"/>
      <c r="C102" s="45"/>
      <c r="D102" s="45"/>
      <c r="E102" s="45"/>
      <c r="F102" s="45"/>
      <c r="G102" s="45"/>
      <c r="H102" s="47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44" t="s">
        <v>25</v>
      </c>
      <c r="B109" s="45"/>
      <c r="C109" s="45"/>
      <c r="D109" s="45"/>
      <c r="E109" s="45"/>
      <c r="F109" s="45"/>
      <c r="G109" s="45"/>
      <c r="H109" s="47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44" t="s">
        <v>25</v>
      </c>
      <c r="B116" s="45"/>
      <c r="C116" s="45"/>
      <c r="D116" s="45"/>
      <c r="E116" s="45"/>
      <c r="F116" s="45"/>
      <c r="G116" s="45"/>
      <c r="H116" s="47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44" t="s">
        <v>25</v>
      </c>
      <c r="B121" s="45"/>
      <c r="C121" s="45"/>
      <c r="D121" s="45"/>
      <c r="E121" s="45"/>
      <c r="F121" s="45"/>
      <c r="G121" s="45"/>
      <c r="H121" s="47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44" t="s">
        <v>25</v>
      </c>
      <c r="B128" s="45"/>
      <c r="C128" s="45"/>
      <c r="D128" s="45"/>
      <c r="E128" s="45"/>
      <c r="F128" s="45"/>
      <c r="G128" s="45"/>
      <c r="H128" s="47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44" t="s">
        <v>25</v>
      </c>
      <c r="B133" s="45"/>
      <c r="C133" s="45"/>
      <c r="D133" s="45"/>
      <c r="E133" s="45"/>
      <c r="F133" s="45"/>
      <c r="G133" s="45"/>
      <c r="H133" s="47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44" t="s">
        <v>25</v>
      </c>
      <c r="B140" s="45"/>
      <c r="C140" s="45"/>
      <c r="D140" s="45"/>
      <c r="E140" s="45"/>
      <c r="F140" s="45"/>
      <c r="G140" s="45"/>
      <c r="H140" s="47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44" t="s">
        <v>25</v>
      </c>
      <c r="B145" s="45"/>
      <c r="C145" s="45"/>
      <c r="D145" s="45"/>
      <c r="E145" s="46"/>
      <c r="F145" s="45"/>
      <c r="G145" s="45"/>
      <c r="H145" s="47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44" t="s">
        <v>25</v>
      </c>
      <c r="B152" s="45"/>
      <c r="C152" s="45"/>
      <c r="D152" s="45"/>
      <c r="E152" s="46"/>
      <c r="F152" s="45"/>
      <c r="G152" s="45"/>
      <c r="H152" s="47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44" t="s">
        <v>25</v>
      </c>
      <c r="B156" s="45"/>
      <c r="C156" s="45"/>
      <c r="D156" s="45"/>
      <c r="E156" s="46"/>
      <c r="F156" s="45"/>
      <c r="G156" s="45"/>
      <c r="H156" s="47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44" t="s">
        <v>25</v>
      </c>
      <c r="B162" s="45"/>
      <c r="C162" s="45"/>
      <c r="D162" s="45"/>
      <c r="E162" s="46"/>
      <c r="F162" s="45"/>
      <c r="G162" s="45"/>
      <c r="H162" s="47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44" t="s">
        <v>25</v>
      </c>
      <c r="B166" s="45"/>
      <c r="C166" s="45"/>
      <c r="D166" s="45"/>
      <c r="E166" s="46"/>
      <c r="F166" s="45"/>
      <c r="G166" s="45"/>
      <c r="H166" s="47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44" t="s">
        <v>25</v>
      </c>
      <c r="B172" s="45"/>
      <c r="C172" s="45"/>
      <c r="D172" s="45"/>
      <c r="E172" s="46"/>
      <c r="F172" s="45"/>
      <c r="G172" s="45"/>
      <c r="H172" s="47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44" t="s">
        <v>25</v>
      </c>
      <c r="B176" s="45"/>
      <c r="C176" s="45"/>
      <c r="D176" s="45"/>
      <c r="E176" s="46"/>
      <c r="F176" s="45"/>
      <c r="G176" s="45"/>
      <c r="H176" s="47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44" t="s">
        <v>25</v>
      </c>
      <c r="B182" s="45"/>
      <c r="C182" s="45"/>
      <c r="D182" s="45"/>
      <c r="E182" s="46"/>
      <c r="F182" s="45"/>
      <c r="G182" s="45"/>
      <c r="H182" s="47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44" t="s">
        <v>25</v>
      </c>
      <c r="B186" s="45"/>
      <c r="C186" s="45"/>
      <c r="D186" s="45"/>
      <c r="E186" s="46"/>
      <c r="F186" s="45"/>
      <c r="G186" s="45"/>
      <c r="H186" s="47"/>
    </row>
    <row r="187" spans="1:8" hidden="1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hidden="1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hidden="1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hidden="1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hidden="1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hidden="1" x14ac:dyDescent="0.25">
      <c r="A192" s="44" t="s">
        <v>25</v>
      </c>
      <c r="B192" s="45"/>
      <c r="C192" s="45"/>
      <c r="D192" s="45"/>
      <c r="E192" s="46"/>
      <c r="F192" s="45"/>
      <c r="G192" s="45"/>
      <c r="H192" s="47"/>
    </row>
    <row r="193" spans="1:8" hidden="1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hidden="1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hidden="1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hidden="1" x14ac:dyDescent="0.25">
      <c r="A196" s="44" t="s">
        <v>25</v>
      </c>
      <c r="B196" s="45"/>
      <c r="C196" s="45"/>
      <c r="D196" s="45"/>
      <c r="E196" s="46"/>
      <c r="F196" s="45"/>
      <c r="G196" s="45"/>
      <c r="H196" s="47"/>
    </row>
    <row r="197" spans="1:8" ht="45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0" si="214">IFERROR(IF(D187,D187+14,""),"")</f>
        <v>45951</v>
      </c>
      <c r="E197" s="5">
        <v>404</v>
      </c>
      <c r="F197" s="8">
        <f t="shared" ref="F197:G197" si="215">IFERROR(IF(F187,F187+14,""),"")</f>
        <v>45957</v>
      </c>
      <c r="G197" s="8">
        <f t="shared" si="215"/>
        <v>45957</v>
      </c>
      <c r="H197" s="23" t="s">
        <v>58</v>
      </c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ht="30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>
        <v>6595</v>
      </c>
      <c r="F199" s="8">
        <f t="shared" ref="F199:G199" si="218">IFERROR(IF(F189,F189+14,""),"")</f>
        <v>45959</v>
      </c>
      <c r="G199" s="8">
        <f t="shared" si="218"/>
        <v>45960</v>
      </c>
      <c r="H199" s="15" t="s">
        <v>59</v>
      </c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37">
        <v>45952</v>
      </c>
      <c r="E201" s="38">
        <v>638</v>
      </c>
      <c r="F201" s="37">
        <v>45956</v>
      </c>
      <c r="G201" s="37">
        <v>45956</v>
      </c>
      <c r="H201" s="36"/>
    </row>
    <row r="202" spans="1:8" x14ac:dyDescent="0.25">
      <c r="A202" s="44"/>
      <c r="B202" s="45"/>
      <c r="C202" s="45"/>
      <c r="D202" s="45"/>
      <c r="E202" s="46"/>
      <c r="F202" s="45"/>
      <c r="G202" s="45"/>
      <c r="H202" s="47"/>
    </row>
    <row r="203" spans="1:8" x14ac:dyDescent="0.25">
      <c r="A203" s="2">
        <f t="shared" ref="A203:A206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>
        <v>696</v>
      </c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ht="30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>
        <v>2343</v>
      </c>
      <c r="F204" s="8">
        <f t="shared" ref="F204:G204" si="224">IFERROR(IF(F194,F194+14,""),"")</f>
        <v>45965</v>
      </c>
      <c r="G204" s="8">
        <f t="shared" si="224"/>
        <v>45965</v>
      </c>
      <c r="H204" s="15" t="s">
        <v>60</v>
      </c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>
        <v>6895</v>
      </c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2">
        <f t="shared" si="220"/>
        <v>165</v>
      </c>
      <c r="B206" s="39" t="s">
        <v>26</v>
      </c>
      <c r="C206" s="40">
        <v>45960</v>
      </c>
      <c r="D206" s="40">
        <v>45961</v>
      </c>
      <c r="E206" s="41">
        <v>533</v>
      </c>
      <c r="F206" s="40">
        <v>45971</v>
      </c>
      <c r="G206" s="40">
        <v>45971</v>
      </c>
      <c r="H206" s="15"/>
    </row>
    <row r="207" spans="1:8" x14ac:dyDescent="0.25">
      <c r="A207" s="44"/>
      <c r="B207" s="45"/>
      <c r="C207" s="45"/>
      <c r="D207" s="45"/>
      <c r="E207" s="46"/>
      <c r="F207" s="45"/>
      <c r="G207" s="45"/>
      <c r="H207" s="47"/>
    </row>
    <row r="208" spans="1:8" x14ac:dyDescent="0.25">
      <c r="A208" s="2">
        <f>MAX(A196:A207)+1</f>
        <v>166</v>
      </c>
      <c r="B208" s="14" t="s">
        <v>17</v>
      </c>
      <c r="C208" s="8">
        <f t="shared" ref="C208:D210" si="227">IFERROR(IF(C198,C198+14,""),"")</f>
        <v>45964</v>
      </c>
      <c r="D208" s="8">
        <f t="shared" si="227"/>
        <v>45965</v>
      </c>
      <c r="E208" s="5"/>
      <c r="F208" s="8">
        <f t="shared" ref="F208:G208" si="228">IFERROR(IF(F198,F198+14,""),"")</f>
        <v>45972</v>
      </c>
      <c r="G208" s="8">
        <f t="shared" si="228"/>
        <v>45972</v>
      </c>
      <c r="H208" s="15"/>
    </row>
    <row r="209" spans="1:8" x14ac:dyDescent="0.25">
      <c r="A209" s="2">
        <f>MAX(A197:A208)+1</f>
        <v>167</v>
      </c>
      <c r="B209" s="14" t="s">
        <v>18</v>
      </c>
      <c r="C209" s="8">
        <f t="shared" si="227"/>
        <v>45967</v>
      </c>
      <c r="D209" s="8">
        <f t="shared" si="227"/>
        <v>45968</v>
      </c>
      <c r="E209" s="5"/>
      <c r="F209" s="8">
        <f t="shared" ref="F209:G209" si="229">IFERROR(IF(F199,F199+14,""),"")</f>
        <v>45973</v>
      </c>
      <c r="G209" s="8">
        <f t="shared" si="229"/>
        <v>45974</v>
      </c>
      <c r="H209" s="15"/>
    </row>
    <row r="210" spans="1:8" x14ac:dyDescent="0.25">
      <c r="A210" s="2">
        <f>MAX(A198:A209)+1</f>
        <v>168</v>
      </c>
      <c r="B210" s="14" t="s">
        <v>19</v>
      </c>
      <c r="C210" s="8">
        <f t="shared" si="227"/>
        <v>45964</v>
      </c>
      <c r="D210" s="8">
        <f t="shared" si="227"/>
        <v>45965</v>
      </c>
      <c r="E210" s="5"/>
      <c r="F210" s="8" t="str">
        <f t="shared" ref="F210:G210" si="230">IFERROR(IF(F200,F200+14,""),"")</f>
        <v/>
      </c>
      <c r="G210" s="8" t="str">
        <f t="shared" si="230"/>
        <v/>
      </c>
      <c r="H210" s="15" t="s">
        <v>22</v>
      </c>
    </row>
    <row r="211" spans="1:8" x14ac:dyDescent="0.25">
      <c r="A211" s="44"/>
      <c r="B211" s="45"/>
      <c r="C211" s="45"/>
      <c r="D211" s="45"/>
      <c r="E211" s="46"/>
      <c r="F211" s="45"/>
      <c r="G211" s="45"/>
      <c r="H211" s="47"/>
    </row>
    <row r="212" spans="1:8" x14ac:dyDescent="0.25">
      <c r="A212" s="2">
        <f t="shared" ref="A212:A215" si="231">MAX(A200:A211)+1</f>
        <v>169</v>
      </c>
      <c r="B212" s="39" t="s">
        <v>15</v>
      </c>
      <c r="C212" s="40">
        <v>45971</v>
      </c>
      <c r="D212" s="40">
        <v>45972</v>
      </c>
      <c r="E212" s="41"/>
      <c r="F212" s="40">
        <v>45978</v>
      </c>
      <c r="G212" s="40">
        <v>45978</v>
      </c>
      <c r="H212" s="23"/>
    </row>
    <row r="213" spans="1:8" x14ac:dyDescent="0.25">
      <c r="A213" s="2">
        <f t="shared" si="231"/>
        <v>170</v>
      </c>
      <c r="B213" s="14" t="s">
        <v>17</v>
      </c>
      <c r="C213" s="8">
        <v>45971</v>
      </c>
      <c r="D213" s="8">
        <v>45972</v>
      </c>
      <c r="E213" s="5"/>
      <c r="F213" s="8">
        <v>45979</v>
      </c>
      <c r="G213" s="8">
        <v>45979</v>
      </c>
      <c r="H213" s="15"/>
    </row>
    <row r="214" spans="1:8" x14ac:dyDescent="0.25">
      <c r="A214" s="2">
        <f t="shared" si="231"/>
        <v>171</v>
      </c>
      <c r="B214" s="14" t="s">
        <v>18</v>
      </c>
      <c r="C214" s="8">
        <v>45974</v>
      </c>
      <c r="D214" s="8">
        <v>45975</v>
      </c>
      <c r="E214" s="5"/>
      <c r="F214" s="8">
        <v>45980</v>
      </c>
      <c r="G214" s="8">
        <v>45981</v>
      </c>
      <c r="H214" s="15"/>
    </row>
    <row r="215" spans="1:8" x14ac:dyDescent="0.25">
      <c r="A215" s="2">
        <f t="shared" si="231"/>
        <v>172</v>
      </c>
      <c r="B215" s="14" t="s">
        <v>19</v>
      </c>
      <c r="C215" s="8">
        <v>45971</v>
      </c>
      <c r="D215" s="8">
        <v>45972</v>
      </c>
      <c r="E215" s="5"/>
      <c r="F215" s="8"/>
      <c r="G215" s="8"/>
      <c r="H215" s="15" t="s">
        <v>22</v>
      </c>
    </row>
    <row r="216" spans="1:8" x14ac:dyDescent="0.25">
      <c r="A216" s="2">
        <f>MAX(A205:A215)+1</f>
        <v>173</v>
      </c>
      <c r="B216" s="14" t="s">
        <v>26</v>
      </c>
      <c r="C216" s="8">
        <v>45974</v>
      </c>
      <c r="D216" s="8">
        <v>45975</v>
      </c>
      <c r="E216" s="43"/>
      <c r="F216" s="42">
        <v>45985</v>
      </c>
      <c r="G216" s="42">
        <v>45985</v>
      </c>
      <c r="H216" s="36"/>
    </row>
    <row r="217" spans="1:8" x14ac:dyDescent="0.25">
      <c r="A217" s="44"/>
      <c r="B217" s="45"/>
      <c r="C217" s="45"/>
      <c r="D217" s="45"/>
      <c r="E217" s="46"/>
      <c r="F217" s="45"/>
      <c r="G217" s="45"/>
      <c r="H217" s="47"/>
    </row>
  </sheetData>
  <autoFilter ref="A8:H201" xr:uid="{9D5F3532-A341-428E-AFDB-DF9AAA83E1F5}">
    <filterColumn colId="0">
      <filters>
        <filter val="157"/>
        <filter val="158"/>
        <filter val="159"/>
        <filter val="160"/>
        <filter val="161"/>
      </filters>
    </filterColumn>
  </autoFilter>
  <mergeCells count="40">
    <mergeCell ref="A211:H211"/>
    <mergeCell ref="A217:H217"/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  <mergeCell ref="A207:H207"/>
    <mergeCell ref="A202:H202"/>
    <mergeCell ref="A196:H196"/>
    <mergeCell ref="A192:H192"/>
    <mergeCell ref="A186:H18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182:H182"/>
    <mergeCell ref="A176:H176"/>
    <mergeCell ref="A172:H172"/>
    <mergeCell ref="A73:H73"/>
    <mergeCell ref="A156:H156"/>
    <mergeCell ref="A85:H85"/>
    <mergeCell ref="A128:H128"/>
    <mergeCell ref="A133:H133"/>
    <mergeCell ref="A140:H140"/>
    <mergeCell ref="A152:H152"/>
    <mergeCell ref="A109:H10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2025-10-31T13:11:42Z</dcterms:modified>
</cp:coreProperties>
</file>