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0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69" i="1" l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<sst xmlns="http://schemas.openxmlformats.org/spreadsheetml/2006/main" count="415" uniqueCount="246">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</sst>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4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45809</v>
      </c>
      <c r="E3" s="7" t="s">
        <v>3</v>
      </c>
      <c r="F3" s="97"/>
      <c r="G3" s="101">
        <v>45812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280</v>
      </c>
      <c r="F13" s="23"/>
      <c r="G13" s="23">
        <f>E13*0.4</f>
        <v>112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280</v>
      </c>
      <c r="F17" s="23">
        <v>0.4</v>
      </c>
      <c r="G17" s="23">
        <f>E17*0.4</f>
        <v>112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720</v>
      </c>
      <c r="F20" s="23"/>
      <c r="G20" s="23">
        <f>E20*0.3</f>
        <v>216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240</v>
      </c>
      <c r="F37" s="23">
        <v>0.5</v>
      </c>
      <c r="G37" s="23">
        <f>E37*0.5</f>
        <v>120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1100</v>
      </c>
      <c r="F44" s="23"/>
      <c r="G44" s="23">
        <f>E44</f>
        <v>1100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110</v>
      </c>
      <c r="F49" s="23"/>
      <c r="G49" s="23">
        <f>E49*1</f>
        <v>110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720</v>
      </c>
      <c r="F51" s="23"/>
      <c r="G51" s="23">
        <f>E51*0.35</f>
        <v>251.99999999999997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40</v>
      </c>
      <c r="F53" s="23">
        <v>0.41</v>
      </c>
      <c r="G53" s="23">
        <f>F53*E53</f>
        <v>16.399999999999999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240</v>
      </c>
      <c r="F54" s="23">
        <v>0.3</v>
      </c>
      <c r="G54" s="23">
        <f>F54*E54</f>
        <v>72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70</v>
      </c>
      <c r="F57" s="23">
        <v>1.0666666666666671</v>
      </c>
      <c r="G57" s="23">
        <f>E57*1</f>
        <v>70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320</v>
      </c>
      <c r="F58" s="23"/>
      <c r="G58" s="23">
        <f>E58*0.4</f>
        <v>128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1000</v>
      </c>
      <c r="F59" s="23">
        <v>0.45</v>
      </c>
      <c r="G59" s="23">
        <f>E59*0.41</f>
        <v>410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/>
      <c r="F66" s="23"/>
      <c r="G66" s="23">
        <f>E66*0.36</f>
        <v>0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/>
      <c r="F67" s="23">
        <v>0.33</v>
      </c>
      <c r="G67" s="23">
        <f>E67*F67</f>
        <v>0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1300</v>
      </c>
      <c r="F69" s="23">
        <v>0.41</v>
      </c>
      <c r="G69" s="23">
        <f>E69*0.41</f>
        <v>533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240</v>
      </c>
      <c r="F70" s="23">
        <v>0.4</v>
      </c>
      <c r="G70" s="23">
        <f>E70*0.4</f>
        <v>96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480</v>
      </c>
      <c r="F72" s="23"/>
      <c r="G72" s="23">
        <f>E72*0.41</f>
        <v>196.79999999999998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240</v>
      </c>
      <c r="F76" s="23">
        <v>0.3</v>
      </c>
      <c r="G76" s="23">
        <f>F76*E76</f>
        <v>72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40</v>
      </c>
      <c r="F78" s="23">
        <v>1</v>
      </c>
      <c r="G78" s="23">
        <f>E78</f>
        <v>40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30</v>
      </c>
      <c r="F79" s="23">
        <v>1.0166666666666671</v>
      </c>
      <c r="G79" s="23">
        <f>E79*1</f>
        <v>30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80</v>
      </c>
      <c r="F82" s="23"/>
      <c r="G82" s="23">
        <f>E82*0.33</f>
        <v>26.400000000000002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240</v>
      </c>
      <c r="F87" s="23">
        <v>0.28000000000000003</v>
      </c>
      <c r="G87" s="23">
        <f>E87*0.28</f>
        <v>67.2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200</v>
      </c>
      <c r="F90" s="23"/>
      <c r="G90" s="23">
        <f>E90*0.33</f>
        <v>66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1000</v>
      </c>
      <c r="F93" s="23">
        <v>0.28000000000000003</v>
      </c>
      <c r="G93" s="23">
        <f>E93*0.28</f>
        <v>280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120</v>
      </c>
      <c r="F94" s="23"/>
      <c r="G94" s="23">
        <f>E94*0.33</f>
        <v>39.6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400</v>
      </c>
      <c r="F97" s="23">
        <v>0.35</v>
      </c>
      <c r="G97" s="23">
        <f>E97*F97</f>
        <v>140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/>
      <c r="F99" s="23"/>
      <c r="G99" s="23">
        <f>E99*1</f>
        <v>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240</v>
      </c>
      <c r="F100" s="23">
        <v>0.1</v>
      </c>
      <c r="G100" s="23">
        <f>E100*F100</f>
        <v>24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/>
      <c r="F104" s="23">
        <v>0.85</v>
      </c>
      <c r="G104" s="23">
        <f>E104*1</f>
        <v>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/>
      <c r="F110" s="23">
        <v>0.22</v>
      </c>
      <c r="G110" s="23">
        <f>E110*0.22</f>
        <v>0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/>
      <c r="F115" s="23">
        <v>0.09</v>
      </c>
      <c r="G115" s="23">
        <f>F115*E115</f>
        <v>0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80</v>
      </c>
      <c r="F119" s="23">
        <v>0.09</v>
      </c>
      <c r="G119" s="23">
        <f t="shared" si="4"/>
        <v>7.1999999999999993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/>
      <c r="F123" s="23">
        <v>0.18</v>
      </c>
      <c r="G123" s="23">
        <f t="shared" si="4"/>
        <v>0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200</v>
      </c>
      <c r="F125" s="23">
        <v>0.12</v>
      </c>
      <c r="G125" s="23">
        <f>E125*0.12</f>
        <v>24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>
        <v>100</v>
      </c>
      <c r="F126" s="23">
        <v>0.48749999999999999</v>
      </c>
      <c r="G126" s="23">
        <f>E126*1</f>
        <v>100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/>
      <c r="F131" s="23"/>
      <c r="G131" s="23">
        <f>E131*1</f>
        <v>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>
        <v>30</v>
      </c>
      <c r="F132" s="23">
        <v>0.3</v>
      </c>
      <c r="G132" s="23">
        <f>F132*E132</f>
        <v>9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150</v>
      </c>
      <c r="F135" s="23"/>
      <c r="G135" s="23">
        <f>E135*1</f>
        <v>150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/>
      <c r="F136" s="23">
        <v>0.4</v>
      </c>
      <c r="G136" s="23">
        <f>E136*0.4</f>
        <v>0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240</v>
      </c>
      <c r="F139" s="23">
        <v>0.3</v>
      </c>
      <c r="G139" s="23">
        <f>E139*F139</f>
        <v>72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/>
      <c r="F141" s="23">
        <v>0.3</v>
      </c>
      <c r="G141" s="23">
        <f t="shared" si="5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>
        <v>40</v>
      </c>
      <c r="F143" s="23">
        <v>0.3</v>
      </c>
      <c r="G143" s="23">
        <f t="shared" si="5"/>
        <v>12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80</v>
      </c>
      <c r="F145" s="23">
        <v>0.15</v>
      </c>
      <c r="G145" s="23">
        <f t="shared" si="5"/>
        <v>12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80</v>
      </c>
      <c r="F149" s="23">
        <v>0.14000000000000001</v>
      </c>
      <c r="G149" s="23">
        <f>F149*E149</f>
        <v>11.200000000000001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>
        <v>200</v>
      </c>
      <c r="F166" s="23">
        <v>1</v>
      </c>
      <c r="G166" s="23">
        <f>E166*1</f>
        <v>200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15930</v>
      </c>
      <c r="F169" s="17">
        <f>SUM(F10:F168)</f>
        <v>44.433333333333323</v>
      </c>
      <c r="G169" s="17">
        <f>SUM(G11:G168)</f>
        <v>6909.2000000000007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2025-05-30T12:23:59Z</dcterms:modified>
</cp:coreProperties>
</file>