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23A41F1B-E74C-4871-BC44-2458C07B0E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ердянск" sheetId="1" r:id="rId1"/>
  </sheets>
  <definedNames>
    <definedName name="_xlnm._FilterDatabase" localSheetId="0" hidden="1">Бердянск!$A$1:$IC$181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4" i="1" l="1"/>
  <c r="O140" i="1"/>
  <c r="O138" i="1"/>
  <c r="O108" i="1"/>
  <c r="O10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3" i="1"/>
  <c r="S145" i="1"/>
  <c r="S138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3" i="1"/>
  <c r="Y174" i="1"/>
  <c r="Y173" i="1"/>
  <c r="Y172" i="1"/>
  <c r="Y171" i="1"/>
  <c r="Y170" i="1"/>
  <c r="Y138" i="1"/>
  <c r="Y45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3" i="1"/>
  <c r="G2" i="1" l="1"/>
  <c r="F2" i="1"/>
  <c r="O2" i="1"/>
  <c r="N2" i="1"/>
  <c r="S2" i="1"/>
  <c r="R2" i="1"/>
  <c r="Y2" i="1"/>
  <c r="X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W2" i="1"/>
  <c r="U2" i="1"/>
  <c r="Q2" i="1"/>
  <c r="M2" i="1"/>
  <c r="K2" i="1"/>
  <c r="I2" i="1"/>
  <c r="E2" i="1"/>
  <c r="C2" i="1"/>
  <c r="V2" i="1"/>
  <c r="T2" i="1"/>
  <c r="P2" i="1"/>
  <c r="J2" i="1"/>
  <c r="L2" i="1"/>
  <c r="H2" i="1"/>
  <c r="D2" i="1"/>
</calcChain>
</file>

<file path=xl/sharedStrings.xml><?xml version="1.0" encoding="utf-8"?>
<sst xmlns="http://schemas.openxmlformats.org/spreadsheetml/2006/main" count="543" uniqueCount="410">
  <si>
    <t>Номенклатура</t>
  </si>
  <si>
    <t>кооф</t>
  </si>
  <si>
    <t>03,07,пр</t>
  </si>
  <si>
    <t>30,06,пр</t>
  </si>
  <si>
    <t>27,06,пр</t>
  </si>
  <si>
    <t>24,06,пр</t>
  </si>
  <si>
    <t>18,06,пр</t>
  </si>
  <si>
    <t>12,06,пр</t>
  </si>
  <si>
    <t>11,06,пр</t>
  </si>
  <si>
    <t>30,06,</t>
  </si>
  <si>
    <t>28,06,</t>
  </si>
  <si>
    <t>23,06,</t>
  </si>
  <si>
    <t>21,06,(2)</t>
  </si>
  <si>
    <t>21,06,(1)</t>
  </si>
  <si>
    <t>14,06,</t>
  </si>
  <si>
    <t>09,06,</t>
  </si>
  <si>
    <t>07,06,</t>
  </si>
  <si>
    <t>05,06,пр</t>
  </si>
  <si>
    <t>31,05,</t>
  </si>
  <si>
    <t>разн.шт.</t>
  </si>
  <si>
    <t>недогруз вес</t>
  </si>
  <si>
    <t>02,06,пр</t>
  </si>
  <si>
    <t>26,05,(2)</t>
  </si>
  <si>
    <t>30,05,пр</t>
  </si>
  <si>
    <t>29,05,пр</t>
  </si>
  <si>
    <t>26,05,(1)</t>
  </si>
  <si>
    <t>28,05,пр</t>
  </si>
  <si>
    <t>24,05,</t>
  </si>
  <si>
    <t>22,05(2),пр</t>
  </si>
  <si>
    <t>22,05,пр</t>
  </si>
  <si>
    <t>19,05,</t>
  </si>
  <si>
    <t>20,05(2),пр</t>
  </si>
  <si>
    <t>20,05,пр</t>
  </si>
  <si>
    <t>17,05,</t>
  </si>
  <si>
    <t>16,05,пр</t>
  </si>
  <si>
    <t>12,05,</t>
  </si>
  <si>
    <t>14,05,пр</t>
  </si>
  <si>
    <t>10,05,</t>
  </si>
  <si>
    <t>06,05(2),пр</t>
  </si>
  <si>
    <t>06,05,пр</t>
  </si>
  <si>
    <t>03,05,</t>
  </si>
  <si>
    <t>30,04,пр</t>
  </si>
  <si>
    <t>26,04,</t>
  </si>
  <si>
    <t>28,04,пр</t>
  </si>
  <si>
    <t>21,04,(2)</t>
  </si>
  <si>
    <t>24,04,(2),пр</t>
  </si>
  <si>
    <t>24,04,пр</t>
  </si>
  <si>
    <t>21,04,(1)</t>
  </si>
  <si>
    <t>23,04,пр</t>
  </si>
  <si>
    <t>19,04,</t>
  </si>
  <si>
    <t>17,04,пр</t>
  </si>
  <si>
    <t>14,04,</t>
  </si>
  <si>
    <t>15,04,пр</t>
  </si>
  <si>
    <t>12,04,</t>
  </si>
  <si>
    <t>11,04,пр</t>
  </si>
  <si>
    <t>07,04,</t>
  </si>
  <si>
    <t>09,04,пр</t>
  </si>
  <si>
    <t>05,04,</t>
  </si>
  <si>
    <t>04,04,пр</t>
  </si>
  <si>
    <t>31,03,</t>
  </si>
  <si>
    <t>02,04,пр</t>
  </si>
  <si>
    <t>29,03,</t>
  </si>
  <si>
    <t>27,03,пр</t>
  </si>
  <si>
    <t>23,03,</t>
  </si>
  <si>
    <t>21,03,пр</t>
  </si>
  <si>
    <t>15,03,</t>
  </si>
  <si>
    <t>17,03,пр</t>
  </si>
  <si>
    <t>10,03,</t>
  </si>
  <si>
    <t>14,03,пр</t>
  </si>
  <si>
    <t>11,03,пр</t>
  </si>
  <si>
    <t>08,03,</t>
  </si>
  <si>
    <t>06,03,пр</t>
  </si>
  <si>
    <t>03,03,</t>
  </si>
  <si>
    <t>04,03,пр</t>
  </si>
  <si>
    <t>01,03,</t>
  </si>
  <si>
    <t>03,03,пр</t>
  </si>
  <si>
    <t>24,02,</t>
  </si>
  <si>
    <t>25,02,пр</t>
  </si>
  <si>
    <t>22,02,</t>
  </si>
  <si>
    <t>20,02,пр</t>
  </si>
  <si>
    <t>17,02,</t>
  </si>
  <si>
    <t>19,02,пр</t>
  </si>
  <si>
    <t>15,02,</t>
  </si>
  <si>
    <t>12,02,пр</t>
  </si>
  <si>
    <t>10,02,</t>
  </si>
  <si>
    <t>11,02,пр</t>
  </si>
  <si>
    <t>08,02,</t>
  </si>
  <si>
    <t>06,02,пр</t>
  </si>
  <si>
    <t>03,02,</t>
  </si>
  <si>
    <t>05,02,пр</t>
  </si>
  <si>
    <t>01,02,</t>
  </si>
  <si>
    <t>29,01,пр</t>
  </si>
  <si>
    <t>27,01,</t>
  </si>
  <si>
    <t>28,01,пр</t>
  </si>
  <si>
    <t>25,01,</t>
  </si>
  <si>
    <t>23,01,пр</t>
  </si>
  <si>
    <t>20,01,</t>
  </si>
  <si>
    <t>21,01,пр</t>
  </si>
  <si>
    <t>18,01,</t>
  </si>
  <si>
    <t>15,01,пр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</si>
  <si>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</si>
  <si>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</si>
  <si>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</si>
  <si>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</si>
  <si>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</si>
  <si>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</si>
  <si>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</si>
  <si>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</si>
  <si>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</si>
  <si>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</si>
  <si>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</si>
  <si>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</si>
  <si>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</si>
  <si>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</si>
  <si>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</si>
  <si>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14,12,пр</t>
  </si>
  <si>
    <t>09,12,</t>
  </si>
  <si>
    <t>10,12,пр</t>
  </si>
  <si>
    <t>07,12,</t>
  </si>
  <si>
    <t>06,12,пр</t>
  </si>
  <si>
    <t>02,12,</t>
  </si>
  <si>
    <t>04,12,пр</t>
  </si>
  <si>
    <t>30,11,</t>
  </si>
  <si>
    <t>29,11,пр</t>
  </si>
  <si>
    <t>25,11,(2)</t>
  </si>
  <si>
    <t>02,12,пр</t>
  </si>
  <si>
    <t>25,11,(1)</t>
  </si>
  <si>
    <t>27,11,пр</t>
  </si>
  <si>
    <t>23,11,</t>
  </si>
  <si>
    <t>22,11,пр</t>
  </si>
  <si>
    <t>18,11,</t>
  </si>
  <si>
    <t>19,11,пр</t>
  </si>
  <si>
    <t>16,11,</t>
  </si>
  <si>
    <t>15,11,пр</t>
  </si>
  <si>
    <t>11,11,</t>
  </si>
  <si>
    <t>14,11,пр</t>
  </si>
  <si>
    <t>09,11,</t>
  </si>
  <si>
    <t>09,11,пр</t>
  </si>
  <si>
    <t>02,11,</t>
  </si>
  <si>
    <t>04,11,пр</t>
  </si>
  <si>
    <t>28,10,</t>
  </si>
  <si>
    <t>28,10,пр</t>
  </si>
  <si>
    <t>26,10,</t>
  </si>
  <si>
    <t>24,10,пр</t>
  </si>
  <si>
    <t>21,10,</t>
  </si>
  <si>
    <t>23,10,пр</t>
  </si>
  <si>
    <t>19,10,</t>
  </si>
  <si>
    <t>16,10,пр</t>
  </si>
  <si>
    <t>12,10,</t>
  </si>
  <si>
    <t>07,10,</t>
  </si>
  <si>
    <t>09,10,gh</t>
  </si>
  <si>
    <t>05,10,</t>
  </si>
  <si>
    <t>07,10,пр</t>
  </si>
  <si>
    <t>28,09,(2)</t>
  </si>
  <si>
    <t>01,10,пр</t>
  </si>
  <si>
    <t>28,09,(1)</t>
  </si>
  <si>
    <t>27,09,</t>
  </si>
  <si>
    <t>23,09,</t>
  </si>
  <si>
    <t>25,09,пр</t>
  </si>
  <si>
    <t>21,09,</t>
  </si>
  <si>
    <t>21,09,пр</t>
  </si>
  <si>
    <t>14,09,(2)</t>
  </si>
  <si>
    <t>17,09,пр</t>
  </si>
  <si>
    <t>14,09,(1)</t>
  </si>
  <si>
    <t>13,09,(2)пр</t>
  </si>
  <si>
    <t>09,09,</t>
  </si>
  <si>
    <t>13,09,(1)пр</t>
  </si>
  <si>
    <t>07,09,</t>
  </si>
  <si>
    <t>09,09,пр</t>
  </si>
  <si>
    <t>02,09,</t>
  </si>
  <si>
    <t>04,09,пр</t>
  </si>
  <si>
    <t>31,08,</t>
  </si>
  <si>
    <t>30,08,пр</t>
  </si>
  <si>
    <t>25,08,д</t>
  </si>
  <si>
    <t>28,08,пр</t>
  </si>
  <si>
    <t>24,08,</t>
  </si>
  <si>
    <t>22,08,пр</t>
  </si>
  <si>
    <t>17,08,(2)</t>
  </si>
  <si>
    <t>21,08,пр</t>
  </si>
  <si>
    <t>17,08,(1)</t>
  </si>
  <si>
    <t>14,08,пр</t>
  </si>
  <si>
    <t>10,08,(2)</t>
  </si>
  <si>
    <t>17,08,пр</t>
  </si>
  <si>
    <t>10,08,(1)</t>
  </si>
  <si>
    <t>12,08,gh</t>
  </si>
  <si>
    <t>03,08,(2)</t>
  </si>
  <si>
    <t>08,08,пр</t>
  </si>
  <si>
    <t>03,08,(1)</t>
  </si>
  <si>
    <t>01,08,пр</t>
  </si>
  <si>
    <t>29,07,</t>
  </si>
  <si>
    <t>27,07,</t>
  </si>
  <si>
    <t>27,07,пр</t>
  </si>
  <si>
    <t>21,07,</t>
  </si>
  <si>
    <t>23,07,пр</t>
  </si>
  <si>
    <t>20,07,</t>
  </si>
  <si>
    <t>18,07,пр</t>
  </si>
  <si>
    <t>14,07,</t>
  </si>
  <si>
    <t>16,07,пр</t>
  </si>
  <si>
    <t>13,07,</t>
  </si>
  <si>
    <t>11,07,пр</t>
  </si>
  <si>
    <t>08,07,</t>
  </si>
  <si>
    <t>12,07,пр</t>
  </si>
  <si>
    <t>06,07,</t>
  </si>
  <si>
    <t>04,07,пр</t>
  </si>
  <si>
    <t>29,06,(2)</t>
  </si>
  <si>
    <t>02,07,пр</t>
  </si>
  <si>
    <t>29,06,(1)</t>
  </si>
  <si>
    <t>22,06,(2)</t>
  </si>
  <si>
    <t>22,06,(1)</t>
  </si>
  <si>
    <t>16,06,</t>
  </si>
  <si>
    <t>19,06,пр</t>
  </si>
  <si>
    <t>15,06,</t>
  </si>
  <si>
    <t>14,06,пр</t>
  </si>
  <si>
    <t>08,06,(1)</t>
  </si>
  <si>
    <t>13,06,пр</t>
  </si>
  <si>
    <t>08,06,(2)</t>
  </si>
  <si>
    <t>06,06,(1)пр</t>
  </si>
  <si>
    <t>01,06,(1)</t>
  </si>
  <si>
    <t>06,06,(2)пр</t>
  </si>
  <si>
    <t>01,06,(2)</t>
  </si>
  <si>
    <t>25,05,</t>
  </si>
  <si>
    <t>21,05,пр</t>
  </si>
  <si>
    <t>18,05,</t>
  </si>
  <si>
    <t>11,05,</t>
  </si>
  <si>
    <t>08,05,(2)пр</t>
  </si>
  <si>
    <t>04,05,(1)</t>
  </si>
  <si>
    <t>08,05,(1)пр</t>
  </si>
  <si>
    <t>04,05,(2)</t>
  </si>
  <si>
    <t>03,05,пр</t>
  </si>
  <si>
    <t>29,04,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</si>
  <si>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</si>
  <si>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</si>
  <si>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</si>
  <si>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</si>
  <si>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</si>
  <si>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</si>
  <si>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</si>
  <si>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</si>
  <si>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</si>
  <si>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</si>
  <si>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</si>
  <si>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</si>
  <si>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</si>
  <si>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</si>
  <si>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</si>
  <si>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</si>
  <si>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</si>
  <si>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</si>
  <si>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</si>
  <si>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</si>
  <si>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</si>
  <si>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</si>
  <si>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</si>
  <si>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</si>
  <si>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</si>
  <si>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</si>
  <si>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</si>
  <si>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</si>
  <si>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</si>
  <si>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</si>
  <si>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</si>
  <si>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</si>
  <si>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</si>
  <si>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</si>
  <si>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</si>
  <si>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</si>
  <si>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</si>
  <si>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</si>
  <si>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</si>
  <si>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</si>
  <si>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</si>
  <si>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</si>
  <si>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</si>
  <si>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</si>
  <si>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</si>
  <si>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</si>
  <si>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</si>
  <si>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</si>
  <si>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</si>
  <si>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</si>
  <si>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</si>
  <si>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</si>
  <si>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</si>
  <si>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</si>
  <si>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</si>
  <si>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</si>
  <si>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</si>
  <si>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</si>
  <si>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</si>
  <si>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</si>
  <si>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</si>
  <si>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</si>
  <si>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</si>
  <si>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</si>
  <si>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</si>
  <si>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</si>
  <si>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</si>
  <si>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</si>
  <si>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</si>
  <si>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</si>
  <si>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</si>
  <si>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</si>
  <si>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</si>
  <si>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</si>
  <si>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</si>
  <si>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</si>
  <si>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</si>
  <si>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</si>
  <si>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</si>
  <si>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</si>
  <si>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</si>
  <si>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</si>
  <si>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</si>
  <si>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</si>
  <si>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</si>
  <si>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</si>
  <si>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</si>
  <si>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</si>
  <si>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</si>
  <si>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</si>
  <si>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</si>
  <si>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</si>
  <si>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</si>
  <si>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</si>
  <si>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</si>
  <si>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</si>
  <si>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</si>
  <si>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</si>
  <si>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</si>
  <si>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</si>
  <si>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</si>
  <si>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</si>
  <si>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</si>
  <si>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</si>
  <si>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</si>
  <si>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</si>
  <si>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</si>
  <si>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</si>
  <si>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</si>
  <si>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</si>
  <si>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</si>
  <si>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</si>
  <si>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</si>
  <si>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6780 ЛАДОЖСКАЯ с/к в/у 0,5кг 8шт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</si>
  <si>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</si>
  <si>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</si>
  <si>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</si>
  <si>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</si>
  <si>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</si>
  <si>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</si>
  <si>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</si>
  <si>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</si>
  <si>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</si>
  <si>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</si>
  <si>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</si>
  <si>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</si>
  <si>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</si>
  <si>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</si>
  <si>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</si>
  <si>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</si>
  <si>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</si>
  <si>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</si>
  <si>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</si>
  <si>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  Останкино</t>
  </si>
  <si>
    <t>6877 В ОБВЯЗКЕ вар п/о  Останкино</t>
  </si>
  <si>
    <t>6878 В ОБВЯЗКЕ СО ШПИКОМ вар п/о  ОСТАНКИНО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</si>
  <si>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</si>
  <si>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</si>
  <si>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</si>
  <si>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</si>
  <si>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</si>
  <si>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</si>
  <si>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</si>
  <si>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</si>
  <si>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</si>
  <si>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</si>
  <si>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</si>
  <si>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</si>
  <si>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</si>
  <si>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</si>
  <si>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</si>
  <si>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</si>
  <si>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</si>
  <si>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</si>
  <si>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</si>
  <si>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</si>
  <si>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</si>
  <si>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</si>
  <si>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</si>
  <si>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</si>
  <si>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</si>
  <si>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</si>
  <si>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</si>
  <si>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</si>
  <si>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</si>
  <si>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</si>
  <si>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</si>
  <si>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</si>
  <si>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</si>
  <si>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</si>
  <si>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</si>
  <si>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</si>
  <si>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</si>
  <si>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</si>
  <si>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</si>
  <si>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</si>
  <si>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</si>
  <si>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</si>
  <si>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7284 ДЛЯ ДЕТЕЙ сос п/о мгс 0,33кг 6шт 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</si>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</sst>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/>
    <xf numFmtId="164" fontId="0" fillId="0" borderId="1" xfId="0" applyNumberFormat="1" applyBorder="1"/>
    <xf numFmtId="1" fontId="2" fillId="4" borderId="1" xfId="1" applyNumberFormat="1" applyFill="1" applyBorder="1"/>
    <xf numFmtId="1" fontId="2" fillId="4" borderId="4" xfId="1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" fontId="0" fillId="6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7" borderId="0" xfId="0" applyNumberFormat="1" applyFill="1"/>
    <xf numFmtId="1" fontId="0" fillId="7" borderId="5" xfId="0" applyNumberFormat="1" applyFill="1" applyBorder="1"/>
    <xf numFmtId="1" fontId="0" fillId="8" borderId="0" xfId="0" applyNumberFormat="1" applyFill="1"/>
    <xf numFmtId="1" fontId="0" fillId="8" borderId="5" xfId="0" applyNumberFormat="1" applyFill="1" applyBorder="1"/>
    <xf numFmtId="164" fontId="0" fillId="5" borderId="7" xfId="0" applyNumberFormat="1" applyFill="1" applyBorder="1"/>
    <xf numFmtId="1" fontId="0" fillId="9" borderId="2" xfId="0" applyNumberFormat="1" applyFill="1" applyBorder="1"/>
    <xf numFmtId="1" fontId="0" fillId="0" borderId="2" xfId="0" applyNumberFormat="1" applyBorder="1"/>
    <xf numFmtId="1" fontId="1" fillId="4" borderId="4" xfId="1" applyNumberFormat="1" applyFont="1" applyFill="1" applyBorder="1"/>
    <xf numFmtId="1" fontId="1" fillId="4" borderId="1" xfId="1" applyNumberFormat="1" applyFont="1" applyFill="1" applyBorder="1"/>
    <xf numFmtId="1" fontId="0" fillId="9" borderId="7" xfId="0" applyNumberFormat="1" applyFill="1" applyBorder="1"/>
    <xf numFmtId="1" fontId="0" fillId="0" borderId="8" xfId="0" applyNumberFormat="1" applyBorder="1"/>
    <xf numFmtId="1" fontId="0" fillId="10" borderId="0" xfId="0" applyNumberFormat="1" applyFill="1"/>
    <xf numFmtId="1" fontId="0" fillId="10" borderId="5" xfId="0" applyNumberFormat="1" applyFill="1" applyBorder="1"/>
    <xf numFmtId="1" fontId="0" fillId="11" borderId="0" xfId="0" applyNumberFormat="1" applyFill="1"/>
    <xf numFmtId="1" fontId="0" fillId="11" borderId="5" xfId="0" applyNumberFormat="1" applyFill="1" applyBorder="1"/>
    <xf numFmtId="1" fontId="0" fillId="12" borderId="5" xfId="0" applyNumberFormat="1" applyFill="1" applyBorder="1"/>
    <xf numFmtId="1" fontId="0" fillId="9" borderId="0" xfId="0" applyNumberFormat="1" applyFill="1"/>
    <xf numFmtId="0" fontId="0" fillId="0" borderId="7" xfId="0" applyBorder="1"/>
    <xf numFmtId="164" fontId="0" fillId="0" borderId="8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164" fontId="0" fillId="10" borderId="0" xfId="0" applyNumberFormat="1" applyFill="1"/>
    <xf numFmtId="0" fontId="0" fillId="10" borderId="7" xfId="0" applyFill="1" applyBorder="1"/>
    <xf numFmtId="0" fontId="0" fillId="10" borderId="0" xfId="0" applyFill="1"/>
    <xf numFmtId="1" fontId="0" fillId="12" borderId="0" xfId="0" applyNumberFormat="1" applyFill="1"/>
    <xf numFmtId="0" fontId="0" fillId="12" borderId="0" xfId="0" applyFill="1"/>
    <xf numFmtId="2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1" fontId="0" fillId="0" borderId="3" xfId="0" applyNumberFormat="1" applyBorder="1"/>
    <xf numFmtId="1" fontId="0" fillId="0" borderId="5" xfId="0" applyNumberFormat="1" applyBorder="1"/>
    <xf numFmtId="0" fontId="0" fillId="0" borderId="5" xfId="0" applyBorder="1"/>
    <xf numFmtId="164" fontId="0" fillId="0" borderId="0" xfId="0" applyNumberFormat="1"/>
    <xf numFmtId="164" fontId="1" fillId="3" borderId="0" xfId="1" applyNumberFormat="1" applyFont="1" applyFill="1"/>
    <xf numFmtId="164" fontId="0" fillId="5" borderId="0" xfId="0" applyNumberFormat="1" applyFill="1"/>
    <xf numFmtId="1" fontId="0" fillId="0" borderId="0" xfId="0" applyNumberFormat="1"/>
    <xf numFmtId="164" fontId="0" fillId="0" borderId="0" xfId="0" applyNumberFormat="1" applyBorder="1"/>
    <xf numFmtId="0" fontId="0" fillId="0" borderId="0" xfId="0" applyBorder="1"/>
    <xf numFmtId="164" fontId="1" fillId="3" borderId="5" xfId="1" applyNumberFormat="1" applyFont="1" applyFill="1" applyBorder="1"/>
    <xf numFmtId="164" fontId="1" fillId="3" borderId="0" xfId="1" applyNumberFormat="1" applyFont="1" applyFill="1" applyBorder="1"/>
    <xf numFmtId="164" fontId="1" fillId="3" borderId="3" xfId="1" applyNumberFormat="1" applyFont="1" applyFill="1" applyBorder="1"/>
    <xf numFmtId="164" fontId="0" fillId="5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Z181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6" sqref="F6"/>
    </sheetView>
  </sheetViews>
  <sheetFormatPr defaultRowHeight="15" x14ac:dyDescent="0.25"/>
  <cols>
    <col min="1" max="1" width="62.5703125" style="45" bestFit="1" customWidth="1"/>
    <col min="2" max="2" width="6.85546875" style="36" customWidth="1"/>
    <col min="3" max="44" width="10.7109375" style="42" customWidth="1"/>
    <col min="45" max="45" width="10.7109375" style="45" customWidth="1"/>
    <col min="46" max="51" width="10.7109375" style="42" customWidth="1"/>
    <col min="52" max="52" width="10.7109375" style="45" customWidth="1"/>
    <col min="53" max="53" width="10.7109375" style="42" customWidth="1"/>
    <col min="54" max="54" width="10.7109375" style="45" customWidth="1"/>
    <col min="55" max="56" width="10.7109375" style="42" customWidth="1"/>
    <col min="57" max="57" width="10.7109375" style="45" customWidth="1"/>
    <col min="58" max="59" width="10.7109375" style="42" customWidth="1"/>
    <col min="60" max="62" width="10.7109375" style="45" customWidth="1"/>
    <col min="63" max="66" width="10.7109375" style="42" customWidth="1"/>
    <col min="67" max="68" width="10.7109375" style="45" customWidth="1"/>
    <col min="69" max="69" width="10.7109375" style="42" customWidth="1"/>
    <col min="70" max="74" width="10.7109375" style="45" customWidth="1"/>
    <col min="75" max="75" width="10.7109375" style="42" customWidth="1"/>
    <col min="76" max="77" width="10.7109375" style="45" customWidth="1"/>
    <col min="78" max="78" width="10.7109375" style="42" customWidth="1"/>
    <col min="79" max="79" width="10.7109375" style="45" customWidth="1"/>
    <col min="80" max="80" width="10.7109375" style="42" customWidth="1"/>
    <col min="81" max="85" width="10.7109375" style="45" customWidth="1"/>
    <col min="86" max="86" width="10.7109375" style="42" customWidth="1"/>
    <col min="87" max="91" width="10.7109375" style="45" customWidth="1"/>
    <col min="92" max="92" width="10.7109375" style="42" customWidth="1"/>
    <col min="93" max="95" width="10.7109375" style="45" customWidth="1"/>
    <col min="96" max="96" width="10.7109375" style="42" customWidth="1"/>
    <col min="97" max="101" width="10.7109375" style="45" customWidth="1"/>
    <col min="102" max="102" width="10.7109375" style="42" customWidth="1"/>
    <col min="103" max="107" width="10.7109375" style="45" customWidth="1"/>
    <col min="108" max="108" width="10.7109375" style="42" customWidth="1"/>
    <col min="109" max="113" width="10.7109375" style="45" customWidth="1"/>
    <col min="114" max="114" width="10.7109375" style="42" customWidth="1"/>
    <col min="115" max="119" width="10.7109375" style="45" customWidth="1"/>
    <col min="120" max="120" width="10.7109375" style="42" customWidth="1"/>
    <col min="121" max="125" width="10.7109375" style="45" customWidth="1"/>
    <col min="126" max="126" width="10.7109375" style="42" customWidth="1"/>
    <col min="127" max="131" width="10.7109375" style="45" customWidth="1"/>
    <col min="132" max="132" width="10.7109375" style="42" customWidth="1"/>
    <col min="133" max="137" width="10.7109375" style="45" customWidth="1"/>
    <col min="138" max="138" width="10.7109375" style="42" customWidth="1"/>
    <col min="139" max="143" width="10.7109375" style="45" customWidth="1"/>
    <col min="144" max="144" width="10.7109375" style="42" customWidth="1"/>
    <col min="145" max="149" width="10.7109375" style="45" customWidth="1"/>
    <col min="150" max="150" width="10.7109375" style="42" customWidth="1"/>
    <col min="151" max="155" width="10.7109375" style="45" customWidth="1"/>
    <col min="156" max="156" width="10.7109375" style="42" customWidth="1"/>
    <col min="157" max="161" width="10.7109375" style="45" customWidth="1"/>
    <col min="162" max="162" width="10.7109375" style="42" customWidth="1"/>
    <col min="163" max="167" width="10.7109375" style="45" customWidth="1"/>
    <col min="168" max="168" width="10.7109375" style="42" customWidth="1"/>
    <col min="169" max="173" width="10.7109375" style="45" customWidth="1"/>
    <col min="174" max="174" width="10.7109375" style="42" customWidth="1"/>
    <col min="175" max="179" width="10.7109375" style="45" customWidth="1"/>
    <col min="180" max="180" width="10.7109375" style="42" customWidth="1"/>
    <col min="181" max="185" width="10.7109375" style="45" customWidth="1"/>
    <col min="186" max="186" width="10.7109375" style="42" customWidth="1"/>
    <col min="187" max="191" width="10.7109375" style="45" customWidth="1"/>
    <col min="192" max="192" width="10.7109375" style="42" customWidth="1"/>
    <col min="193" max="197" width="10.7109375" style="45" customWidth="1"/>
    <col min="198" max="198" width="10.7109375" style="42" customWidth="1"/>
    <col min="199" max="203" width="10.7109375" style="45" customWidth="1"/>
    <col min="204" max="204" width="10.7109375" style="42" customWidth="1"/>
    <col min="205" max="209" width="10.7109375" style="45" customWidth="1"/>
    <col min="210" max="210" width="10.7109375" style="42" customWidth="1"/>
    <col min="211" max="213" width="10.7109375" style="45" customWidth="1"/>
    <col min="214" max="214" width="10.7109375" style="42" customWidth="1"/>
    <col min="215" max="217" width="10.7109375" style="45" customWidth="1"/>
    <col min="218" max="218" width="10.7109375" style="42" customWidth="1"/>
    <col min="219" max="221" width="10.7109375" style="45" customWidth="1"/>
    <col min="222" max="222" width="10.7109375" style="42" customWidth="1"/>
    <col min="223" max="227" width="10.7109375" style="45" customWidth="1"/>
    <col min="228" max="228" width="10.7109375" style="42" customWidth="1"/>
    <col min="229" max="231" width="10.7109375" style="45" customWidth="1"/>
    <col min="232" max="232" width="10.7109375" style="42" customWidth="1"/>
    <col min="233" max="235" width="10.7109375" style="45" customWidth="1"/>
    <col min="236" max="236" width="10.7109375" style="42" customWidth="1"/>
    <col min="237" max="237" width="10.7109375" style="45" customWidth="1"/>
    <col min="238" max="330" width="9.140625" style="45" customWidth="1"/>
    <col min="331" max="16384" width="9.140625" style="45"/>
  </cols>
  <sheetData>
    <row r="1" spans="1:364" x14ac:dyDescent="0.25">
      <c r="A1" s="45" t="s">
        <v>0</v>
      </c>
      <c r="B1" s="36" t="s">
        <v>1</v>
      </c>
      <c r="C1" s="4" t="s">
        <v>9</v>
      </c>
      <c r="D1" s="18" t="s">
        <v>2</v>
      </c>
      <c r="E1" s="4" t="s">
        <v>10</v>
      </c>
      <c r="F1" s="1" t="s">
        <v>19</v>
      </c>
      <c r="G1" s="1" t="s">
        <v>20</v>
      </c>
      <c r="H1" s="17" t="s">
        <v>3</v>
      </c>
      <c r="I1" s="4" t="s">
        <v>11</v>
      </c>
      <c r="J1" s="18" t="s">
        <v>5</v>
      </c>
      <c r="K1" s="4" t="s">
        <v>12</v>
      </c>
      <c r="L1" s="18" t="s">
        <v>4</v>
      </c>
      <c r="M1" s="4" t="s">
        <v>13</v>
      </c>
      <c r="N1" s="1" t="s">
        <v>19</v>
      </c>
      <c r="O1" s="29" t="s">
        <v>20</v>
      </c>
      <c r="P1" s="17" t="s">
        <v>6</v>
      </c>
      <c r="Q1" s="4" t="s">
        <v>14</v>
      </c>
      <c r="R1" s="1" t="s">
        <v>19</v>
      </c>
      <c r="S1" s="29" t="s">
        <v>20</v>
      </c>
      <c r="T1" s="17" t="s">
        <v>7</v>
      </c>
      <c r="U1" s="4" t="s">
        <v>15</v>
      </c>
      <c r="V1" s="18" t="s">
        <v>8</v>
      </c>
      <c r="W1" s="4" t="s">
        <v>16</v>
      </c>
      <c r="X1" s="1" t="s">
        <v>19</v>
      </c>
      <c r="Y1" s="29" t="s">
        <v>20</v>
      </c>
      <c r="Z1" s="17" t="s">
        <v>17</v>
      </c>
      <c r="AA1" s="4" t="s">
        <v>18</v>
      </c>
      <c r="AB1" s="1" t="s">
        <v>19</v>
      </c>
      <c r="AC1" s="29" t="s">
        <v>20</v>
      </c>
      <c r="AD1" s="18" t="s">
        <v>21</v>
      </c>
      <c r="AE1" s="4" t="s">
        <v>22</v>
      </c>
      <c r="AF1" s="18" t="s">
        <v>23</v>
      </c>
      <c r="AG1" s="18" t="s">
        <v>24</v>
      </c>
      <c r="AH1" s="4" t="s">
        <v>25</v>
      </c>
      <c r="AI1" s="18" t="s">
        <v>26</v>
      </c>
      <c r="AJ1" s="4" t="s">
        <v>27</v>
      </c>
      <c r="AK1" s="1" t="s">
        <v>19</v>
      </c>
      <c r="AL1" s="29" t="s">
        <v>20</v>
      </c>
      <c r="AM1" s="18" t="s">
        <v>28</v>
      </c>
      <c r="AN1" s="18" t="s">
        <v>29</v>
      </c>
      <c r="AO1" s="4" t="s">
        <v>30</v>
      </c>
      <c r="AP1" s="18" t="s">
        <v>31</v>
      </c>
      <c r="AQ1" s="18" t="s">
        <v>32</v>
      </c>
      <c r="AR1" s="4" t="s">
        <v>33</v>
      </c>
      <c r="AS1" s="1" t="s">
        <v>19</v>
      </c>
      <c r="AT1" s="29" t="s">
        <v>20</v>
      </c>
      <c r="AU1" s="17" t="s">
        <v>34</v>
      </c>
      <c r="AV1" s="4" t="s">
        <v>35</v>
      </c>
      <c r="AW1" s="18" t="s">
        <v>36</v>
      </c>
      <c r="AX1" s="4" t="s">
        <v>37</v>
      </c>
      <c r="AY1" s="1" t="s">
        <v>19</v>
      </c>
      <c r="AZ1" s="29" t="s">
        <v>20</v>
      </c>
      <c r="BA1" s="17" t="s">
        <v>38</v>
      </c>
      <c r="BB1" s="18" t="s">
        <v>39</v>
      </c>
      <c r="BC1" s="4" t="s">
        <v>40</v>
      </c>
      <c r="BD1" s="1" t="s">
        <v>19</v>
      </c>
      <c r="BE1" s="29" t="s">
        <v>20</v>
      </c>
      <c r="BF1" s="18" t="s">
        <v>41</v>
      </c>
      <c r="BG1" s="4" t="s">
        <v>42</v>
      </c>
      <c r="BH1" s="1" t="s">
        <v>19</v>
      </c>
      <c r="BI1" s="29" t="s">
        <v>20</v>
      </c>
      <c r="BJ1" s="17" t="s">
        <v>43</v>
      </c>
      <c r="BK1" s="4" t="s">
        <v>44</v>
      </c>
      <c r="BL1" s="18" t="s">
        <v>45</v>
      </c>
      <c r="BM1" s="18" t="s">
        <v>46</v>
      </c>
      <c r="BN1" s="4" t="s">
        <v>47</v>
      </c>
      <c r="BO1" s="18" t="s">
        <v>48</v>
      </c>
      <c r="BP1" s="4" t="s">
        <v>49</v>
      </c>
      <c r="BQ1" s="1" t="s">
        <v>19</v>
      </c>
      <c r="BR1" s="29" t="s">
        <v>20</v>
      </c>
      <c r="BS1" s="18" t="s">
        <v>50</v>
      </c>
      <c r="BT1" s="4" t="s">
        <v>51</v>
      </c>
      <c r="BU1" s="18" t="s">
        <v>52</v>
      </c>
      <c r="BV1" s="4" t="s">
        <v>53</v>
      </c>
      <c r="BW1" s="1" t="s">
        <v>19</v>
      </c>
      <c r="BX1" s="29" t="s">
        <v>20</v>
      </c>
      <c r="BY1" s="17" t="s">
        <v>54</v>
      </c>
      <c r="BZ1" s="4" t="s">
        <v>55</v>
      </c>
      <c r="CA1" s="18" t="s">
        <v>56</v>
      </c>
      <c r="CB1" s="4" t="s">
        <v>57</v>
      </c>
      <c r="CC1" s="1" t="s">
        <v>19</v>
      </c>
      <c r="CD1" s="29" t="s">
        <v>20</v>
      </c>
      <c r="CE1" s="18" t="s">
        <v>58</v>
      </c>
      <c r="CF1" s="4" t="s">
        <v>59</v>
      </c>
      <c r="CG1" s="18" t="s">
        <v>60</v>
      </c>
      <c r="CH1" s="4" t="s">
        <v>61</v>
      </c>
      <c r="CI1" s="1" t="s">
        <v>19</v>
      </c>
      <c r="CJ1" s="29" t="s">
        <v>20</v>
      </c>
      <c r="CK1" s="18" t="s">
        <v>62</v>
      </c>
      <c r="CL1" s="4" t="s">
        <v>63</v>
      </c>
      <c r="CM1" s="1" t="s">
        <v>19</v>
      </c>
      <c r="CN1" s="29" t="s">
        <v>20</v>
      </c>
      <c r="CO1" s="17" t="s">
        <v>64</v>
      </c>
      <c r="CP1" s="4" t="s">
        <v>65</v>
      </c>
      <c r="CQ1" s="1" t="s">
        <v>19</v>
      </c>
      <c r="CR1" s="29" t="s">
        <v>20</v>
      </c>
      <c r="CS1" s="18" t="s">
        <v>66</v>
      </c>
      <c r="CT1" s="4" t="s">
        <v>67</v>
      </c>
      <c r="CU1" s="18" t="s">
        <v>68</v>
      </c>
      <c r="CV1" s="18" t="s">
        <v>69</v>
      </c>
      <c r="CW1" s="4" t="s">
        <v>70</v>
      </c>
      <c r="CX1" s="1" t="s">
        <v>19</v>
      </c>
      <c r="CY1" s="29" t="s">
        <v>20</v>
      </c>
      <c r="CZ1" s="18" t="s">
        <v>71</v>
      </c>
      <c r="DA1" s="4" t="s">
        <v>72</v>
      </c>
      <c r="DB1" s="18" t="s">
        <v>73</v>
      </c>
      <c r="DC1" s="4" t="s">
        <v>74</v>
      </c>
      <c r="DD1" s="1" t="s">
        <v>19</v>
      </c>
      <c r="DE1" s="29" t="s">
        <v>20</v>
      </c>
      <c r="DF1" s="17" t="s">
        <v>75</v>
      </c>
      <c r="DG1" s="4" t="s">
        <v>76</v>
      </c>
      <c r="DH1" s="18" t="s">
        <v>77</v>
      </c>
      <c r="DI1" s="4" t="s">
        <v>78</v>
      </c>
      <c r="DJ1" s="1" t="s">
        <v>19</v>
      </c>
      <c r="DK1" s="29" t="s">
        <v>20</v>
      </c>
      <c r="DL1" s="17" t="s">
        <v>79</v>
      </c>
      <c r="DM1" s="4" t="s">
        <v>80</v>
      </c>
      <c r="DN1" s="18" t="s">
        <v>81</v>
      </c>
      <c r="DO1" s="4" t="s">
        <v>82</v>
      </c>
      <c r="DP1" s="1" t="s">
        <v>19</v>
      </c>
      <c r="DQ1" s="29" t="s">
        <v>20</v>
      </c>
      <c r="DR1" s="18" t="s">
        <v>83</v>
      </c>
      <c r="DS1" s="4" t="s">
        <v>84</v>
      </c>
      <c r="DT1" s="18" t="s">
        <v>85</v>
      </c>
      <c r="DU1" s="4" t="s">
        <v>86</v>
      </c>
      <c r="DV1" s="1" t="s">
        <v>19</v>
      </c>
      <c r="DW1" s="29" t="s">
        <v>20</v>
      </c>
      <c r="DX1" s="18" t="s">
        <v>87</v>
      </c>
      <c r="DY1" s="4" t="s">
        <v>88</v>
      </c>
      <c r="DZ1" s="18" t="s">
        <v>89</v>
      </c>
      <c r="EA1" s="4" t="s">
        <v>90</v>
      </c>
      <c r="EB1" s="1" t="s">
        <v>19</v>
      </c>
      <c r="EC1" s="29" t="s">
        <v>20</v>
      </c>
      <c r="ED1" s="18" t="s">
        <v>91</v>
      </c>
      <c r="EE1" s="4" t="s">
        <v>92</v>
      </c>
      <c r="EF1" s="18" t="s">
        <v>93</v>
      </c>
      <c r="EG1" s="4" t="s">
        <v>94</v>
      </c>
      <c r="EH1" s="1" t="s">
        <v>19</v>
      </c>
      <c r="EI1" s="29" t="s">
        <v>20</v>
      </c>
      <c r="EJ1" s="18" t="s">
        <v>95</v>
      </c>
      <c r="EK1" s="4" t="s">
        <v>96</v>
      </c>
      <c r="EL1" s="18" t="s">
        <v>97</v>
      </c>
      <c r="EM1" s="4" t="s">
        <v>98</v>
      </c>
      <c r="EN1" s="1" t="s">
        <v>19</v>
      </c>
      <c r="EO1" s="29" t="s">
        <v>20</v>
      </c>
      <c r="EP1" s="18" t="s">
        <v>99</v>
      </c>
      <c r="EQ1" s="4" t="s">
        <v>100</v>
      </c>
      <c r="ER1" s="1" t="s">
        <v>19</v>
      </c>
      <c r="ES1" s="29" t="s">
        <v>20</v>
      </c>
      <c r="ET1" s="18" t="s">
        <v>101</v>
      </c>
      <c r="EU1" s="4" t="s">
        <v>102</v>
      </c>
      <c r="EV1" s="18" t="s">
        <v>103</v>
      </c>
      <c r="EW1" s="4" t="s">
        <v>104</v>
      </c>
      <c r="EX1" s="1" t="s">
        <v>19</v>
      </c>
      <c r="EY1" s="29" t="s">
        <v>20</v>
      </c>
      <c r="EZ1" s="18" t="s">
        <v>105</v>
      </c>
      <c r="FA1" s="4" t="s">
        <v>106</v>
      </c>
      <c r="FB1" s="1" t="s">
        <v>19</v>
      </c>
      <c r="FC1" s="16" t="s">
        <v>20</v>
      </c>
      <c r="FD1" s="18" t="s">
        <v>107</v>
      </c>
      <c r="FE1" s="4" t="s">
        <v>108</v>
      </c>
      <c r="FF1" s="18" t="s">
        <v>109</v>
      </c>
      <c r="FG1" s="4" t="s">
        <v>110</v>
      </c>
      <c r="FH1" s="1" t="s">
        <v>19</v>
      </c>
      <c r="FI1" s="16" t="s">
        <v>20</v>
      </c>
      <c r="FJ1" s="18" t="s">
        <v>111</v>
      </c>
      <c r="FK1" s="4" t="s">
        <v>112</v>
      </c>
      <c r="FL1" s="18" t="s">
        <v>113</v>
      </c>
      <c r="FM1" s="4" t="s">
        <v>114</v>
      </c>
      <c r="FN1" s="1" t="s">
        <v>19</v>
      </c>
      <c r="FO1" s="16" t="s">
        <v>20</v>
      </c>
      <c r="FP1" s="18" t="s">
        <v>115</v>
      </c>
      <c r="FQ1" s="4" t="s">
        <v>116</v>
      </c>
      <c r="FR1" s="18" t="s">
        <v>117</v>
      </c>
      <c r="FS1" s="4" t="s">
        <v>118</v>
      </c>
      <c r="FT1" s="1" t="s">
        <v>19</v>
      </c>
      <c r="FU1" s="16" t="s">
        <v>20</v>
      </c>
      <c r="FV1" s="18" t="s">
        <v>119</v>
      </c>
      <c r="FW1" s="4" t="s">
        <v>120</v>
      </c>
      <c r="FX1" s="18" t="s">
        <v>121</v>
      </c>
      <c r="FY1" s="4" t="s">
        <v>122</v>
      </c>
      <c r="FZ1" s="1" t="s">
        <v>19</v>
      </c>
      <c r="GA1" s="16" t="s">
        <v>20</v>
      </c>
      <c r="GB1" s="17" t="s">
        <v>123</v>
      </c>
      <c r="GC1" s="4" t="s">
        <v>124</v>
      </c>
      <c r="GD1" s="18" t="s">
        <v>125</v>
      </c>
      <c r="GE1" s="18" t="s">
        <v>125</v>
      </c>
      <c r="GF1" s="4" t="s">
        <v>126</v>
      </c>
      <c r="GG1" s="18" t="s">
        <v>127</v>
      </c>
      <c r="GH1" s="4" t="s">
        <v>128</v>
      </c>
      <c r="GI1" s="1" t="s">
        <v>19</v>
      </c>
      <c r="GJ1" s="16" t="s">
        <v>20</v>
      </c>
      <c r="GK1" s="18" t="s">
        <v>129</v>
      </c>
      <c r="GL1" s="4" t="s">
        <v>130</v>
      </c>
      <c r="GM1" s="18" t="s">
        <v>131</v>
      </c>
      <c r="GN1" s="4" t="s">
        <v>132</v>
      </c>
      <c r="GO1" s="1" t="s">
        <v>19</v>
      </c>
      <c r="GP1" s="16" t="s">
        <v>20</v>
      </c>
      <c r="GQ1" s="18" t="s">
        <v>133</v>
      </c>
      <c r="GR1" s="4" t="s">
        <v>134</v>
      </c>
      <c r="GS1" s="18" t="s">
        <v>135</v>
      </c>
      <c r="GT1" s="4" t="s">
        <v>136</v>
      </c>
      <c r="GU1" s="1" t="s">
        <v>19</v>
      </c>
      <c r="GV1" s="16" t="s">
        <v>20</v>
      </c>
      <c r="GW1" s="17" t="s">
        <v>137</v>
      </c>
      <c r="GX1" s="4" t="s">
        <v>138</v>
      </c>
      <c r="GY1" s="1" t="s">
        <v>19</v>
      </c>
      <c r="GZ1" s="16" t="s">
        <v>20</v>
      </c>
      <c r="HA1" s="17" t="s">
        <v>139</v>
      </c>
      <c r="HB1" s="4" t="s">
        <v>140</v>
      </c>
      <c r="HC1" s="18" t="s">
        <v>141</v>
      </c>
      <c r="HD1" s="4" t="s">
        <v>142</v>
      </c>
      <c r="HE1" s="1" t="s">
        <v>19</v>
      </c>
      <c r="HF1" s="16" t="s">
        <v>20</v>
      </c>
      <c r="HG1" s="17" t="s">
        <v>143</v>
      </c>
      <c r="HH1" s="4" t="s">
        <v>144</v>
      </c>
      <c r="HI1" s="18" t="s">
        <v>145</v>
      </c>
      <c r="HJ1" s="4" t="s">
        <v>146</v>
      </c>
      <c r="HK1" s="1" t="s">
        <v>19</v>
      </c>
      <c r="HL1" s="16" t="s">
        <v>20</v>
      </c>
      <c r="HM1" s="17" t="s">
        <v>147</v>
      </c>
      <c r="HN1" s="4" t="s">
        <v>148</v>
      </c>
      <c r="HO1" s="1" t="s">
        <v>19</v>
      </c>
      <c r="HP1" s="16" t="s">
        <v>20</v>
      </c>
      <c r="HQ1" s="17" t="s">
        <v>147</v>
      </c>
      <c r="HR1" s="4" t="s">
        <v>149</v>
      </c>
      <c r="HS1" s="18" t="s">
        <v>150</v>
      </c>
      <c r="HT1" s="4" t="s">
        <v>151</v>
      </c>
      <c r="HU1" s="1" t="s">
        <v>19</v>
      </c>
      <c r="HV1" s="16" t="s">
        <v>20</v>
      </c>
      <c r="HW1" s="17" t="s">
        <v>152</v>
      </c>
      <c r="HX1" s="4" t="s">
        <v>153</v>
      </c>
      <c r="HY1" s="18" t="s">
        <v>154</v>
      </c>
      <c r="HZ1" s="4" t="s">
        <v>155</v>
      </c>
      <c r="IA1" s="1" t="s">
        <v>19</v>
      </c>
      <c r="IB1" s="16" t="s">
        <v>20</v>
      </c>
      <c r="IC1" s="17" t="s">
        <v>156</v>
      </c>
      <c r="ID1" s="4" t="s">
        <v>157</v>
      </c>
      <c r="IE1" s="18" t="s">
        <v>158</v>
      </c>
      <c r="IF1" s="4" t="s">
        <v>159</v>
      </c>
      <c r="IG1" s="1" t="s">
        <v>19</v>
      </c>
      <c r="IH1" s="16" t="s">
        <v>20</v>
      </c>
      <c r="II1" s="17" t="s">
        <v>160</v>
      </c>
      <c r="IJ1" s="4" t="s">
        <v>161</v>
      </c>
      <c r="IK1" s="18" t="s">
        <v>162</v>
      </c>
      <c r="IL1" s="4" t="s">
        <v>163</v>
      </c>
      <c r="IM1" s="1" t="s">
        <v>19</v>
      </c>
      <c r="IN1" s="16" t="s">
        <v>20</v>
      </c>
      <c r="IO1" s="17" t="s">
        <v>164</v>
      </c>
      <c r="IP1" s="4" t="s">
        <v>165</v>
      </c>
      <c r="IQ1" s="18" t="s">
        <v>166</v>
      </c>
      <c r="IR1" s="4" t="s">
        <v>167</v>
      </c>
      <c r="IS1" s="1" t="s">
        <v>19</v>
      </c>
      <c r="IT1" s="16" t="s">
        <v>20</v>
      </c>
      <c r="IU1" s="17" t="s">
        <v>168</v>
      </c>
      <c r="IV1" s="4" t="s">
        <v>169</v>
      </c>
      <c r="IW1" s="18" t="s">
        <v>170</v>
      </c>
      <c r="IX1" s="4" t="s">
        <v>171</v>
      </c>
      <c r="IY1" s="1" t="s">
        <v>19</v>
      </c>
      <c r="IZ1" s="16" t="s">
        <v>20</v>
      </c>
      <c r="JA1" s="17" t="s">
        <v>172</v>
      </c>
      <c r="JB1" s="4" t="s">
        <v>173</v>
      </c>
      <c r="JC1" s="18" t="s">
        <v>174</v>
      </c>
      <c r="JD1" s="4" t="s">
        <v>175</v>
      </c>
      <c r="JE1" s="1" t="s">
        <v>19</v>
      </c>
      <c r="JF1" s="16" t="s">
        <v>20</v>
      </c>
      <c r="JG1" s="17" t="s">
        <v>176</v>
      </c>
      <c r="JH1" s="4" t="s">
        <v>177</v>
      </c>
      <c r="JI1" s="18" t="s">
        <v>178</v>
      </c>
      <c r="JJ1" s="4" t="s">
        <v>179</v>
      </c>
      <c r="JK1" s="1" t="s">
        <v>19</v>
      </c>
      <c r="JL1" s="16" t="s">
        <v>20</v>
      </c>
      <c r="JM1" s="17" t="s">
        <v>180</v>
      </c>
      <c r="JN1" s="4" t="s">
        <v>181</v>
      </c>
      <c r="JO1" s="18" t="s">
        <v>182</v>
      </c>
      <c r="JP1" s="4" t="s">
        <v>183</v>
      </c>
      <c r="JQ1" s="1" t="s">
        <v>19</v>
      </c>
      <c r="JR1" s="16" t="s">
        <v>20</v>
      </c>
      <c r="JS1" s="17" t="s">
        <v>184</v>
      </c>
      <c r="JT1" s="4" t="s">
        <v>185</v>
      </c>
      <c r="JU1" s="18" t="s">
        <v>186</v>
      </c>
      <c r="JV1" s="4" t="s">
        <v>187</v>
      </c>
      <c r="JW1" s="1" t="s">
        <v>19</v>
      </c>
      <c r="JX1" s="16" t="s">
        <v>20</v>
      </c>
      <c r="JY1" s="17" t="s">
        <v>188</v>
      </c>
      <c r="JZ1" s="4" t="s">
        <v>189</v>
      </c>
      <c r="KA1" s="18" t="s">
        <v>188</v>
      </c>
      <c r="KB1" s="4" t="s">
        <v>190</v>
      </c>
      <c r="KC1" s="1" t="s">
        <v>19</v>
      </c>
      <c r="KD1" s="16" t="s">
        <v>20</v>
      </c>
      <c r="KE1" s="17" t="s">
        <v>191</v>
      </c>
      <c r="KF1" s="4" t="s">
        <v>192</v>
      </c>
      <c r="KG1" s="18" t="s">
        <v>193</v>
      </c>
      <c r="KH1" s="4" t="s">
        <v>194</v>
      </c>
      <c r="KI1" s="1" t="s">
        <v>19</v>
      </c>
      <c r="KJ1" s="16" t="s">
        <v>20</v>
      </c>
      <c r="KK1" s="17" t="s">
        <v>195</v>
      </c>
      <c r="KL1" s="4" t="s">
        <v>196</v>
      </c>
      <c r="KM1" s="18" t="s">
        <v>197</v>
      </c>
      <c r="KN1" s="4" t="s">
        <v>198</v>
      </c>
      <c r="KO1" s="1" t="s">
        <v>19</v>
      </c>
      <c r="KP1" s="16" t="s">
        <v>20</v>
      </c>
      <c r="KQ1" s="17" t="s">
        <v>199</v>
      </c>
      <c r="KR1" s="4" t="s">
        <v>200</v>
      </c>
      <c r="KS1" s="18" t="s">
        <v>201</v>
      </c>
      <c r="KT1" s="4" t="s">
        <v>202</v>
      </c>
      <c r="KU1" s="1" t="s">
        <v>19</v>
      </c>
      <c r="KV1" s="16" t="s">
        <v>20</v>
      </c>
      <c r="KW1" s="17" t="s">
        <v>203</v>
      </c>
      <c r="KX1" s="4" t="s">
        <v>204</v>
      </c>
      <c r="KY1" s="18" t="s">
        <v>205</v>
      </c>
      <c r="KZ1" s="4" t="s">
        <v>206</v>
      </c>
      <c r="LA1" s="1" t="s">
        <v>19</v>
      </c>
      <c r="LB1" s="16" t="s">
        <v>20</v>
      </c>
      <c r="LC1" s="17" t="s">
        <v>4</v>
      </c>
      <c r="LD1" s="4" t="s">
        <v>207</v>
      </c>
      <c r="LE1" s="18" t="s">
        <v>4</v>
      </c>
      <c r="LF1" s="4" t="s">
        <v>208</v>
      </c>
      <c r="LG1" s="1" t="s">
        <v>19</v>
      </c>
      <c r="LH1" s="16" t="s">
        <v>20</v>
      </c>
      <c r="LI1" s="17" t="s">
        <v>5</v>
      </c>
      <c r="LJ1" s="4" t="s">
        <v>209</v>
      </c>
      <c r="LK1" s="18" t="s">
        <v>210</v>
      </c>
      <c r="LL1" s="4" t="s">
        <v>211</v>
      </c>
      <c r="LM1" s="1" t="s">
        <v>19</v>
      </c>
      <c r="LN1" s="16" t="s">
        <v>20</v>
      </c>
      <c r="LO1" s="17" t="s">
        <v>212</v>
      </c>
      <c r="LP1" s="4" t="s">
        <v>213</v>
      </c>
      <c r="LQ1" s="18" t="s">
        <v>214</v>
      </c>
      <c r="LR1" s="4" t="s">
        <v>215</v>
      </c>
      <c r="LS1" s="1" t="s">
        <v>19</v>
      </c>
      <c r="LT1" s="16" t="s">
        <v>20</v>
      </c>
      <c r="LU1" s="3" t="s">
        <v>216</v>
      </c>
      <c r="LV1" s="4" t="s">
        <v>217</v>
      </c>
      <c r="LW1" s="2" t="s">
        <v>218</v>
      </c>
      <c r="LX1" s="4" t="s">
        <v>219</v>
      </c>
      <c r="LY1" s="1" t="s">
        <v>19</v>
      </c>
      <c r="LZ1" s="15" t="s">
        <v>20</v>
      </c>
      <c r="MA1" s="3" t="s">
        <v>26</v>
      </c>
      <c r="MB1" s="4" t="s">
        <v>220</v>
      </c>
      <c r="MC1" s="1" t="s">
        <v>19</v>
      </c>
      <c r="MD1" s="15" t="s">
        <v>20</v>
      </c>
      <c r="ME1" s="3" t="s">
        <v>221</v>
      </c>
      <c r="MF1" s="4" t="s">
        <v>222</v>
      </c>
      <c r="MG1" s="1" t="s">
        <v>19</v>
      </c>
      <c r="MH1" s="15" t="s">
        <v>20</v>
      </c>
      <c r="MI1" s="3" t="s">
        <v>36</v>
      </c>
      <c r="MJ1" s="4" t="s">
        <v>223</v>
      </c>
      <c r="MK1" s="1" t="s">
        <v>19</v>
      </c>
      <c r="ML1" s="15" t="s">
        <v>20</v>
      </c>
      <c r="MM1" s="3" t="s">
        <v>224</v>
      </c>
      <c r="MN1" s="4" t="s">
        <v>225</v>
      </c>
      <c r="MO1" s="2" t="s">
        <v>226</v>
      </c>
      <c r="MP1" s="4" t="s">
        <v>227</v>
      </c>
      <c r="MQ1" s="1" t="s">
        <v>19</v>
      </c>
      <c r="MR1" s="15" t="s">
        <v>20</v>
      </c>
      <c r="MS1" s="3" t="s">
        <v>228</v>
      </c>
      <c r="MT1" s="4" t="s">
        <v>229</v>
      </c>
      <c r="MU1" s="1" t="s">
        <v>19</v>
      </c>
      <c r="MV1" s="15" t="s">
        <v>20</v>
      </c>
      <c r="MW1" s="3" t="s">
        <v>41</v>
      </c>
      <c r="MX1" s="4" t="s">
        <v>230</v>
      </c>
      <c r="MY1" s="1" t="s">
        <v>19</v>
      </c>
      <c r="MZ1" s="15" t="s">
        <v>20</v>
      </c>
    </row>
    <row r="2" spans="1:364" x14ac:dyDescent="0.25">
      <c r="C2" s="43">
        <f t="shared" ref="C2:BW2" si="0">SUM(C3:C181)</f>
        <v>4500</v>
      </c>
      <c r="D2" s="43">
        <f>SUM(D3:D181)</f>
        <v>7330</v>
      </c>
      <c r="E2" s="43">
        <f t="shared" si="0"/>
        <v>7546</v>
      </c>
      <c r="F2" s="43">
        <f t="shared" ref="F2" si="1">SUM(F3:F181)</f>
        <v>0</v>
      </c>
      <c r="G2" s="43">
        <f t="shared" ref="G2" si="2">SUM(G3:G181)</f>
        <v>0</v>
      </c>
      <c r="H2" s="48">
        <f>SUM(H3:H181)</f>
        <v>5300</v>
      </c>
      <c r="I2" s="49">
        <f t="shared" si="0"/>
        <v>5330</v>
      </c>
      <c r="J2" s="49">
        <f>SUM(J3:J181)</f>
        <v>9999</v>
      </c>
      <c r="K2" s="49">
        <f t="shared" si="0"/>
        <v>10080</v>
      </c>
      <c r="L2" s="49">
        <f>SUM(L3:L181)</f>
        <v>7109</v>
      </c>
      <c r="M2" s="49">
        <f t="shared" si="0"/>
        <v>7130</v>
      </c>
      <c r="N2" s="49">
        <f t="shared" ref="N2" si="3">SUM(N3:N181)</f>
        <v>-132</v>
      </c>
      <c r="O2" s="50">
        <f t="shared" ref="O2" si="4">SUM(O3:O181)</f>
        <v>20.96</v>
      </c>
      <c r="P2" s="48">
        <f>SUM(P3:P181)</f>
        <v>7440</v>
      </c>
      <c r="Q2" s="49">
        <f t="shared" si="0"/>
        <v>7457</v>
      </c>
      <c r="R2" s="49">
        <f t="shared" ref="R2" si="5">SUM(R3:R181)</f>
        <v>-17</v>
      </c>
      <c r="S2" s="50">
        <f t="shared" ref="S2" si="6">SUM(S3:S181)</f>
        <v>9.1999999999999993</v>
      </c>
      <c r="T2" s="48">
        <f>SUM(T3:T181)</f>
        <v>3957</v>
      </c>
      <c r="U2" s="49">
        <f t="shared" si="0"/>
        <v>4060</v>
      </c>
      <c r="V2" s="49">
        <f>SUM(V3:V181)</f>
        <v>7429</v>
      </c>
      <c r="W2" s="49">
        <f t="shared" si="0"/>
        <v>7721</v>
      </c>
      <c r="X2" s="49">
        <f t="shared" ref="X2" si="7">SUM(X3:X181)</f>
        <v>-395</v>
      </c>
      <c r="Y2" s="50">
        <f t="shared" ref="Y2" si="8">SUM(Y3:Y181)</f>
        <v>72.5</v>
      </c>
      <c r="Z2" s="48">
        <f t="shared" si="0"/>
        <v>5667</v>
      </c>
      <c r="AA2" s="49">
        <f t="shared" si="0"/>
        <v>5865</v>
      </c>
      <c r="AB2" s="49">
        <f t="shared" si="0"/>
        <v>-198</v>
      </c>
      <c r="AC2" s="50">
        <f t="shared" si="0"/>
        <v>127.6</v>
      </c>
      <c r="AD2" s="43">
        <f t="shared" si="0"/>
        <v>5138</v>
      </c>
      <c r="AE2" s="43">
        <f t="shared" si="0"/>
        <v>5146</v>
      </c>
      <c r="AF2" s="43">
        <f t="shared" si="0"/>
        <v>264</v>
      </c>
      <c r="AG2" s="43">
        <f t="shared" si="0"/>
        <v>5693</v>
      </c>
      <c r="AH2" s="43">
        <f t="shared" si="0"/>
        <v>5936</v>
      </c>
      <c r="AI2" s="43">
        <f t="shared" si="0"/>
        <v>8301</v>
      </c>
      <c r="AJ2" s="43">
        <f t="shared" si="0"/>
        <v>8535</v>
      </c>
      <c r="AK2" s="43">
        <f t="shared" si="0"/>
        <v>-221</v>
      </c>
      <c r="AL2" s="43">
        <f t="shared" si="0"/>
        <v>48.680000000000007</v>
      </c>
      <c r="AM2" s="43">
        <f t="shared" si="0"/>
        <v>49</v>
      </c>
      <c r="AN2" s="43">
        <f t="shared" si="0"/>
        <v>2448</v>
      </c>
      <c r="AO2" s="43">
        <f t="shared" si="0"/>
        <v>2501</v>
      </c>
      <c r="AP2" s="43">
        <f t="shared" si="0"/>
        <v>56</v>
      </c>
      <c r="AQ2" s="43">
        <f t="shared" si="0"/>
        <v>4138</v>
      </c>
      <c r="AR2" s="43">
        <f t="shared" si="0"/>
        <v>4237</v>
      </c>
      <c r="AS2" s="43">
        <f t="shared" si="0"/>
        <v>-47</v>
      </c>
      <c r="AT2" s="43">
        <f t="shared" si="0"/>
        <v>47.900000000000006</v>
      </c>
      <c r="AU2" s="43">
        <f t="shared" si="0"/>
        <v>3445</v>
      </c>
      <c r="AV2" s="43">
        <f t="shared" si="0"/>
        <v>3472</v>
      </c>
      <c r="AW2" s="43">
        <f t="shared" si="0"/>
        <v>8373</v>
      </c>
      <c r="AX2" s="43">
        <f t="shared" si="0"/>
        <v>8368</v>
      </c>
      <c r="AY2" s="43">
        <f t="shared" si="0"/>
        <v>-22</v>
      </c>
      <c r="AZ2" s="43">
        <f t="shared" si="0"/>
        <v>82.4</v>
      </c>
      <c r="BA2" s="43">
        <f t="shared" si="0"/>
        <v>20</v>
      </c>
      <c r="BB2" s="43">
        <f t="shared" si="0"/>
        <v>4518</v>
      </c>
      <c r="BC2" s="43">
        <f t="shared" si="0"/>
        <v>4573</v>
      </c>
      <c r="BD2" s="43">
        <f t="shared" si="0"/>
        <v>-35</v>
      </c>
      <c r="BE2" s="43">
        <f t="shared" si="0"/>
        <v>8.7100000000000009</v>
      </c>
      <c r="BF2" s="43">
        <f t="shared" si="0"/>
        <v>3075</v>
      </c>
      <c r="BG2" s="43">
        <f t="shared" si="0"/>
        <v>3212</v>
      </c>
      <c r="BH2" s="43">
        <f t="shared" si="0"/>
        <v>-137</v>
      </c>
      <c r="BI2" s="43">
        <f t="shared" si="0"/>
        <v>38.400000000000006</v>
      </c>
      <c r="BJ2" s="43">
        <f t="shared" si="0"/>
        <v>4623</v>
      </c>
      <c r="BK2" s="43">
        <f t="shared" si="0"/>
        <v>5268</v>
      </c>
      <c r="BL2" s="43">
        <f t="shared" si="0"/>
        <v>1929</v>
      </c>
      <c r="BM2" s="43">
        <f t="shared" si="0"/>
        <v>36</v>
      </c>
      <c r="BN2" s="43">
        <f t="shared" si="0"/>
        <v>1840</v>
      </c>
      <c r="BO2" s="43">
        <f t="shared" si="0"/>
        <v>7519</v>
      </c>
      <c r="BP2" s="43">
        <f t="shared" si="0"/>
        <v>7483</v>
      </c>
      <c r="BQ2" s="43">
        <f t="shared" si="0"/>
        <v>-484</v>
      </c>
      <c r="BR2" s="43">
        <f t="shared" si="0"/>
        <v>517.6</v>
      </c>
      <c r="BS2" s="43">
        <f t="shared" si="0"/>
        <v>3445</v>
      </c>
      <c r="BT2" s="43">
        <f t="shared" si="0"/>
        <v>3457</v>
      </c>
      <c r="BU2" s="43">
        <f t="shared" si="0"/>
        <v>4086</v>
      </c>
      <c r="BV2" s="43">
        <f t="shared" si="0"/>
        <v>4177</v>
      </c>
      <c r="BW2" s="43">
        <f t="shared" si="0"/>
        <v>-103</v>
      </c>
      <c r="BX2" s="43">
        <f t="shared" ref="BX2:EI2" si="9">SUM(BX3:BX181)</f>
        <v>28.12</v>
      </c>
      <c r="BY2" s="43">
        <f t="shared" si="9"/>
        <v>2268</v>
      </c>
      <c r="BZ2" s="43">
        <f t="shared" si="9"/>
        <v>2260</v>
      </c>
      <c r="CA2" s="43">
        <f t="shared" si="9"/>
        <v>5094</v>
      </c>
      <c r="CB2" s="43">
        <f t="shared" si="9"/>
        <v>5263</v>
      </c>
      <c r="CC2" s="43">
        <f t="shared" si="9"/>
        <v>-161</v>
      </c>
      <c r="CD2" s="43">
        <f t="shared" si="9"/>
        <v>157.66</v>
      </c>
      <c r="CE2" s="43">
        <f t="shared" si="9"/>
        <v>4015</v>
      </c>
      <c r="CF2" s="43">
        <f t="shared" si="9"/>
        <v>4020</v>
      </c>
      <c r="CG2" s="43">
        <f t="shared" si="9"/>
        <v>6173</v>
      </c>
      <c r="CH2" s="43">
        <f t="shared" si="9"/>
        <v>6173</v>
      </c>
      <c r="CI2" s="43">
        <f t="shared" si="9"/>
        <v>-5</v>
      </c>
      <c r="CJ2" s="43">
        <f t="shared" si="9"/>
        <v>0</v>
      </c>
      <c r="CK2" s="43">
        <f t="shared" si="9"/>
        <v>4922</v>
      </c>
      <c r="CL2" s="43">
        <f t="shared" si="9"/>
        <v>4933.5662000000002</v>
      </c>
      <c r="CM2" s="43">
        <f t="shared" si="9"/>
        <v>-11.566199999999995</v>
      </c>
      <c r="CN2" s="43">
        <f t="shared" si="9"/>
        <v>8.09</v>
      </c>
      <c r="CO2" s="43">
        <f t="shared" si="9"/>
        <v>7159</v>
      </c>
      <c r="CP2" s="43">
        <f t="shared" si="9"/>
        <v>7192</v>
      </c>
      <c r="CQ2" s="43">
        <f t="shared" si="9"/>
        <v>-33</v>
      </c>
      <c r="CR2" s="43">
        <f t="shared" si="9"/>
        <v>0</v>
      </c>
      <c r="CS2" s="43">
        <f t="shared" si="9"/>
        <v>4116</v>
      </c>
      <c r="CT2" s="43">
        <f t="shared" si="9"/>
        <v>4128</v>
      </c>
      <c r="CU2" s="43">
        <f t="shared" si="9"/>
        <v>96</v>
      </c>
      <c r="CV2" s="43">
        <f t="shared" si="9"/>
        <v>7065</v>
      </c>
      <c r="CW2" s="43">
        <f t="shared" si="9"/>
        <v>7071</v>
      </c>
      <c r="CX2" s="43">
        <f t="shared" si="9"/>
        <v>78</v>
      </c>
      <c r="CY2" s="43">
        <f t="shared" si="9"/>
        <v>0</v>
      </c>
      <c r="CZ2" s="43">
        <f t="shared" si="9"/>
        <v>1960</v>
      </c>
      <c r="DA2" s="43">
        <f t="shared" si="9"/>
        <v>1976</v>
      </c>
      <c r="DB2" s="43">
        <f t="shared" si="9"/>
        <v>3111</v>
      </c>
      <c r="DC2" s="43">
        <f t="shared" si="9"/>
        <v>3130</v>
      </c>
      <c r="DD2" s="43">
        <f t="shared" si="9"/>
        <v>-35</v>
      </c>
      <c r="DE2" s="43">
        <f t="shared" si="9"/>
        <v>0</v>
      </c>
      <c r="DF2" s="43">
        <f t="shared" si="9"/>
        <v>2239</v>
      </c>
      <c r="DG2" s="43">
        <f t="shared" si="9"/>
        <v>2690</v>
      </c>
      <c r="DH2" s="43">
        <f t="shared" si="9"/>
        <v>8967</v>
      </c>
      <c r="DI2" s="43">
        <f t="shared" si="9"/>
        <v>9034</v>
      </c>
      <c r="DJ2" s="43">
        <f t="shared" si="9"/>
        <v>-518</v>
      </c>
      <c r="DK2" s="43">
        <f t="shared" si="9"/>
        <v>194.91</v>
      </c>
      <c r="DL2" s="43">
        <f t="shared" si="9"/>
        <v>5733</v>
      </c>
      <c r="DM2" s="43">
        <f t="shared" si="9"/>
        <v>6194</v>
      </c>
      <c r="DN2" s="43">
        <f t="shared" si="9"/>
        <v>6548</v>
      </c>
      <c r="DO2" s="43">
        <f t="shared" si="9"/>
        <v>6522</v>
      </c>
      <c r="DP2" s="43">
        <f t="shared" si="9"/>
        <v>-435</v>
      </c>
      <c r="DQ2" s="43">
        <f t="shared" si="9"/>
        <v>232</v>
      </c>
      <c r="DR2" s="43">
        <f t="shared" si="9"/>
        <v>3233</v>
      </c>
      <c r="DS2" s="43">
        <f t="shared" si="9"/>
        <v>3230</v>
      </c>
      <c r="DT2" s="43">
        <f t="shared" si="9"/>
        <v>7358</v>
      </c>
      <c r="DU2" s="43">
        <f t="shared" si="9"/>
        <v>7398</v>
      </c>
      <c r="DV2" s="43">
        <f t="shared" si="9"/>
        <v>-37</v>
      </c>
      <c r="DW2" s="43">
        <f t="shared" si="9"/>
        <v>13.2</v>
      </c>
      <c r="DX2" s="43">
        <f t="shared" si="9"/>
        <v>3250</v>
      </c>
      <c r="DY2" s="43">
        <f t="shared" si="9"/>
        <v>3226</v>
      </c>
      <c r="DZ2" s="43">
        <f t="shared" si="9"/>
        <v>5354</v>
      </c>
      <c r="EA2" s="43">
        <f t="shared" si="9"/>
        <v>5366</v>
      </c>
      <c r="EB2" s="43">
        <f t="shared" si="9"/>
        <v>12</v>
      </c>
      <c r="EC2" s="43">
        <f t="shared" si="9"/>
        <v>0</v>
      </c>
      <c r="ED2" s="43">
        <f t="shared" si="9"/>
        <v>9263</v>
      </c>
      <c r="EE2" s="43">
        <f t="shared" si="9"/>
        <v>10236</v>
      </c>
      <c r="EF2" s="43">
        <f t="shared" si="9"/>
        <v>8737</v>
      </c>
      <c r="EG2" s="43">
        <f t="shared" si="9"/>
        <v>8731</v>
      </c>
      <c r="EH2" s="43">
        <f t="shared" si="9"/>
        <v>-967</v>
      </c>
      <c r="EI2" s="43">
        <f t="shared" si="9"/>
        <v>472.7</v>
      </c>
      <c r="EJ2" s="43">
        <f t="shared" ref="EJ2:GU2" si="10">SUM(EJ3:EJ181)</f>
        <v>4673</v>
      </c>
      <c r="EK2" s="43">
        <f t="shared" si="10"/>
        <v>5197</v>
      </c>
      <c r="EL2" s="43">
        <f t="shared" si="10"/>
        <v>4824</v>
      </c>
      <c r="EM2" s="43">
        <f t="shared" si="10"/>
        <v>4880</v>
      </c>
      <c r="EN2" s="43">
        <f t="shared" si="10"/>
        <v>-580</v>
      </c>
      <c r="EO2" s="43">
        <f t="shared" si="10"/>
        <v>231.4</v>
      </c>
      <c r="EP2" s="43">
        <f t="shared" si="10"/>
        <v>7441</v>
      </c>
      <c r="EQ2" s="43">
        <f t="shared" si="10"/>
        <v>7591</v>
      </c>
      <c r="ER2" s="43">
        <f t="shared" si="10"/>
        <v>-150</v>
      </c>
      <c r="ES2" s="43">
        <f t="shared" si="10"/>
        <v>31.07</v>
      </c>
      <c r="ET2" s="43">
        <f t="shared" si="10"/>
        <v>8155</v>
      </c>
      <c r="EU2" s="43">
        <f t="shared" si="10"/>
        <v>8296</v>
      </c>
      <c r="EV2" s="43">
        <f t="shared" si="10"/>
        <v>7240</v>
      </c>
      <c r="EW2" s="43">
        <f t="shared" si="10"/>
        <v>7484</v>
      </c>
      <c r="EX2" s="43">
        <f t="shared" si="10"/>
        <v>-385</v>
      </c>
      <c r="EY2" s="43">
        <f t="shared" si="10"/>
        <v>143.15</v>
      </c>
      <c r="EZ2" s="43">
        <f t="shared" si="10"/>
        <v>4513</v>
      </c>
      <c r="FA2" s="43">
        <f t="shared" si="10"/>
        <v>4508.4269999999997</v>
      </c>
      <c r="FB2" s="43">
        <f t="shared" si="10"/>
        <v>4.5730000000000004</v>
      </c>
      <c r="FC2" s="43">
        <f t="shared" si="10"/>
        <v>0</v>
      </c>
      <c r="FD2" s="43">
        <f t="shared" si="10"/>
        <v>1635</v>
      </c>
      <c r="FE2" s="43">
        <f t="shared" si="10"/>
        <v>1660</v>
      </c>
      <c r="FF2" s="43">
        <f t="shared" si="10"/>
        <v>10985</v>
      </c>
      <c r="FG2" s="43">
        <f t="shared" si="10"/>
        <v>11158</v>
      </c>
      <c r="FH2" s="43">
        <f t="shared" si="10"/>
        <v>-198</v>
      </c>
      <c r="FI2" s="43">
        <f t="shared" si="10"/>
        <v>61.64</v>
      </c>
      <c r="FJ2" s="43">
        <f t="shared" si="10"/>
        <v>8911</v>
      </c>
      <c r="FK2" s="43">
        <f t="shared" si="10"/>
        <v>9237</v>
      </c>
      <c r="FL2" s="43">
        <f t="shared" si="10"/>
        <v>9665</v>
      </c>
      <c r="FM2" s="43">
        <f t="shared" si="10"/>
        <v>9557</v>
      </c>
      <c r="FN2" s="43">
        <f t="shared" si="10"/>
        <v>-218</v>
      </c>
      <c r="FO2" s="43">
        <f t="shared" si="10"/>
        <v>192.01999999999998</v>
      </c>
      <c r="FP2" s="43">
        <f t="shared" si="10"/>
        <v>2650</v>
      </c>
      <c r="FQ2" s="43">
        <f t="shared" si="10"/>
        <v>2652</v>
      </c>
      <c r="FR2" s="43">
        <f t="shared" si="10"/>
        <v>4159</v>
      </c>
      <c r="FS2" s="43">
        <f t="shared" si="10"/>
        <v>4221</v>
      </c>
      <c r="FT2" s="43">
        <f t="shared" si="10"/>
        <v>-64</v>
      </c>
      <c r="FU2" s="43">
        <f t="shared" si="10"/>
        <v>29.019999999999996</v>
      </c>
      <c r="FV2" s="43">
        <f t="shared" si="10"/>
        <v>3578</v>
      </c>
      <c r="FW2" s="43">
        <f t="shared" si="10"/>
        <v>3624</v>
      </c>
      <c r="FX2" s="43">
        <f t="shared" si="10"/>
        <v>5884</v>
      </c>
      <c r="FY2" s="43">
        <f t="shared" si="10"/>
        <v>5972</v>
      </c>
      <c r="FZ2" s="43">
        <f t="shared" si="10"/>
        <v>-134</v>
      </c>
      <c r="GA2" s="43">
        <f t="shared" si="10"/>
        <v>52</v>
      </c>
      <c r="GB2" s="43">
        <f t="shared" si="10"/>
        <v>6070</v>
      </c>
      <c r="GC2" s="43">
        <f t="shared" si="10"/>
        <v>6280</v>
      </c>
      <c r="GD2" s="43">
        <f t="shared" si="10"/>
        <v>396</v>
      </c>
      <c r="GE2" s="43">
        <f t="shared" si="10"/>
        <v>10945</v>
      </c>
      <c r="GF2" s="43">
        <f t="shared" si="10"/>
        <v>10960</v>
      </c>
      <c r="GG2" s="43">
        <f t="shared" si="10"/>
        <v>9712</v>
      </c>
      <c r="GH2" s="43">
        <f t="shared" si="10"/>
        <v>10223</v>
      </c>
      <c r="GI2" s="43">
        <f t="shared" si="10"/>
        <v>-340</v>
      </c>
      <c r="GJ2" s="43">
        <f t="shared" si="10"/>
        <v>702.22000000000014</v>
      </c>
      <c r="GK2" s="43">
        <f t="shared" si="10"/>
        <v>1846.941</v>
      </c>
      <c r="GL2" s="43">
        <f t="shared" si="10"/>
        <v>1848</v>
      </c>
      <c r="GM2" s="43">
        <f t="shared" si="10"/>
        <v>3184.3310000000006</v>
      </c>
      <c r="GN2" s="43">
        <f t="shared" si="10"/>
        <v>3084</v>
      </c>
      <c r="GO2" s="43">
        <f t="shared" si="10"/>
        <v>99.27200000000002</v>
      </c>
      <c r="GP2" s="43">
        <f t="shared" si="10"/>
        <v>0.89999999999999991</v>
      </c>
      <c r="GQ2" s="43">
        <f t="shared" si="10"/>
        <v>6739.1570000000002</v>
      </c>
      <c r="GR2" s="43">
        <f t="shared" si="10"/>
        <v>6770</v>
      </c>
      <c r="GS2" s="43">
        <f t="shared" si="10"/>
        <v>11302.939000000002</v>
      </c>
      <c r="GT2" s="43">
        <f t="shared" si="10"/>
        <v>11849</v>
      </c>
      <c r="GU2" s="43">
        <f t="shared" si="10"/>
        <v>-576.90400000000011</v>
      </c>
      <c r="GV2" s="43">
        <f t="shared" ref="GV2:JG2" si="11">SUM(GV3:GV181)</f>
        <v>322.43099999999998</v>
      </c>
      <c r="GW2" s="43">
        <f t="shared" si="11"/>
        <v>6113.9310000000014</v>
      </c>
      <c r="GX2" s="43">
        <f t="shared" si="11"/>
        <v>6485</v>
      </c>
      <c r="GY2" s="43">
        <f t="shared" si="11"/>
        <v>-371.0689999999999</v>
      </c>
      <c r="GZ2" s="43">
        <f t="shared" si="11"/>
        <v>98.7</v>
      </c>
      <c r="HA2" s="43">
        <f t="shared" si="11"/>
        <v>8150.1380000000008</v>
      </c>
      <c r="HB2" s="43">
        <f t="shared" si="11"/>
        <v>8559</v>
      </c>
      <c r="HC2" s="43">
        <f t="shared" si="11"/>
        <v>7322.6440000000002</v>
      </c>
      <c r="HD2" s="43">
        <f t="shared" si="11"/>
        <v>7570</v>
      </c>
      <c r="HE2" s="43">
        <f t="shared" si="11"/>
        <v>-656.21800000000019</v>
      </c>
      <c r="HF2" s="43">
        <f t="shared" si="11"/>
        <v>228.08100000000002</v>
      </c>
      <c r="HG2" s="43">
        <f t="shared" si="11"/>
        <v>8122.2030000000004</v>
      </c>
      <c r="HH2" s="43">
        <f t="shared" si="11"/>
        <v>8153</v>
      </c>
      <c r="HI2" s="43">
        <f t="shared" si="11"/>
        <v>8954.7060000000019</v>
      </c>
      <c r="HJ2" s="43">
        <f t="shared" si="11"/>
        <v>8948</v>
      </c>
      <c r="HK2" s="43">
        <f t="shared" si="11"/>
        <v>-24.091000000000015</v>
      </c>
      <c r="HL2" s="43">
        <f t="shared" si="11"/>
        <v>29.324000000000002</v>
      </c>
      <c r="HM2" s="43">
        <f t="shared" si="11"/>
        <v>3431.2510000000002</v>
      </c>
      <c r="HN2" s="43">
        <f t="shared" si="11"/>
        <v>3456</v>
      </c>
      <c r="HO2" s="43">
        <f t="shared" si="11"/>
        <v>-24.749000000000002</v>
      </c>
      <c r="HP2" s="43">
        <f t="shared" si="11"/>
        <v>9.7120000000000033</v>
      </c>
      <c r="HQ2" s="43">
        <f t="shared" si="11"/>
        <v>804.803</v>
      </c>
      <c r="HR2" s="43">
        <f t="shared" si="11"/>
        <v>790</v>
      </c>
      <c r="HS2" s="43">
        <f t="shared" si="11"/>
        <v>3409.4950000000003</v>
      </c>
      <c r="HT2" s="43">
        <f t="shared" si="11"/>
        <v>3828</v>
      </c>
      <c r="HU2" s="43">
        <f t="shared" si="11"/>
        <v>-403.702</v>
      </c>
      <c r="HV2" s="43">
        <f t="shared" si="11"/>
        <v>84.62</v>
      </c>
      <c r="HW2" s="43">
        <f t="shared" si="11"/>
        <v>6664.7950000000001</v>
      </c>
      <c r="HX2" s="43">
        <f t="shared" si="11"/>
        <v>6876</v>
      </c>
      <c r="HY2" s="43">
        <f t="shared" si="11"/>
        <v>8852</v>
      </c>
      <c r="HZ2" s="43">
        <f t="shared" si="11"/>
        <v>8860</v>
      </c>
      <c r="IA2" s="43">
        <f t="shared" si="11"/>
        <v>-219.20500000000004</v>
      </c>
      <c r="IB2" s="43">
        <f t="shared" si="11"/>
        <v>82.138999999999982</v>
      </c>
      <c r="IC2" s="43">
        <f t="shared" si="11"/>
        <v>2095.42</v>
      </c>
      <c r="ID2" s="43">
        <f t="shared" si="11"/>
        <v>2130</v>
      </c>
      <c r="IE2" s="43">
        <f t="shared" si="11"/>
        <v>9619.2519999999986</v>
      </c>
      <c r="IF2" s="43">
        <f t="shared" si="11"/>
        <v>9950</v>
      </c>
      <c r="IG2" s="43">
        <f t="shared" si="11"/>
        <v>-365.32799999999992</v>
      </c>
      <c r="IH2" s="43">
        <f t="shared" si="11"/>
        <v>76.2</v>
      </c>
      <c r="II2" s="43">
        <f t="shared" si="11"/>
        <v>9328.9650000000001</v>
      </c>
      <c r="IJ2" s="43">
        <f t="shared" si="11"/>
        <v>9360</v>
      </c>
      <c r="IK2" s="43">
        <f t="shared" si="11"/>
        <v>6608.1089999999986</v>
      </c>
      <c r="IL2" s="43">
        <f t="shared" si="11"/>
        <v>6673</v>
      </c>
      <c r="IM2" s="43">
        <f t="shared" si="11"/>
        <v>-95.926000000000201</v>
      </c>
      <c r="IN2" s="43">
        <f t="shared" si="11"/>
        <v>13.1</v>
      </c>
      <c r="IO2" s="43">
        <f t="shared" si="11"/>
        <v>3001.8530000000001</v>
      </c>
      <c r="IP2" s="43">
        <f t="shared" si="11"/>
        <v>3000</v>
      </c>
      <c r="IQ2" s="43">
        <f t="shared" si="11"/>
        <v>7550.1380000000008</v>
      </c>
      <c r="IR2" s="43">
        <f t="shared" si="11"/>
        <v>7654</v>
      </c>
      <c r="IS2" s="43">
        <f t="shared" si="11"/>
        <v>-102.00899999999994</v>
      </c>
      <c r="IT2" s="43">
        <f t="shared" si="11"/>
        <v>28.44</v>
      </c>
      <c r="IU2" s="43">
        <f t="shared" si="11"/>
        <v>5351.2219999999998</v>
      </c>
      <c r="IV2" s="43">
        <f t="shared" si="11"/>
        <v>4350</v>
      </c>
      <c r="IW2" s="43">
        <f t="shared" si="11"/>
        <v>10023.798000000001</v>
      </c>
      <c r="IX2" s="43">
        <f t="shared" si="11"/>
        <v>10110.556600000002</v>
      </c>
      <c r="IY2" s="43">
        <f t="shared" si="11"/>
        <v>914.46340000000032</v>
      </c>
      <c r="IZ2" s="43">
        <f t="shared" si="11"/>
        <v>808.16159999999957</v>
      </c>
      <c r="JA2" s="43">
        <f t="shared" si="11"/>
        <v>7491.1760000000004</v>
      </c>
      <c r="JB2" s="43">
        <f t="shared" si="11"/>
        <v>7520</v>
      </c>
      <c r="JC2" s="43">
        <f t="shared" si="11"/>
        <v>10964.904999999999</v>
      </c>
      <c r="JD2" s="43">
        <f t="shared" si="11"/>
        <v>10471</v>
      </c>
      <c r="JE2" s="43">
        <f t="shared" si="11"/>
        <v>465.08099999999996</v>
      </c>
      <c r="JF2" s="43">
        <f t="shared" si="11"/>
        <v>0</v>
      </c>
      <c r="JG2" s="43">
        <f t="shared" si="11"/>
        <v>4519.3009999999995</v>
      </c>
      <c r="JH2" s="43">
        <f t="shared" ref="JH2:LS2" si="12">SUM(JH3:JH181)</f>
        <v>4560</v>
      </c>
      <c r="JI2" s="43">
        <f t="shared" si="12"/>
        <v>11511.216000000002</v>
      </c>
      <c r="JJ2" s="43">
        <f t="shared" si="12"/>
        <v>11566</v>
      </c>
      <c r="JK2" s="43">
        <f t="shared" si="12"/>
        <v>-95.483000000000175</v>
      </c>
      <c r="JL2" s="43">
        <f t="shared" si="12"/>
        <v>10.56</v>
      </c>
      <c r="JM2" s="43">
        <f t="shared" si="12"/>
        <v>6400.6409999999996</v>
      </c>
      <c r="JN2" s="43">
        <f t="shared" si="12"/>
        <v>6390</v>
      </c>
      <c r="JO2" s="43">
        <f t="shared" si="12"/>
        <v>10589.591</v>
      </c>
      <c r="JP2" s="43">
        <f t="shared" si="12"/>
        <v>11297</v>
      </c>
      <c r="JQ2" s="43">
        <f t="shared" si="12"/>
        <v>-696.76800000000003</v>
      </c>
      <c r="JR2" s="43">
        <f t="shared" si="12"/>
        <v>658.96500000000003</v>
      </c>
      <c r="JS2" s="43">
        <f t="shared" si="12"/>
        <v>8913.5550000000021</v>
      </c>
      <c r="JT2" s="43">
        <f t="shared" si="12"/>
        <v>9501</v>
      </c>
      <c r="JU2" s="43">
        <f t="shared" si="12"/>
        <v>7602.023000000001</v>
      </c>
      <c r="JV2" s="43">
        <f t="shared" si="12"/>
        <v>7600</v>
      </c>
      <c r="JW2" s="43">
        <f t="shared" si="12"/>
        <v>-585.42200000000025</v>
      </c>
      <c r="JX2" s="43">
        <f t="shared" si="12"/>
        <v>260.10000000000002</v>
      </c>
      <c r="JY2" s="43">
        <f t="shared" si="12"/>
        <v>7712.3719999999994</v>
      </c>
      <c r="JZ2" s="43">
        <f t="shared" si="12"/>
        <v>7875</v>
      </c>
      <c r="KA2" s="43">
        <f t="shared" si="12"/>
        <v>14088.480000000001</v>
      </c>
      <c r="KB2" s="43">
        <f t="shared" si="12"/>
        <v>14400</v>
      </c>
      <c r="KC2" s="43">
        <f t="shared" si="12"/>
        <v>-474.14800000000002</v>
      </c>
      <c r="KD2" s="43">
        <f t="shared" si="12"/>
        <v>93</v>
      </c>
      <c r="KE2" s="43">
        <f t="shared" si="12"/>
        <v>10115.432000000001</v>
      </c>
      <c r="KF2" s="43">
        <f t="shared" si="12"/>
        <v>10198</v>
      </c>
      <c r="KG2" s="43">
        <f t="shared" si="12"/>
        <v>8441.5470000000023</v>
      </c>
      <c r="KH2" s="43">
        <f t="shared" si="12"/>
        <v>8469</v>
      </c>
      <c r="KI2" s="43">
        <f t="shared" si="12"/>
        <v>-110.021</v>
      </c>
      <c r="KJ2" s="43">
        <f t="shared" si="12"/>
        <v>55.799999999999947</v>
      </c>
      <c r="KK2" s="43">
        <f t="shared" si="12"/>
        <v>8341.5990000000002</v>
      </c>
      <c r="KL2" s="43">
        <f t="shared" si="12"/>
        <v>10110</v>
      </c>
      <c r="KM2" s="43">
        <f t="shared" si="12"/>
        <v>9533.3960000000006</v>
      </c>
      <c r="KN2" s="43">
        <f t="shared" si="12"/>
        <v>10226</v>
      </c>
      <c r="KO2" s="43">
        <f t="shared" si="12"/>
        <v>-2461.0049999999997</v>
      </c>
      <c r="KP2" s="43">
        <f t="shared" si="12"/>
        <v>969.38099999999997</v>
      </c>
      <c r="KQ2" s="43">
        <f t="shared" si="12"/>
        <v>8369.8870000000006</v>
      </c>
      <c r="KR2" s="43">
        <f t="shared" si="12"/>
        <v>9090</v>
      </c>
      <c r="KS2" s="43">
        <f t="shared" si="12"/>
        <v>7346.530999999999</v>
      </c>
      <c r="KT2" s="43">
        <f t="shared" si="12"/>
        <v>7801</v>
      </c>
      <c r="KU2" s="43">
        <f t="shared" si="12"/>
        <v>-1174.5819999999999</v>
      </c>
      <c r="KV2" s="43">
        <f t="shared" si="12"/>
        <v>566.55199999999991</v>
      </c>
      <c r="KW2" s="43">
        <f t="shared" si="12"/>
        <v>8381.3549999999996</v>
      </c>
      <c r="KX2" s="43">
        <f t="shared" si="12"/>
        <v>8380</v>
      </c>
      <c r="KY2" s="43">
        <f t="shared" si="12"/>
        <v>9703.0360000000019</v>
      </c>
      <c r="KZ2" s="43">
        <f t="shared" si="12"/>
        <v>10529</v>
      </c>
      <c r="LA2" s="43">
        <f t="shared" si="12"/>
        <v>-814.60900000000026</v>
      </c>
      <c r="LB2" s="43">
        <f t="shared" si="12"/>
        <v>647.15499999999997</v>
      </c>
      <c r="LC2" s="43">
        <f t="shared" si="12"/>
        <v>4409.4790000000003</v>
      </c>
      <c r="LD2" s="43">
        <f t="shared" si="12"/>
        <v>5360</v>
      </c>
      <c r="LE2" s="43">
        <f t="shared" si="12"/>
        <v>7500.3500000000013</v>
      </c>
      <c r="LF2" s="43">
        <f t="shared" si="12"/>
        <v>8778</v>
      </c>
      <c r="LG2" s="43">
        <f t="shared" si="12"/>
        <v>-2228.1709999999994</v>
      </c>
      <c r="LH2" s="43">
        <f t="shared" si="12"/>
        <v>1432.4720000000002</v>
      </c>
      <c r="LI2" s="43">
        <f t="shared" si="12"/>
        <v>3062.1099999999997</v>
      </c>
      <c r="LJ2" s="43">
        <f t="shared" si="12"/>
        <v>4100</v>
      </c>
      <c r="LK2" s="43">
        <f t="shared" si="12"/>
        <v>6130.3529999999992</v>
      </c>
      <c r="LL2" s="43">
        <f t="shared" si="12"/>
        <v>6614</v>
      </c>
      <c r="LM2" s="43">
        <f t="shared" si="12"/>
        <v>-1521.537</v>
      </c>
      <c r="LN2" s="43">
        <f t="shared" si="12"/>
        <v>917.57099999999991</v>
      </c>
      <c r="LO2" s="43">
        <f t="shared" si="12"/>
        <v>7037.8999999999987</v>
      </c>
      <c r="LP2" s="43">
        <f t="shared" si="12"/>
        <v>7544</v>
      </c>
      <c r="LQ2" s="43">
        <f t="shared" si="12"/>
        <v>6442.8029999999999</v>
      </c>
      <c r="LR2" s="43">
        <f t="shared" si="12"/>
        <v>6905</v>
      </c>
      <c r="LS2" s="43">
        <f t="shared" si="12"/>
        <v>-968.29699999999991</v>
      </c>
      <c r="LT2" s="43">
        <f t="shared" ref="LT2:MZ2" si="13">SUM(LT3:LT181)</f>
        <v>605.22699999999998</v>
      </c>
      <c r="LU2" s="43">
        <f t="shared" si="13"/>
        <v>2098.116</v>
      </c>
      <c r="LV2" s="43">
        <f t="shared" si="13"/>
        <v>2200</v>
      </c>
      <c r="LW2" s="43">
        <f t="shared" si="13"/>
        <v>13038.934999999999</v>
      </c>
      <c r="LX2" s="43">
        <f t="shared" si="13"/>
        <v>13580</v>
      </c>
      <c r="LY2" s="43">
        <f t="shared" si="13"/>
        <v>-642.94899999999984</v>
      </c>
      <c r="LZ2" s="43">
        <f t="shared" si="13"/>
        <v>418.80900000000003</v>
      </c>
      <c r="MA2" s="43">
        <f t="shared" si="13"/>
        <v>14818.637000000001</v>
      </c>
      <c r="MB2" s="43">
        <f t="shared" si="13"/>
        <v>14962</v>
      </c>
      <c r="MC2" s="43">
        <f t="shared" si="13"/>
        <v>-143.36299999999983</v>
      </c>
      <c r="MD2" s="43">
        <f t="shared" si="13"/>
        <v>286.47399999999999</v>
      </c>
      <c r="ME2" s="43">
        <f t="shared" si="13"/>
        <v>11652.652</v>
      </c>
      <c r="MF2" s="43">
        <f t="shared" si="13"/>
        <v>12195</v>
      </c>
      <c r="MG2" s="43">
        <f t="shared" si="13"/>
        <v>-542.34799999999996</v>
      </c>
      <c r="MH2" s="43">
        <f t="shared" si="13"/>
        <v>263.46799999999996</v>
      </c>
      <c r="MI2" s="43">
        <f t="shared" si="13"/>
        <v>11490.519999999999</v>
      </c>
      <c r="MJ2" s="43">
        <f t="shared" si="13"/>
        <v>13237</v>
      </c>
      <c r="MK2" s="43">
        <f t="shared" si="13"/>
        <v>-1746.4799999999998</v>
      </c>
      <c r="ML2" s="43">
        <f t="shared" si="13"/>
        <v>1014.8800000000001</v>
      </c>
      <c r="MM2" s="43">
        <f t="shared" si="13"/>
        <v>5795.1379999999999</v>
      </c>
      <c r="MN2" s="43">
        <f t="shared" si="13"/>
        <v>5973</v>
      </c>
      <c r="MO2" s="43">
        <f t="shared" si="13"/>
        <v>6236.2560000000003</v>
      </c>
      <c r="MP2" s="43">
        <f t="shared" si="13"/>
        <v>7000</v>
      </c>
      <c r="MQ2" s="43">
        <f t="shared" si="13"/>
        <v>-941.60599999999988</v>
      </c>
      <c r="MR2" s="43">
        <f t="shared" si="13"/>
        <v>621.99899999999991</v>
      </c>
      <c r="MS2" s="43">
        <f t="shared" si="13"/>
        <v>2034.1570000000002</v>
      </c>
      <c r="MT2" s="43">
        <f t="shared" si="13"/>
        <v>2320</v>
      </c>
      <c r="MU2" s="43">
        <f t="shared" si="13"/>
        <v>-285.84299999999996</v>
      </c>
      <c r="MV2" s="43">
        <f t="shared" si="13"/>
        <v>280.94799999999998</v>
      </c>
      <c r="MW2" s="43">
        <f t="shared" si="13"/>
        <v>13958.685000000001</v>
      </c>
      <c r="MX2" s="43">
        <f t="shared" si="13"/>
        <v>14706</v>
      </c>
      <c r="MY2" s="43">
        <f t="shared" si="13"/>
        <v>-747.31500000000005</v>
      </c>
      <c r="MZ2" s="43">
        <f t="shared" si="13"/>
        <v>508.75500000000005</v>
      </c>
    </row>
    <row r="3" spans="1:364" x14ac:dyDescent="0.25">
      <c r="A3" s="45" t="s">
        <v>231</v>
      </c>
      <c r="B3" s="36">
        <v>1</v>
      </c>
      <c r="H3" s="37"/>
      <c r="I3" s="46"/>
      <c r="J3" s="46"/>
      <c r="K3" s="46"/>
      <c r="L3" s="46"/>
      <c r="M3" s="46"/>
      <c r="N3" s="46">
        <f>H3+J3+L3-I3-K3-M3</f>
        <v>0</v>
      </c>
      <c r="O3" s="38"/>
      <c r="P3" s="37"/>
      <c r="Q3" s="46"/>
      <c r="R3" s="46">
        <f>P3-Q3</f>
        <v>0</v>
      </c>
      <c r="S3" s="38"/>
      <c r="T3" s="37"/>
      <c r="U3" s="46"/>
      <c r="V3" s="46"/>
      <c r="W3" s="46"/>
      <c r="X3" s="46">
        <f>T3+V3-U3-W3</f>
        <v>0</v>
      </c>
      <c r="Y3" s="38"/>
      <c r="Z3" s="37"/>
      <c r="AA3" s="46"/>
      <c r="AB3" s="46">
        <v>0</v>
      </c>
      <c r="AC3" s="38"/>
      <c r="AD3" s="46"/>
      <c r="AK3" s="42">
        <v>0</v>
      </c>
      <c r="AL3" s="38"/>
      <c r="AS3" s="42">
        <v>0</v>
      </c>
      <c r="AT3" s="38"/>
      <c r="AU3" s="37"/>
      <c r="AY3" s="42">
        <v>0</v>
      </c>
      <c r="AZ3" s="38"/>
      <c r="BA3" s="37"/>
      <c r="BD3" s="42">
        <v>0</v>
      </c>
      <c r="BE3" s="38"/>
      <c r="BH3" s="42">
        <v>0</v>
      </c>
      <c r="BI3" s="38"/>
      <c r="BJ3" s="37"/>
      <c r="BQ3" s="42">
        <v>0</v>
      </c>
      <c r="BR3" s="38"/>
      <c r="BW3" s="42">
        <v>0</v>
      </c>
      <c r="BX3" s="38"/>
      <c r="BY3" s="37"/>
      <c r="CC3" s="42">
        <v>0</v>
      </c>
      <c r="CD3" s="38"/>
      <c r="CI3" s="42">
        <v>0</v>
      </c>
      <c r="CJ3" s="38"/>
      <c r="CM3" s="42">
        <v>0</v>
      </c>
      <c r="CN3" s="38"/>
      <c r="CO3" s="37"/>
      <c r="CQ3" s="42">
        <v>0</v>
      </c>
      <c r="CR3" s="38"/>
      <c r="CX3" s="42">
        <v>0</v>
      </c>
      <c r="CY3" s="38"/>
      <c r="DD3" s="42">
        <v>0</v>
      </c>
      <c r="DE3" s="38"/>
      <c r="DF3" s="37"/>
      <c r="DJ3" s="42">
        <v>0</v>
      </c>
      <c r="DK3" s="38"/>
      <c r="DL3" s="37"/>
      <c r="DP3" s="42">
        <v>0</v>
      </c>
      <c r="DQ3" s="38"/>
      <c r="DV3" s="42">
        <v>0</v>
      </c>
      <c r="DW3" s="39"/>
      <c r="EB3" s="42">
        <v>0</v>
      </c>
      <c r="EC3" s="39"/>
      <c r="EH3" s="42">
        <v>0</v>
      </c>
      <c r="EI3" s="39"/>
      <c r="EJ3" s="42">
        <v>61</v>
      </c>
      <c r="EK3" s="42">
        <v>60</v>
      </c>
      <c r="EN3" s="42">
        <v>1</v>
      </c>
      <c r="EO3" s="38"/>
      <c r="ES3" s="38"/>
      <c r="EY3" s="39"/>
      <c r="FC3" s="38"/>
      <c r="FI3" s="38"/>
      <c r="FO3" s="39"/>
      <c r="FU3" s="39"/>
      <c r="GA3" s="39"/>
      <c r="GB3" s="41"/>
      <c r="GJ3" s="39"/>
      <c r="GP3" s="39"/>
      <c r="GV3" s="39"/>
      <c r="GW3" s="40"/>
      <c r="GZ3" s="39"/>
      <c r="HA3" s="40"/>
      <c r="HF3" s="39"/>
      <c r="HG3" s="40"/>
      <c r="HL3" s="39"/>
      <c r="HM3" s="40"/>
      <c r="HP3" s="39"/>
      <c r="HQ3" s="40"/>
      <c r="HV3" s="39"/>
      <c r="HW3" s="40"/>
      <c r="IB3" s="39"/>
      <c r="IC3" s="40"/>
      <c r="IH3" s="39"/>
      <c r="II3" s="40"/>
      <c r="IN3" s="39"/>
      <c r="IO3" s="40"/>
      <c r="IT3" s="39"/>
      <c r="IU3" s="40"/>
      <c r="IZ3" s="39"/>
      <c r="JA3" s="40"/>
      <c r="JF3" s="39"/>
      <c r="JG3" s="40"/>
      <c r="JL3" s="39"/>
      <c r="JM3" s="40"/>
      <c r="JR3" s="39"/>
      <c r="JS3" s="40"/>
      <c r="JX3" s="39"/>
      <c r="JY3" s="40"/>
      <c r="KD3" s="39"/>
      <c r="KE3" s="40"/>
      <c r="KJ3" s="39"/>
      <c r="KK3" s="40"/>
      <c r="KP3" s="39"/>
      <c r="KQ3" s="40"/>
      <c r="KV3" s="39"/>
      <c r="KW3" s="40"/>
      <c r="LB3" s="39"/>
      <c r="LC3" s="40"/>
      <c r="LH3" s="39"/>
      <c r="LI3" s="40"/>
      <c r="LN3" s="39"/>
      <c r="LO3" s="40"/>
      <c r="LS3" s="42"/>
      <c r="LT3" s="39"/>
      <c r="LU3" s="40"/>
      <c r="LY3" s="42"/>
      <c r="LZ3" s="39"/>
      <c r="MA3" s="40"/>
      <c r="MC3" s="42"/>
      <c r="MD3" s="39"/>
      <c r="ME3" s="40"/>
      <c r="MG3" s="42"/>
      <c r="MH3" s="39"/>
      <c r="MI3" s="40"/>
      <c r="MK3" s="42"/>
      <c r="ML3" s="39"/>
      <c r="MM3" s="40"/>
      <c r="MQ3" s="42"/>
      <c r="MR3" s="39"/>
      <c r="MS3" s="40"/>
      <c r="MU3" s="42"/>
      <c r="MV3" s="39"/>
      <c r="MW3" s="40"/>
      <c r="MY3" s="42"/>
      <c r="MZ3" s="39"/>
    </row>
    <row r="4" spans="1:364" x14ac:dyDescent="0.25">
      <c r="A4" s="45" t="s">
        <v>232</v>
      </c>
      <c r="B4" s="36">
        <v>0.4</v>
      </c>
      <c r="C4">
        <v>200</v>
      </c>
      <c r="D4">
        <v>272</v>
      </c>
      <c r="E4">
        <v>270</v>
      </c>
      <c r="H4" s="41">
        <v>96</v>
      </c>
      <c r="I4" s="47">
        <v>100</v>
      </c>
      <c r="J4" s="47">
        <v>200</v>
      </c>
      <c r="K4" s="47">
        <v>200</v>
      </c>
      <c r="L4" s="47">
        <v>200</v>
      </c>
      <c r="M4" s="47">
        <v>200</v>
      </c>
      <c r="N4" s="46">
        <f t="shared" ref="N4:N67" si="14">H4+J4+L4-I4-K4-M4</f>
        <v>-4</v>
      </c>
      <c r="O4" s="38"/>
      <c r="P4" s="41">
        <v>152</v>
      </c>
      <c r="Q4" s="47">
        <v>150</v>
      </c>
      <c r="R4" s="46">
        <f t="shared" ref="R4:R67" si="15">P4-Q4</f>
        <v>2</v>
      </c>
      <c r="S4" s="38"/>
      <c r="T4" s="41">
        <v>200</v>
      </c>
      <c r="U4" s="47">
        <v>200</v>
      </c>
      <c r="V4" s="47">
        <v>296</v>
      </c>
      <c r="W4" s="47">
        <v>300</v>
      </c>
      <c r="X4" s="46">
        <f t="shared" ref="X4:X67" si="16">T4+V4-U4-W4</f>
        <v>-4</v>
      </c>
      <c r="Y4" s="38"/>
      <c r="Z4" s="41">
        <v>56</v>
      </c>
      <c r="AA4" s="47">
        <v>60</v>
      </c>
      <c r="AB4" s="46">
        <v>-4</v>
      </c>
      <c r="AC4" s="38"/>
      <c r="AD4" s="47">
        <v>120</v>
      </c>
      <c r="AE4">
        <v>120</v>
      </c>
      <c r="AG4">
        <v>120</v>
      </c>
      <c r="AH4">
        <v>120</v>
      </c>
      <c r="AI4">
        <v>288</v>
      </c>
      <c r="AJ4">
        <v>290</v>
      </c>
      <c r="AK4" s="42">
        <v>-2</v>
      </c>
      <c r="AL4" s="38"/>
      <c r="AQ4">
        <v>168</v>
      </c>
      <c r="AR4">
        <v>170</v>
      </c>
      <c r="AS4" s="42">
        <v>-2</v>
      </c>
      <c r="AT4" s="38"/>
      <c r="AU4" s="41">
        <v>96</v>
      </c>
      <c r="AV4">
        <v>100</v>
      </c>
      <c r="AW4">
        <v>208</v>
      </c>
      <c r="AX4">
        <v>210</v>
      </c>
      <c r="AY4" s="42">
        <v>-6</v>
      </c>
      <c r="AZ4" s="38"/>
      <c r="BA4" s="37"/>
      <c r="BD4" s="42">
        <v>0</v>
      </c>
      <c r="BE4" s="38"/>
      <c r="BH4" s="42">
        <v>0</v>
      </c>
      <c r="BI4" s="38"/>
      <c r="BJ4" s="41">
        <v>152</v>
      </c>
      <c r="BK4">
        <v>150</v>
      </c>
      <c r="BL4">
        <v>96</v>
      </c>
      <c r="BN4">
        <v>100</v>
      </c>
      <c r="BO4">
        <v>152</v>
      </c>
      <c r="BP4">
        <v>150</v>
      </c>
      <c r="BQ4" s="42">
        <v>0</v>
      </c>
      <c r="BR4" s="38"/>
      <c r="BW4" s="42">
        <v>0</v>
      </c>
      <c r="BX4" s="38"/>
      <c r="BY4" s="37"/>
      <c r="CA4">
        <v>176</v>
      </c>
      <c r="CB4">
        <v>180</v>
      </c>
      <c r="CC4" s="42">
        <v>-4</v>
      </c>
      <c r="CD4" s="38"/>
      <c r="CE4">
        <v>160</v>
      </c>
      <c r="CF4">
        <v>160</v>
      </c>
      <c r="CG4">
        <v>192</v>
      </c>
      <c r="CH4">
        <v>190</v>
      </c>
      <c r="CI4" s="42">
        <v>2</v>
      </c>
      <c r="CJ4" s="38"/>
      <c r="CM4" s="42">
        <v>0</v>
      </c>
      <c r="CN4" s="38"/>
      <c r="CO4" s="41">
        <v>208</v>
      </c>
      <c r="CP4">
        <v>210</v>
      </c>
      <c r="CQ4" s="42">
        <v>-2</v>
      </c>
      <c r="CR4" s="38"/>
      <c r="CV4">
        <v>160</v>
      </c>
      <c r="CW4">
        <v>165</v>
      </c>
      <c r="CX4" s="42">
        <v>-5</v>
      </c>
      <c r="CY4" s="38"/>
      <c r="DD4" s="42">
        <v>0</v>
      </c>
      <c r="DE4" s="38"/>
      <c r="DF4" s="37"/>
      <c r="DH4">
        <v>184</v>
      </c>
      <c r="DI4">
        <v>190</v>
      </c>
      <c r="DJ4" s="42">
        <v>-6</v>
      </c>
      <c r="DK4" s="38"/>
      <c r="DL4" s="41">
        <v>408</v>
      </c>
      <c r="DM4">
        <v>370</v>
      </c>
      <c r="DN4">
        <v>312</v>
      </c>
      <c r="DO4">
        <v>310</v>
      </c>
      <c r="DP4" s="42">
        <v>40</v>
      </c>
      <c r="DQ4" s="38"/>
      <c r="DT4">
        <v>208</v>
      </c>
      <c r="DU4">
        <v>210</v>
      </c>
      <c r="DV4" s="42">
        <v>-2</v>
      </c>
      <c r="DW4" s="39"/>
      <c r="DZ4">
        <v>56</v>
      </c>
      <c r="EA4">
        <v>60</v>
      </c>
      <c r="EB4" s="42">
        <v>-4</v>
      </c>
      <c r="EC4" s="39"/>
      <c r="ED4">
        <v>280</v>
      </c>
      <c r="EE4">
        <v>280</v>
      </c>
      <c r="EF4">
        <v>208</v>
      </c>
      <c r="EG4">
        <v>210</v>
      </c>
      <c r="EH4" s="42">
        <v>-2</v>
      </c>
      <c r="EI4" s="39"/>
      <c r="EL4">
        <v>96</v>
      </c>
      <c r="EM4">
        <v>100</v>
      </c>
      <c r="EN4" s="42">
        <v>-4</v>
      </c>
      <c r="EO4" s="38"/>
      <c r="EP4">
        <v>320</v>
      </c>
      <c r="EQ4">
        <v>320</v>
      </c>
      <c r="ER4" s="42">
        <v>0</v>
      </c>
      <c r="ES4" s="38"/>
      <c r="ET4">
        <v>216</v>
      </c>
      <c r="EU4">
        <v>220</v>
      </c>
      <c r="EV4">
        <v>96</v>
      </c>
      <c r="EW4">
        <v>95</v>
      </c>
      <c r="EX4" s="42">
        <v>-3</v>
      </c>
      <c r="EY4" s="39"/>
      <c r="EZ4">
        <v>16</v>
      </c>
      <c r="FA4" s="45">
        <v>20</v>
      </c>
      <c r="FB4" s="42">
        <v>-4</v>
      </c>
      <c r="FC4" s="38"/>
      <c r="FF4">
        <v>352</v>
      </c>
      <c r="FG4">
        <v>350</v>
      </c>
      <c r="FH4" s="42">
        <v>2</v>
      </c>
      <c r="FI4" s="38"/>
      <c r="FJ4">
        <v>296</v>
      </c>
      <c r="FK4">
        <v>300</v>
      </c>
      <c r="FL4">
        <v>296</v>
      </c>
      <c r="FM4">
        <v>300</v>
      </c>
      <c r="FN4" s="42">
        <v>-8</v>
      </c>
      <c r="FO4" s="39"/>
      <c r="FT4" s="42">
        <v>0</v>
      </c>
      <c r="FU4" s="39"/>
      <c r="FZ4" s="42">
        <v>0</v>
      </c>
      <c r="GA4" s="39"/>
      <c r="GB4" s="41">
        <v>296</v>
      </c>
      <c r="GC4">
        <v>300</v>
      </c>
      <c r="GE4">
        <v>352</v>
      </c>
      <c r="GF4">
        <v>350</v>
      </c>
      <c r="GG4">
        <v>296</v>
      </c>
      <c r="GH4">
        <v>300</v>
      </c>
      <c r="GI4" s="42">
        <v>-6</v>
      </c>
      <c r="GJ4" s="39"/>
      <c r="GK4" s="45">
        <v>0</v>
      </c>
      <c r="GL4" s="45">
        <v>0</v>
      </c>
      <c r="GM4" s="45">
        <v>0</v>
      </c>
      <c r="GN4" s="45">
        <v>0</v>
      </c>
      <c r="GO4" s="42">
        <v>0</v>
      </c>
      <c r="GP4" s="39"/>
      <c r="GQ4" s="45">
        <v>0</v>
      </c>
      <c r="GR4" s="45">
        <v>0</v>
      </c>
      <c r="GS4" s="45">
        <v>240</v>
      </c>
      <c r="GT4" s="45">
        <v>240</v>
      </c>
      <c r="GU4" s="42">
        <v>0</v>
      </c>
      <c r="GV4" s="39"/>
      <c r="GW4" s="40">
        <v>544</v>
      </c>
      <c r="GX4" s="45">
        <v>542</v>
      </c>
      <c r="GY4" s="42">
        <v>2</v>
      </c>
      <c r="GZ4" s="39"/>
      <c r="HA4" s="40">
        <v>0</v>
      </c>
      <c r="HB4" s="45">
        <v>200</v>
      </c>
      <c r="HC4" s="45">
        <v>0</v>
      </c>
      <c r="HD4" s="45">
        <v>200</v>
      </c>
      <c r="HE4" s="44">
        <v>-400</v>
      </c>
      <c r="HF4" s="39">
        <v>160</v>
      </c>
      <c r="HG4" s="40">
        <v>176</v>
      </c>
      <c r="HH4" s="45">
        <v>180</v>
      </c>
      <c r="HI4" s="45">
        <v>192</v>
      </c>
      <c r="HJ4" s="45">
        <v>190</v>
      </c>
      <c r="HK4" s="42">
        <v>-2</v>
      </c>
      <c r="HL4" s="39"/>
      <c r="HM4" s="40">
        <v>0</v>
      </c>
      <c r="HN4" s="45">
        <v>0</v>
      </c>
      <c r="HO4" s="42">
        <v>0</v>
      </c>
      <c r="HP4" s="39"/>
      <c r="HQ4" s="40">
        <v>72</v>
      </c>
      <c r="HR4" s="45">
        <v>70</v>
      </c>
      <c r="HS4" s="45">
        <v>72</v>
      </c>
      <c r="HT4" s="45">
        <v>70</v>
      </c>
      <c r="HU4" s="42">
        <v>4</v>
      </c>
      <c r="HV4" s="39"/>
      <c r="HW4" s="40">
        <v>0</v>
      </c>
      <c r="HX4" s="45">
        <v>0</v>
      </c>
      <c r="HY4" s="45">
        <v>552</v>
      </c>
      <c r="HZ4" s="45">
        <v>550</v>
      </c>
      <c r="IA4" s="42">
        <v>2</v>
      </c>
      <c r="IB4" s="39"/>
      <c r="IC4" s="40">
        <v>48</v>
      </c>
      <c r="ID4" s="45">
        <v>50</v>
      </c>
      <c r="IE4" s="45">
        <v>120</v>
      </c>
      <c r="IF4" s="45">
        <v>120</v>
      </c>
      <c r="IG4" s="42">
        <v>-2</v>
      </c>
      <c r="IH4" s="39"/>
      <c r="II4" s="40">
        <v>400</v>
      </c>
      <c r="IJ4" s="45">
        <v>400</v>
      </c>
      <c r="IK4" s="45">
        <v>200</v>
      </c>
      <c r="IL4" s="45">
        <v>200</v>
      </c>
      <c r="IM4" s="42">
        <v>0</v>
      </c>
      <c r="IN4" s="39"/>
      <c r="IO4" s="40">
        <v>152</v>
      </c>
      <c r="IP4" s="45">
        <v>150</v>
      </c>
      <c r="IQ4" s="45">
        <v>200</v>
      </c>
      <c r="IR4" s="45">
        <v>200</v>
      </c>
      <c r="IS4" s="42">
        <v>2</v>
      </c>
      <c r="IT4" s="39"/>
      <c r="IU4" s="40">
        <v>96</v>
      </c>
      <c r="IV4" s="45">
        <v>100</v>
      </c>
      <c r="IW4" s="45">
        <v>64</v>
      </c>
      <c r="IX4" s="45">
        <v>100</v>
      </c>
      <c r="IY4" s="44">
        <v>-40</v>
      </c>
      <c r="IZ4" s="39">
        <v>16</v>
      </c>
      <c r="JA4" s="40">
        <v>296</v>
      </c>
      <c r="JB4" s="45">
        <v>300</v>
      </c>
      <c r="JC4" s="45">
        <v>320</v>
      </c>
      <c r="JD4" s="45">
        <v>320</v>
      </c>
      <c r="JE4" s="42">
        <v>-4</v>
      </c>
      <c r="JF4" s="39"/>
      <c r="JG4" s="40">
        <v>200</v>
      </c>
      <c r="JH4" s="45">
        <v>200</v>
      </c>
      <c r="JI4" s="45">
        <v>296</v>
      </c>
      <c r="JJ4" s="45">
        <v>300</v>
      </c>
      <c r="JK4" s="42">
        <v>-4</v>
      </c>
      <c r="JL4" s="39"/>
      <c r="JM4" s="40">
        <v>352</v>
      </c>
      <c r="JN4" s="45">
        <v>350</v>
      </c>
      <c r="JO4" s="45">
        <v>360</v>
      </c>
      <c r="JP4" s="45">
        <v>350</v>
      </c>
      <c r="JQ4" s="42">
        <v>12</v>
      </c>
      <c r="JR4" s="39"/>
      <c r="JS4" s="40">
        <v>88</v>
      </c>
      <c r="JT4" s="45">
        <v>200</v>
      </c>
      <c r="JU4" s="45">
        <v>0</v>
      </c>
      <c r="JV4" s="45">
        <v>0</v>
      </c>
      <c r="JW4" s="44">
        <v>-112</v>
      </c>
      <c r="JX4" s="39">
        <v>44.8</v>
      </c>
      <c r="JY4" s="40">
        <v>352</v>
      </c>
      <c r="JZ4" s="45">
        <v>350</v>
      </c>
      <c r="KA4" s="45">
        <v>352</v>
      </c>
      <c r="KB4" s="45">
        <v>350</v>
      </c>
      <c r="KC4" s="42">
        <v>4</v>
      </c>
      <c r="KD4" s="39"/>
      <c r="KE4" s="40">
        <v>216</v>
      </c>
      <c r="KF4" s="45">
        <v>220</v>
      </c>
      <c r="KG4" s="45">
        <v>176</v>
      </c>
      <c r="KH4" s="45">
        <v>180</v>
      </c>
      <c r="KI4" s="42">
        <v>-8</v>
      </c>
      <c r="KJ4" s="39"/>
      <c r="KK4" s="40">
        <v>0</v>
      </c>
      <c r="KL4" s="45">
        <v>0</v>
      </c>
      <c r="KM4" s="45">
        <v>0</v>
      </c>
      <c r="KN4" s="45">
        <v>0</v>
      </c>
      <c r="KO4" s="42">
        <v>0</v>
      </c>
      <c r="KP4" s="39"/>
      <c r="KQ4" s="40">
        <v>600</v>
      </c>
      <c r="KR4" s="45">
        <v>600</v>
      </c>
      <c r="KS4" s="45">
        <v>568</v>
      </c>
      <c r="KT4" s="45">
        <v>566</v>
      </c>
      <c r="KU4" s="42">
        <v>2</v>
      </c>
      <c r="KV4" s="39"/>
      <c r="KW4" s="40">
        <v>24</v>
      </c>
      <c r="KX4" s="45">
        <v>0</v>
      </c>
      <c r="KY4" s="45">
        <v>96</v>
      </c>
      <c r="KZ4" s="45">
        <v>100</v>
      </c>
      <c r="LA4" s="42">
        <v>20</v>
      </c>
      <c r="LB4" s="39"/>
      <c r="LC4" s="40">
        <v>296</v>
      </c>
      <c r="LD4" s="45">
        <v>300</v>
      </c>
      <c r="LE4" s="45">
        <v>352</v>
      </c>
      <c r="LF4" s="45">
        <v>350</v>
      </c>
      <c r="LG4" s="42">
        <v>-2</v>
      </c>
      <c r="LH4" s="39"/>
      <c r="LI4" s="40">
        <v>40</v>
      </c>
      <c r="LJ4" s="45">
        <v>100</v>
      </c>
      <c r="LK4" s="45">
        <v>0</v>
      </c>
      <c r="LL4" s="26">
        <v>100</v>
      </c>
      <c r="LM4" s="44">
        <v>-160</v>
      </c>
      <c r="LN4" s="39">
        <v>64</v>
      </c>
      <c r="LO4" s="40">
        <v>88</v>
      </c>
      <c r="LP4" s="45">
        <v>89</v>
      </c>
      <c r="LQ4" s="45">
        <v>80</v>
      </c>
      <c r="LR4" s="45">
        <v>80</v>
      </c>
      <c r="LS4" s="42">
        <v>-1</v>
      </c>
      <c r="LT4" s="39"/>
      <c r="LU4" s="40">
        <v>0</v>
      </c>
      <c r="LV4" s="45">
        <v>0</v>
      </c>
      <c r="LW4" s="45">
        <v>400</v>
      </c>
      <c r="LX4" s="45">
        <v>400</v>
      </c>
      <c r="LY4" s="42">
        <v>0</v>
      </c>
      <c r="LZ4" s="39"/>
      <c r="MA4" s="40">
        <v>216</v>
      </c>
      <c r="MB4" s="45">
        <v>220</v>
      </c>
      <c r="MC4" s="42">
        <v>-4</v>
      </c>
      <c r="MD4" s="39"/>
      <c r="ME4" s="40">
        <v>0</v>
      </c>
      <c r="MF4" s="45">
        <v>0</v>
      </c>
      <c r="MG4" s="42">
        <v>0</v>
      </c>
      <c r="MH4" s="39"/>
      <c r="MI4" s="40">
        <v>0</v>
      </c>
      <c r="MJ4" s="45">
        <v>597</v>
      </c>
      <c r="MK4" s="44">
        <v>-597</v>
      </c>
      <c r="ML4" s="39">
        <v>238.8</v>
      </c>
      <c r="MM4" s="40">
        <v>0</v>
      </c>
      <c r="MN4" s="45">
        <v>0</v>
      </c>
      <c r="MO4" s="45">
        <v>0</v>
      </c>
      <c r="MP4" s="45">
        <v>0</v>
      </c>
      <c r="MQ4" s="42">
        <v>0</v>
      </c>
      <c r="MR4" s="39"/>
      <c r="MS4" s="40">
        <v>0</v>
      </c>
      <c r="MT4" s="45">
        <v>0</v>
      </c>
      <c r="MU4" s="42">
        <v>0</v>
      </c>
      <c r="MV4" s="39"/>
      <c r="MW4" s="40">
        <v>472</v>
      </c>
      <c r="MX4" s="45">
        <v>650</v>
      </c>
      <c r="MY4" s="44">
        <v>-178</v>
      </c>
      <c r="MZ4" s="39">
        <v>71.2</v>
      </c>
    </row>
    <row r="5" spans="1:364" x14ac:dyDescent="0.25">
      <c r="A5" s="45" t="s">
        <v>233</v>
      </c>
      <c r="B5" s="36">
        <v>1</v>
      </c>
      <c r="D5">
        <v>31</v>
      </c>
      <c r="E5">
        <v>30</v>
      </c>
      <c r="H5" s="37"/>
      <c r="I5" s="46"/>
      <c r="J5" s="47">
        <v>12</v>
      </c>
      <c r="K5" s="47">
        <v>13</v>
      </c>
      <c r="L5" s="46"/>
      <c r="M5" s="46"/>
      <c r="N5" s="46">
        <f t="shared" si="14"/>
        <v>-1</v>
      </c>
      <c r="O5" s="38"/>
      <c r="P5" s="37"/>
      <c r="Q5" s="46"/>
      <c r="R5" s="46">
        <f t="shared" si="15"/>
        <v>0</v>
      </c>
      <c r="S5" s="38"/>
      <c r="T5" s="37"/>
      <c r="U5" s="46"/>
      <c r="V5" s="46"/>
      <c r="W5" s="46"/>
      <c r="X5" s="46">
        <f t="shared" si="16"/>
        <v>0</v>
      </c>
      <c r="Y5" s="38"/>
      <c r="Z5" s="37"/>
      <c r="AA5" s="46"/>
      <c r="AB5" s="46">
        <v>0</v>
      </c>
      <c r="AC5" s="38"/>
      <c r="AD5" s="46"/>
      <c r="AG5">
        <v>20</v>
      </c>
      <c r="AH5">
        <v>20</v>
      </c>
      <c r="AI5">
        <v>32</v>
      </c>
      <c r="AJ5">
        <v>32</v>
      </c>
      <c r="AK5" s="42">
        <v>0</v>
      </c>
      <c r="AL5" s="38"/>
      <c r="AS5" s="42">
        <v>0</v>
      </c>
      <c r="AT5" s="38"/>
      <c r="AU5" s="37"/>
      <c r="AW5">
        <v>8</v>
      </c>
      <c r="AX5">
        <v>9</v>
      </c>
      <c r="AY5" s="42">
        <v>-1</v>
      </c>
      <c r="AZ5" s="38"/>
      <c r="BA5" s="37"/>
      <c r="BD5" s="42">
        <v>0</v>
      </c>
      <c r="BE5" s="38"/>
      <c r="BH5" s="42">
        <v>0</v>
      </c>
      <c r="BI5" s="38"/>
      <c r="BJ5" s="37"/>
      <c r="BO5">
        <v>36</v>
      </c>
      <c r="BP5">
        <v>35</v>
      </c>
      <c r="BQ5" s="42">
        <v>1</v>
      </c>
      <c r="BR5" s="38"/>
      <c r="BW5" s="42">
        <v>0</v>
      </c>
      <c r="BX5" s="38"/>
      <c r="BY5" s="37"/>
      <c r="CA5">
        <v>19</v>
      </c>
      <c r="CB5">
        <v>18</v>
      </c>
      <c r="CC5" s="42">
        <v>1</v>
      </c>
      <c r="CD5" s="38"/>
      <c r="CG5">
        <v>23</v>
      </c>
      <c r="CH5">
        <v>21</v>
      </c>
      <c r="CI5" s="42">
        <v>2</v>
      </c>
      <c r="CJ5" s="38"/>
      <c r="CM5" s="42">
        <v>0</v>
      </c>
      <c r="CN5" s="38"/>
      <c r="CO5" s="41">
        <v>15</v>
      </c>
      <c r="CP5">
        <v>16</v>
      </c>
      <c r="CQ5" s="42">
        <v>-1</v>
      </c>
      <c r="CR5" s="38"/>
      <c r="CX5" s="42">
        <v>0</v>
      </c>
      <c r="CY5" s="38"/>
      <c r="DD5" s="42">
        <v>0</v>
      </c>
      <c r="DE5" s="38"/>
      <c r="DF5" s="37"/>
      <c r="DJ5" s="42">
        <v>0</v>
      </c>
      <c r="DK5" s="38"/>
      <c r="DL5" s="37"/>
      <c r="DN5">
        <v>55</v>
      </c>
      <c r="DO5">
        <v>55</v>
      </c>
      <c r="DP5" s="42">
        <v>0</v>
      </c>
      <c r="DQ5" s="38"/>
      <c r="DV5" s="42">
        <v>0</v>
      </c>
      <c r="DW5" s="39"/>
      <c r="EB5" s="42">
        <v>0</v>
      </c>
      <c r="EC5" s="39"/>
      <c r="EH5" s="42">
        <v>0</v>
      </c>
      <c r="EI5" s="39"/>
      <c r="EN5" s="42">
        <v>0</v>
      </c>
      <c r="EO5" s="38"/>
      <c r="ER5" s="42">
        <v>0</v>
      </c>
      <c r="ES5" s="38"/>
      <c r="ET5">
        <v>31</v>
      </c>
      <c r="EU5">
        <v>30</v>
      </c>
      <c r="EX5" s="42">
        <v>1</v>
      </c>
      <c r="EY5" s="39"/>
      <c r="FB5" s="42">
        <v>0</v>
      </c>
      <c r="FC5" s="38"/>
      <c r="FF5">
        <v>16</v>
      </c>
      <c r="FG5">
        <v>20</v>
      </c>
      <c r="FH5" s="42">
        <v>-4</v>
      </c>
      <c r="FI5" s="38"/>
      <c r="FN5" s="42">
        <v>0</v>
      </c>
      <c r="FO5" s="39"/>
      <c r="FT5" s="42">
        <v>0</v>
      </c>
      <c r="FU5" s="39"/>
      <c r="FZ5" s="42">
        <v>0</v>
      </c>
      <c r="GA5" s="39"/>
      <c r="GB5" s="40"/>
      <c r="GI5" s="42">
        <v>0</v>
      </c>
      <c r="GJ5" s="39"/>
      <c r="GK5" s="45">
        <v>0</v>
      </c>
      <c r="GL5" s="45">
        <v>0</v>
      </c>
      <c r="GM5" s="45">
        <v>0</v>
      </c>
      <c r="GN5" s="45">
        <v>0</v>
      </c>
      <c r="GO5" s="42">
        <v>0</v>
      </c>
      <c r="GP5" s="39"/>
      <c r="GQ5" s="45">
        <v>98.081999999999994</v>
      </c>
      <c r="GR5" s="45">
        <v>100</v>
      </c>
      <c r="GS5" s="45">
        <v>96.787000000000006</v>
      </c>
      <c r="GT5" s="45">
        <v>100</v>
      </c>
      <c r="GU5" s="44">
        <v>-5.1310000000000002</v>
      </c>
      <c r="GV5" s="39">
        <v>5.1310000000000002</v>
      </c>
      <c r="GW5" s="40">
        <v>0</v>
      </c>
      <c r="GX5" s="45">
        <v>0</v>
      </c>
      <c r="GY5" s="42">
        <v>0</v>
      </c>
      <c r="GZ5" s="39"/>
      <c r="HA5" s="40">
        <v>0</v>
      </c>
      <c r="HB5" s="45">
        <v>0</v>
      </c>
      <c r="HC5" s="45">
        <v>0</v>
      </c>
      <c r="HD5" s="45">
        <v>0</v>
      </c>
      <c r="HE5" s="42">
        <v>0</v>
      </c>
      <c r="HF5" s="39"/>
      <c r="HG5" s="40">
        <v>0</v>
      </c>
      <c r="HH5" s="45">
        <v>0</v>
      </c>
      <c r="HI5" s="45">
        <v>0</v>
      </c>
      <c r="HJ5" s="45">
        <v>0</v>
      </c>
      <c r="HK5" s="42">
        <v>0</v>
      </c>
      <c r="HL5" s="39"/>
      <c r="HM5" s="40">
        <v>0</v>
      </c>
      <c r="HN5" s="45">
        <v>0</v>
      </c>
      <c r="HO5" s="42">
        <v>0</v>
      </c>
      <c r="HP5" s="39"/>
      <c r="HQ5" s="40">
        <v>0</v>
      </c>
      <c r="HR5" s="45">
        <v>0</v>
      </c>
      <c r="HS5" s="45">
        <v>0</v>
      </c>
      <c r="HT5" s="45">
        <v>0</v>
      </c>
      <c r="HU5" s="42">
        <v>0</v>
      </c>
      <c r="HV5" s="39"/>
      <c r="HW5" s="40">
        <v>0</v>
      </c>
      <c r="HX5" s="45">
        <v>0</v>
      </c>
      <c r="HY5" s="45">
        <v>0</v>
      </c>
      <c r="HZ5" s="45">
        <v>0</v>
      </c>
      <c r="IA5" s="42">
        <v>0</v>
      </c>
      <c r="IB5" s="39"/>
      <c r="IC5" s="40">
        <v>51.42</v>
      </c>
      <c r="ID5" s="45">
        <v>50</v>
      </c>
      <c r="IE5" s="45">
        <v>99.156000000000006</v>
      </c>
      <c r="IF5" s="45">
        <v>100</v>
      </c>
      <c r="IG5" s="42">
        <v>0.57600000000002183</v>
      </c>
      <c r="IH5" s="39"/>
      <c r="II5" s="40">
        <v>0</v>
      </c>
      <c r="IJ5" s="45">
        <v>0</v>
      </c>
      <c r="IK5" s="45">
        <v>31.847999999999999</v>
      </c>
      <c r="IL5" s="45">
        <v>30</v>
      </c>
      <c r="IM5" s="42">
        <v>1.847999999999999</v>
      </c>
      <c r="IN5" s="39"/>
      <c r="IO5" s="40">
        <v>0</v>
      </c>
      <c r="IP5" s="45">
        <v>0</v>
      </c>
      <c r="IQ5" s="45">
        <v>19.972999999999999</v>
      </c>
      <c r="IR5" s="45">
        <v>20</v>
      </c>
      <c r="IS5" s="42">
        <v>-2.700000000000102E-2</v>
      </c>
      <c r="IT5" s="39"/>
      <c r="IU5" s="40">
        <v>0</v>
      </c>
      <c r="IV5" s="45">
        <v>0</v>
      </c>
      <c r="IW5" s="45">
        <v>0</v>
      </c>
      <c r="IX5" s="45">
        <v>0</v>
      </c>
      <c r="IY5" s="42">
        <v>0</v>
      </c>
      <c r="IZ5" s="39"/>
      <c r="JA5" s="40">
        <v>0</v>
      </c>
      <c r="JB5" s="45">
        <v>0</v>
      </c>
      <c r="JC5" s="45">
        <v>0</v>
      </c>
      <c r="JD5" s="45">
        <v>0</v>
      </c>
      <c r="JE5" s="42">
        <v>0</v>
      </c>
      <c r="JF5" s="39"/>
      <c r="JG5" s="40">
        <v>0</v>
      </c>
      <c r="JH5" s="45">
        <v>0</v>
      </c>
      <c r="JI5" s="45">
        <v>0</v>
      </c>
      <c r="JJ5" s="45">
        <v>0</v>
      </c>
      <c r="JK5" s="42">
        <v>0</v>
      </c>
      <c r="JL5" s="39"/>
      <c r="JM5" s="40">
        <v>0</v>
      </c>
      <c r="JN5" s="45">
        <v>0</v>
      </c>
      <c r="JO5" s="45">
        <v>61.633000000000003</v>
      </c>
      <c r="JP5" s="45">
        <v>60</v>
      </c>
      <c r="JQ5" s="42">
        <v>1.6330000000000029</v>
      </c>
      <c r="JR5" s="39"/>
      <c r="JS5" s="40">
        <v>71.861000000000004</v>
      </c>
      <c r="JT5" s="45">
        <v>70</v>
      </c>
      <c r="JU5" s="45">
        <v>0</v>
      </c>
      <c r="JV5" s="45">
        <v>0</v>
      </c>
      <c r="JW5" s="42">
        <v>1.861000000000004</v>
      </c>
      <c r="JX5" s="39"/>
      <c r="JY5" s="40">
        <v>0</v>
      </c>
      <c r="JZ5" s="45">
        <v>0</v>
      </c>
      <c r="KA5" s="45">
        <v>0</v>
      </c>
      <c r="KB5" s="45">
        <v>0</v>
      </c>
      <c r="KC5" s="42">
        <v>0</v>
      </c>
      <c r="KD5" s="39"/>
      <c r="KE5" s="40">
        <v>0</v>
      </c>
      <c r="KF5" s="45">
        <v>0</v>
      </c>
      <c r="KG5" s="45">
        <v>19.468</v>
      </c>
      <c r="KH5" s="45">
        <v>20</v>
      </c>
      <c r="KI5" s="42">
        <v>-0.53200000000000003</v>
      </c>
      <c r="KJ5" s="39"/>
      <c r="KK5" s="40">
        <v>0</v>
      </c>
      <c r="KL5" s="45">
        <v>0</v>
      </c>
      <c r="KM5" s="45">
        <v>0</v>
      </c>
      <c r="KN5" s="45">
        <v>0</v>
      </c>
      <c r="KO5" s="42">
        <v>0</v>
      </c>
      <c r="KP5" s="39"/>
      <c r="KQ5" s="40">
        <v>0</v>
      </c>
      <c r="KR5" s="45">
        <v>0</v>
      </c>
      <c r="KS5" s="45">
        <v>123.038</v>
      </c>
      <c r="KT5" s="45">
        <v>123</v>
      </c>
      <c r="KU5" s="42">
        <v>3.7999999999996703E-2</v>
      </c>
      <c r="KV5" s="39"/>
      <c r="KW5" s="40">
        <v>11.583</v>
      </c>
      <c r="KX5" s="45">
        <v>0</v>
      </c>
      <c r="KY5" s="45">
        <v>0</v>
      </c>
      <c r="KZ5" s="45">
        <v>0</v>
      </c>
      <c r="LA5" s="42">
        <v>11.583</v>
      </c>
      <c r="LB5" s="39"/>
      <c r="LC5" s="40">
        <v>0</v>
      </c>
      <c r="LD5" s="45">
        <v>0</v>
      </c>
      <c r="LE5" s="45">
        <v>0</v>
      </c>
      <c r="LF5" s="45">
        <v>0</v>
      </c>
      <c r="LG5" s="42">
        <v>0</v>
      </c>
      <c r="LH5" s="39"/>
      <c r="LI5" s="40">
        <v>0</v>
      </c>
      <c r="LJ5" s="45">
        <v>0</v>
      </c>
      <c r="LK5" s="45">
        <v>0</v>
      </c>
      <c r="LL5" s="45">
        <v>0</v>
      </c>
      <c r="LM5" s="42">
        <v>0</v>
      </c>
      <c r="LN5" s="39"/>
      <c r="LO5" s="40">
        <v>32.262</v>
      </c>
      <c r="LP5" s="45">
        <v>30</v>
      </c>
      <c r="LQ5" s="45">
        <v>0</v>
      </c>
      <c r="LR5" s="45">
        <v>0</v>
      </c>
      <c r="LS5" s="42">
        <v>2.262</v>
      </c>
      <c r="LT5" s="39"/>
      <c r="LU5" s="40">
        <v>0</v>
      </c>
      <c r="LV5" s="45">
        <v>0</v>
      </c>
      <c r="LW5" s="45">
        <v>0</v>
      </c>
      <c r="LX5" s="45">
        <v>0</v>
      </c>
      <c r="LY5" s="42">
        <v>0</v>
      </c>
      <c r="LZ5" s="39"/>
      <c r="MA5" s="40">
        <v>0</v>
      </c>
      <c r="MB5" s="45">
        <v>0</v>
      </c>
      <c r="MC5" s="42">
        <v>0</v>
      </c>
      <c r="MD5" s="39"/>
      <c r="ME5" s="40">
        <v>20.183</v>
      </c>
      <c r="MF5" s="45">
        <v>20</v>
      </c>
      <c r="MG5" s="42">
        <v>0.1829999999999998</v>
      </c>
      <c r="MH5" s="39"/>
      <c r="MI5" s="40">
        <v>80.567999999999998</v>
      </c>
      <c r="MJ5" s="45">
        <v>80</v>
      </c>
      <c r="MK5" s="42">
        <v>0.56799999999999784</v>
      </c>
      <c r="ML5" s="39"/>
      <c r="MM5" s="40">
        <v>12.076000000000001</v>
      </c>
      <c r="MN5" s="45">
        <v>20</v>
      </c>
      <c r="MO5" s="45">
        <v>0</v>
      </c>
      <c r="MP5" s="45">
        <v>0</v>
      </c>
      <c r="MQ5" s="42">
        <v>-7.9239999999999986</v>
      </c>
      <c r="MR5" s="39"/>
      <c r="MS5" s="40">
        <v>0</v>
      </c>
      <c r="MT5" s="45">
        <v>0</v>
      </c>
      <c r="MU5" s="42">
        <v>0</v>
      </c>
      <c r="MV5" s="39"/>
      <c r="MW5" s="40">
        <v>0</v>
      </c>
      <c r="MX5" s="45">
        <v>0</v>
      </c>
      <c r="MY5" s="42">
        <v>0</v>
      </c>
      <c r="MZ5" s="39"/>
    </row>
    <row r="6" spans="1:364" x14ac:dyDescent="0.25">
      <c r="A6" s="45" t="s">
        <v>234</v>
      </c>
      <c r="B6" s="36">
        <v>1</v>
      </c>
      <c r="H6" s="37"/>
      <c r="I6" s="46"/>
      <c r="J6" s="46"/>
      <c r="K6" s="46"/>
      <c r="L6" s="46"/>
      <c r="M6" s="46"/>
      <c r="N6" s="46">
        <f t="shared" si="14"/>
        <v>0</v>
      </c>
      <c r="O6" s="38"/>
      <c r="P6" s="37"/>
      <c r="Q6" s="46"/>
      <c r="R6" s="46">
        <f t="shared" si="15"/>
        <v>0</v>
      </c>
      <c r="S6" s="38"/>
      <c r="T6" s="37"/>
      <c r="U6" s="46"/>
      <c r="V6" s="46"/>
      <c r="W6" s="46"/>
      <c r="X6" s="46">
        <f t="shared" si="16"/>
        <v>0</v>
      </c>
      <c r="Y6" s="38"/>
      <c r="Z6" s="37"/>
      <c r="AA6" s="46"/>
      <c r="AB6" s="46">
        <v>0</v>
      </c>
      <c r="AC6" s="38"/>
      <c r="AD6" s="46"/>
      <c r="AK6" s="42">
        <v>0</v>
      </c>
      <c r="AL6" s="38"/>
      <c r="AS6" s="42">
        <v>0</v>
      </c>
      <c r="AT6" s="38"/>
      <c r="AU6" s="37"/>
      <c r="AY6" s="42">
        <v>0</v>
      </c>
      <c r="AZ6" s="38"/>
      <c r="BA6" s="37"/>
      <c r="BD6" s="42">
        <v>0</v>
      </c>
      <c r="BE6" s="38"/>
      <c r="BH6" s="42">
        <v>0</v>
      </c>
      <c r="BI6" s="38"/>
      <c r="BJ6" s="37"/>
      <c r="BQ6" s="42">
        <v>0</v>
      </c>
      <c r="BR6" s="38"/>
      <c r="BW6" s="42">
        <v>0</v>
      </c>
      <c r="BX6" s="38"/>
      <c r="BY6" s="37"/>
      <c r="CC6" s="42">
        <v>0</v>
      </c>
      <c r="CD6" s="38"/>
      <c r="CI6" s="42">
        <v>0</v>
      </c>
      <c r="CJ6" s="38"/>
      <c r="CM6" s="42">
        <v>0</v>
      </c>
      <c r="CN6" s="38"/>
      <c r="CO6" s="37"/>
      <c r="CQ6" s="42">
        <v>0</v>
      </c>
      <c r="CR6" s="38"/>
      <c r="CX6" s="42">
        <v>0</v>
      </c>
      <c r="CY6" s="38"/>
      <c r="DD6" s="42">
        <v>0</v>
      </c>
      <c r="DE6" s="38"/>
      <c r="DF6" s="37"/>
      <c r="DJ6" s="42">
        <v>0</v>
      </c>
      <c r="DK6" s="38"/>
      <c r="DL6" s="37"/>
      <c r="DP6" s="42">
        <v>0</v>
      </c>
      <c r="DQ6" s="38"/>
      <c r="DV6" s="42">
        <v>0</v>
      </c>
      <c r="DW6" s="39"/>
      <c r="EB6" s="42">
        <v>0</v>
      </c>
      <c r="EC6" s="39"/>
      <c r="EH6" s="42">
        <v>0</v>
      </c>
      <c r="EI6" s="39"/>
      <c r="EN6" s="42">
        <v>0</v>
      </c>
      <c r="EO6" s="38"/>
      <c r="ER6" s="42">
        <v>0</v>
      </c>
      <c r="ES6" s="38"/>
      <c r="EX6" s="42">
        <v>0</v>
      </c>
      <c r="EY6" s="39"/>
      <c r="FB6" s="42">
        <v>0</v>
      </c>
      <c r="FC6" s="38"/>
      <c r="FH6" s="42">
        <v>0</v>
      </c>
      <c r="FI6" s="38"/>
      <c r="FN6" s="42">
        <v>0</v>
      </c>
      <c r="FO6" s="39"/>
      <c r="FT6" s="42">
        <v>0</v>
      </c>
      <c r="FU6" s="39"/>
      <c r="FZ6" s="42">
        <v>0</v>
      </c>
      <c r="GA6" s="39"/>
      <c r="GB6" s="40"/>
      <c r="GI6" s="42">
        <v>0</v>
      </c>
      <c r="GJ6" s="39"/>
      <c r="GK6" s="45">
        <v>0</v>
      </c>
      <c r="GL6" s="45">
        <v>0</v>
      </c>
      <c r="GM6" s="45">
        <v>0</v>
      </c>
      <c r="GN6" s="45">
        <v>0</v>
      </c>
      <c r="GO6" s="42">
        <v>0</v>
      </c>
      <c r="GP6" s="39"/>
      <c r="GQ6" s="45">
        <v>0</v>
      </c>
      <c r="GR6" s="45">
        <v>0</v>
      </c>
      <c r="GS6" s="45">
        <v>0</v>
      </c>
      <c r="GT6" s="45">
        <v>0</v>
      </c>
      <c r="GU6" s="42">
        <v>0</v>
      </c>
      <c r="GV6" s="39"/>
      <c r="GW6" s="40">
        <v>0</v>
      </c>
      <c r="GX6" s="45">
        <v>0</v>
      </c>
      <c r="GY6" s="42">
        <v>0</v>
      </c>
      <c r="GZ6" s="39"/>
      <c r="HA6" s="40">
        <v>0</v>
      </c>
      <c r="HB6" s="45">
        <v>0</v>
      </c>
      <c r="HC6" s="45">
        <v>0</v>
      </c>
      <c r="HD6" s="45">
        <v>0</v>
      </c>
      <c r="HE6" s="42">
        <v>0</v>
      </c>
      <c r="HF6" s="39"/>
      <c r="HG6" s="40">
        <v>0</v>
      </c>
      <c r="HH6" s="45">
        <v>0</v>
      </c>
      <c r="HI6" s="45">
        <v>0</v>
      </c>
      <c r="HJ6" s="45">
        <v>0</v>
      </c>
      <c r="HK6" s="42">
        <v>0</v>
      </c>
      <c r="HL6" s="39"/>
      <c r="HM6" s="40">
        <v>0</v>
      </c>
      <c r="HN6" s="45">
        <v>0</v>
      </c>
      <c r="HO6" s="42">
        <v>0</v>
      </c>
      <c r="HP6" s="39"/>
      <c r="HQ6" s="40">
        <v>0</v>
      </c>
      <c r="HR6" s="45">
        <v>0</v>
      </c>
      <c r="HS6" s="45">
        <v>0</v>
      </c>
      <c r="HT6" s="45">
        <v>0</v>
      </c>
      <c r="HU6" s="42">
        <v>0</v>
      </c>
      <c r="HV6" s="39"/>
      <c r="HW6" s="40">
        <v>0</v>
      </c>
      <c r="HX6" s="45">
        <v>0</v>
      </c>
      <c r="HY6" s="45">
        <v>0</v>
      </c>
      <c r="HZ6" s="45">
        <v>0</v>
      </c>
      <c r="IA6" s="42">
        <v>0</v>
      </c>
      <c r="IB6" s="39"/>
      <c r="IC6" s="40">
        <v>0</v>
      </c>
      <c r="ID6" s="45">
        <v>0</v>
      </c>
      <c r="IE6" s="45">
        <v>0</v>
      </c>
      <c r="IF6" s="45">
        <v>0</v>
      </c>
      <c r="IG6" s="42">
        <v>0</v>
      </c>
      <c r="IH6" s="39"/>
      <c r="II6" s="40">
        <v>0</v>
      </c>
      <c r="IJ6" s="45">
        <v>0</v>
      </c>
      <c r="IK6" s="45">
        <v>0</v>
      </c>
      <c r="IL6" s="45">
        <v>0</v>
      </c>
      <c r="IM6" s="42">
        <v>0</v>
      </c>
      <c r="IN6" s="39"/>
      <c r="IO6" s="40">
        <v>0</v>
      </c>
      <c r="IP6" s="45">
        <v>0</v>
      </c>
      <c r="IQ6" s="45">
        <v>0</v>
      </c>
      <c r="IR6" s="45">
        <v>0</v>
      </c>
      <c r="IS6" s="42">
        <v>0</v>
      </c>
      <c r="IT6" s="39"/>
      <c r="IU6" s="40">
        <v>0</v>
      </c>
      <c r="IV6" s="45">
        <v>0</v>
      </c>
      <c r="IW6" s="45">
        <v>0</v>
      </c>
      <c r="IX6" s="45">
        <v>0</v>
      </c>
      <c r="IY6" s="42">
        <v>0</v>
      </c>
      <c r="IZ6" s="39"/>
      <c r="JA6" s="40">
        <v>0</v>
      </c>
      <c r="JB6" s="45">
        <v>0</v>
      </c>
      <c r="JC6" s="45">
        <v>0</v>
      </c>
      <c r="JD6" s="45">
        <v>0</v>
      </c>
      <c r="JE6" s="42">
        <v>0</v>
      </c>
      <c r="JF6" s="39"/>
      <c r="JG6" s="40">
        <v>0</v>
      </c>
      <c r="JH6" s="45">
        <v>0</v>
      </c>
      <c r="JI6" s="45">
        <v>0</v>
      </c>
      <c r="JJ6" s="45">
        <v>0</v>
      </c>
      <c r="JK6" s="42">
        <v>0</v>
      </c>
      <c r="JL6" s="39"/>
      <c r="JM6" s="40">
        <v>0</v>
      </c>
      <c r="JN6" s="45">
        <v>0</v>
      </c>
      <c r="JO6" s="45">
        <v>0</v>
      </c>
      <c r="JP6" s="45">
        <v>0</v>
      </c>
      <c r="JQ6" s="42">
        <v>0</v>
      </c>
      <c r="JR6" s="39"/>
      <c r="JS6" s="40">
        <v>0</v>
      </c>
      <c r="JT6" s="45">
        <v>0</v>
      </c>
      <c r="JU6" s="45">
        <v>0</v>
      </c>
      <c r="JV6" s="45">
        <v>0</v>
      </c>
      <c r="JW6" s="42">
        <v>0</v>
      </c>
      <c r="JX6" s="39"/>
      <c r="JY6" s="40">
        <v>0</v>
      </c>
      <c r="JZ6" s="45">
        <v>0</v>
      </c>
      <c r="KA6" s="45">
        <v>0</v>
      </c>
      <c r="KB6" s="45">
        <v>0</v>
      </c>
      <c r="KC6" s="42">
        <v>0</v>
      </c>
      <c r="KD6" s="39"/>
      <c r="KE6" s="40">
        <v>0</v>
      </c>
      <c r="KF6" s="45">
        <v>0</v>
      </c>
      <c r="KG6" s="45">
        <v>0</v>
      </c>
      <c r="KH6" s="45">
        <v>0</v>
      </c>
      <c r="KI6" s="42">
        <v>0</v>
      </c>
      <c r="KJ6" s="39"/>
      <c r="KK6" s="40">
        <v>0</v>
      </c>
      <c r="KL6" s="45">
        <v>0</v>
      </c>
      <c r="KM6" s="45">
        <v>0</v>
      </c>
      <c r="KN6" s="12">
        <v>17</v>
      </c>
      <c r="KO6" s="42">
        <v>0.76000000000000156</v>
      </c>
      <c r="KP6" s="39"/>
      <c r="KQ6" s="40">
        <v>0</v>
      </c>
      <c r="KR6" s="12">
        <v>70</v>
      </c>
      <c r="KS6" s="45">
        <v>0</v>
      </c>
      <c r="KT6" s="12">
        <v>102</v>
      </c>
      <c r="KU6" s="42">
        <v>1.5500000000000109</v>
      </c>
      <c r="KV6" s="39"/>
      <c r="KW6" s="40">
        <v>0</v>
      </c>
      <c r="KX6" s="45">
        <v>0</v>
      </c>
      <c r="KY6" s="45">
        <v>201.548</v>
      </c>
      <c r="KZ6" s="45">
        <v>203</v>
      </c>
      <c r="LA6" s="42">
        <v>-1.451999999999998</v>
      </c>
      <c r="LB6" s="39"/>
      <c r="LC6" s="40">
        <v>102.607</v>
      </c>
      <c r="LD6" s="45">
        <v>100</v>
      </c>
      <c r="LE6" s="45">
        <v>126.958</v>
      </c>
      <c r="LF6" s="45">
        <v>126</v>
      </c>
      <c r="LG6" s="42">
        <v>3.5649999999999982</v>
      </c>
      <c r="LH6" s="39"/>
      <c r="LI6" s="40">
        <v>51.036999999999999</v>
      </c>
      <c r="LJ6" s="45">
        <v>50</v>
      </c>
      <c r="LK6" s="45">
        <v>102.83499999999999</v>
      </c>
      <c r="LL6" s="45">
        <v>100</v>
      </c>
      <c r="LM6" s="42">
        <v>3.8719999999999861</v>
      </c>
      <c r="LN6" s="39"/>
      <c r="LO6" s="40">
        <v>71.555999999999997</v>
      </c>
      <c r="LP6" s="45">
        <v>70</v>
      </c>
      <c r="LQ6" s="45">
        <v>0</v>
      </c>
      <c r="LR6" s="45">
        <v>0</v>
      </c>
      <c r="LS6" s="42">
        <v>1.5559999999999969</v>
      </c>
      <c r="LT6" s="39"/>
      <c r="LU6" s="40">
        <v>151.965</v>
      </c>
      <c r="LV6" s="45">
        <v>150</v>
      </c>
      <c r="LW6" s="45">
        <v>0</v>
      </c>
      <c r="LX6" s="45">
        <v>100</v>
      </c>
      <c r="LY6" s="44">
        <v>-98.034999999999997</v>
      </c>
      <c r="LZ6" s="39">
        <v>98.034999999999997</v>
      </c>
      <c r="MA6" s="40">
        <v>0</v>
      </c>
      <c r="MB6" s="45">
        <v>0</v>
      </c>
      <c r="MC6" s="42">
        <v>0</v>
      </c>
      <c r="MD6" s="39"/>
      <c r="ME6" s="40">
        <v>0</v>
      </c>
      <c r="MF6" s="45">
        <v>0</v>
      </c>
      <c r="MG6" s="42">
        <v>0</v>
      </c>
      <c r="MH6" s="39"/>
      <c r="MI6" s="40">
        <v>118.331</v>
      </c>
      <c r="MJ6" s="45">
        <v>117</v>
      </c>
      <c r="MK6" s="42">
        <v>1.3310000000000031</v>
      </c>
      <c r="ML6" s="39"/>
      <c r="MM6" s="40">
        <v>47.555999999999997</v>
      </c>
      <c r="MN6" s="45">
        <v>50</v>
      </c>
      <c r="MO6" s="45">
        <v>0</v>
      </c>
      <c r="MP6" s="45">
        <v>0</v>
      </c>
      <c r="MQ6" s="42">
        <v>-2.4440000000000031</v>
      </c>
      <c r="MR6" s="39"/>
      <c r="MS6" s="40">
        <v>0</v>
      </c>
      <c r="MT6" s="45">
        <v>0</v>
      </c>
      <c r="MU6" s="42">
        <v>0</v>
      </c>
      <c r="MV6" s="39"/>
      <c r="MW6" s="40">
        <v>89.549000000000007</v>
      </c>
      <c r="MX6" s="45">
        <v>90</v>
      </c>
      <c r="MY6" s="42">
        <v>-0.45099999999999341</v>
      </c>
      <c r="MZ6" s="39"/>
    </row>
    <row r="7" spans="1:364" x14ac:dyDescent="0.25">
      <c r="A7" s="45" t="s">
        <v>235</v>
      </c>
      <c r="B7" s="36">
        <v>1</v>
      </c>
      <c r="H7" s="37"/>
      <c r="I7" s="46"/>
      <c r="J7" s="46"/>
      <c r="K7" s="46"/>
      <c r="L7" s="46"/>
      <c r="M7" s="46"/>
      <c r="N7" s="46">
        <f t="shared" si="14"/>
        <v>0</v>
      </c>
      <c r="O7" s="38"/>
      <c r="P7" s="37"/>
      <c r="Q7" s="46"/>
      <c r="R7" s="46">
        <f t="shared" si="15"/>
        <v>0</v>
      </c>
      <c r="S7" s="38"/>
      <c r="T7" s="37"/>
      <c r="U7" s="46"/>
      <c r="V7" s="46"/>
      <c r="W7" s="46"/>
      <c r="X7" s="46">
        <f t="shared" si="16"/>
        <v>0</v>
      </c>
      <c r="Y7" s="38"/>
      <c r="Z7" s="37"/>
      <c r="AA7" s="46"/>
      <c r="AB7" s="46">
        <v>0</v>
      </c>
      <c r="AC7" s="38"/>
      <c r="AD7" s="46"/>
      <c r="AK7" s="42">
        <v>0</v>
      </c>
      <c r="AL7" s="38"/>
      <c r="AS7" s="42">
        <v>0</v>
      </c>
      <c r="AT7" s="38"/>
      <c r="AU7" s="37"/>
      <c r="AY7" s="42">
        <v>0</v>
      </c>
      <c r="AZ7" s="38"/>
      <c r="BA7" s="37"/>
      <c r="BD7" s="42">
        <v>0</v>
      </c>
      <c r="BE7" s="38"/>
      <c r="BH7" s="42">
        <v>0</v>
      </c>
      <c r="BI7" s="38"/>
      <c r="BJ7" s="37"/>
      <c r="BQ7" s="42">
        <v>0</v>
      </c>
      <c r="BR7" s="38"/>
      <c r="BW7" s="42">
        <v>0</v>
      </c>
      <c r="BX7" s="38"/>
      <c r="BY7" s="37"/>
      <c r="CC7" s="42">
        <v>0</v>
      </c>
      <c r="CD7" s="38"/>
      <c r="CI7" s="42">
        <v>0</v>
      </c>
      <c r="CJ7" s="38"/>
      <c r="CM7" s="42">
        <v>0</v>
      </c>
      <c r="CN7" s="38"/>
      <c r="CO7" s="37"/>
      <c r="CQ7" s="42">
        <v>0</v>
      </c>
      <c r="CR7" s="38"/>
      <c r="CX7" s="42">
        <v>0</v>
      </c>
      <c r="CY7" s="38"/>
      <c r="DD7" s="42">
        <v>0</v>
      </c>
      <c r="DE7" s="38"/>
      <c r="DF7" s="37"/>
      <c r="DJ7" s="42">
        <v>0</v>
      </c>
      <c r="DK7" s="38"/>
      <c r="DL7" s="37"/>
      <c r="DP7" s="42">
        <v>0</v>
      </c>
      <c r="DQ7" s="38"/>
      <c r="DV7" s="42">
        <v>0</v>
      </c>
      <c r="DW7" s="39"/>
      <c r="EB7" s="42">
        <v>0</v>
      </c>
      <c r="EC7" s="39"/>
      <c r="EH7" s="42">
        <v>0</v>
      </c>
      <c r="EI7" s="39"/>
      <c r="EN7" s="42">
        <v>0</v>
      </c>
      <c r="EO7" s="38"/>
      <c r="ER7" s="42">
        <v>0</v>
      </c>
      <c r="ES7" s="38"/>
      <c r="EX7" s="42">
        <v>0</v>
      </c>
      <c r="EY7" s="39"/>
      <c r="FB7" s="42">
        <v>0</v>
      </c>
      <c r="FC7" s="38"/>
      <c r="FH7" s="42">
        <v>0</v>
      </c>
      <c r="FI7" s="38"/>
      <c r="FN7" s="42">
        <v>0</v>
      </c>
      <c r="FO7" s="39"/>
      <c r="FT7" s="42">
        <v>0</v>
      </c>
      <c r="FU7" s="39"/>
      <c r="FZ7" s="42">
        <v>0</v>
      </c>
      <c r="GA7" s="39"/>
      <c r="GB7" s="40"/>
      <c r="GC7">
        <v>80</v>
      </c>
      <c r="GI7" s="44">
        <v>-80</v>
      </c>
      <c r="GJ7" s="39">
        <v>80</v>
      </c>
      <c r="GK7" s="45">
        <v>81.902000000000001</v>
      </c>
      <c r="GL7" s="45">
        <v>80</v>
      </c>
      <c r="GM7" s="45">
        <v>61.106000000000002</v>
      </c>
      <c r="GN7" s="45">
        <v>60</v>
      </c>
      <c r="GO7" s="42">
        <v>3.0080000000000102</v>
      </c>
      <c r="GP7" s="39"/>
      <c r="GQ7" s="45">
        <v>0</v>
      </c>
      <c r="GR7" s="45">
        <v>0</v>
      </c>
      <c r="GS7" s="45">
        <v>122.40300000000001</v>
      </c>
      <c r="GT7" s="45">
        <v>120</v>
      </c>
      <c r="GU7" s="42">
        <v>2.4030000000000058</v>
      </c>
      <c r="GV7" s="39"/>
      <c r="GW7" s="40">
        <v>0</v>
      </c>
      <c r="GX7" s="45">
        <v>0</v>
      </c>
      <c r="GY7" s="42">
        <v>0</v>
      </c>
      <c r="GZ7" s="39"/>
      <c r="HA7" s="40">
        <v>191.49600000000001</v>
      </c>
      <c r="HB7" s="45">
        <v>190</v>
      </c>
      <c r="HC7" s="45">
        <v>132.404</v>
      </c>
      <c r="HD7" s="45">
        <v>130</v>
      </c>
      <c r="HE7" s="42">
        <v>3.8999999999999768</v>
      </c>
      <c r="HF7" s="39"/>
      <c r="HG7" s="40">
        <v>171.90600000000001</v>
      </c>
      <c r="HH7" s="45">
        <v>170</v>
      </c>
      <c r="HI7" s="45">
        <v>179.06100000000001</v>
      </c>
      <c r="HJ7" s="45">
        <v>180</v>
      </c>
      <c r="HK7" s="42">
        <v>0.96699999999998454</v>
      </c>
      <c r="HL7" s="39"/>
      <c r="HM7" s="40">
        <v>0</v>
      </c>
      <c r="HN7" s="45">
        <v>0</v>
      </c>
      <c r="HO7" s="42">
        <v>0</v>
      </c>
      <c r="HP7" s="39"/>
      <c r="HQ7" s="40">
        <v>61.003</v>
      </c>
      <c r="HR7" s="45">
        <v>60</v>
      </c>
      <c r="HS7" s="45">
        <v>110.983</v>
      </c>
      <c r="HT7" s="45">
        <v>110</v>
      </c>
      <c r="HU7" s="42">
        <v>1.98599999999999</v>
      </c>
      <c r="HV7" s="39"/>
      <c r="HW7" s="40">
        <v>40.869</v>
      </c>
      <c r="HX7" s="45">
        <v>40</v>
      </c>
      <c r="HY7" s="45">
        <v>0</v>
      </c>
      <c r="HZ7" s="45">
        <v>0</v>
      </c>
      <c r="IA7" s="42">
        <v>0.86899999999999977</v>
      </c>
      <c r="IB7" s="39"/>
      <c r="IC7" s="40">
        <v>48.834000000000003</v>
      </c>
      <c r="ID7" s="45">
        <v>50</v>
      </c>
      <c r="IE7" s="45">
        <v>297.00200000000001</v>
      </c>
      <c r="IF7" s="45">
        <v>300</v>
      </c>
      <c r="IG7" s="42">
        <v>-4.1639999999999873</v>
      </c>
      <c r="IH7" s="39"/>
      <c r="II7" s="40">
        <v>101.867</v>
      </c>
      <c r="IJ7" s="45">
        <v>100</v>
      </c>
      <c r="IK7" s="45">
        <v>0</v>
      </c>
      <c r="IL7" s="45">
        <v>0</v>
      </c>
      <c r="IM7" s="42">
        <v>1.867000000000004</v>
      </c>
      <c r="IN7" s="39"/>
      <c r="IO7" s="40">
        <v>49.594000000000001</v>
      </c>
      <c r="IP7" s="45">
        <v>50</v>
      </c>
      <c r="IQ7" s="45">
        <v>152.11799999999999</v>
      </c>
      <c r="IR7" s="45">
        <v>150</v>
      </c>
      <c r="IS7" s="42">
        <v>1.7119999999999891</v>
      </c>
      <c r="IT7" s="39"/>
      <c r="IU7" s="40">
        <v>152.529</v>
      </c>
      <c r="IV7" s="45">
        <v>100</v>
      </c>
      <c r="IW7" s="45">
        <v>269.334</v>
      </c>
      <c r="IX7" s="45">
        <v>270</v>
      </c>
      <c r="IY7" s="42">
        <v>51.863</v>
      </c>
      <c r="IZ7" s="39"/>
      <c r="JA7" s="40">
        <v>151.881</v>
      </c>
      <c r="JB7" s="45">
        <v>150</v>
      </c>
      <c r="JC7" s="45">
        <v>180.666</v>
      </c>
      <c r="JD7" s="45">
        <v>180</v>
      </c>
      <c r="JE7" s="42">
        <v>2.547000000000025</v>
      </c>
      <c r="JF7" s="39"/>
      <c r="JG7" s="40">
        <v>0</v>
      </c>
      <c r="JH7" s="45">
        <v>0</v>
      </c>
      <c r="JI7" s="45">
        <v>0</v>
      </c>
      <c r="JJ7" s="45">
        <v>0</v>
      </c>
      <c r="JK7" s="42">
        <v>0</v>
      </c>
      <c r="JL7" s="39"/>
      <c r="JM7" s="40">
        <v>202.066</v>
      </c>
      <c r="JN7" s="45">
        <v>200</v>
      </c>
      <c r="JO7" s="45">
        <v>201.084</v>
      </c>
      <c r="JP7" s="45">
        <v>200</v>
      </c>
      <c r="JQ7" s="42">
        <v>3.1499999999999768</v>
      </c>
      <c r="JR7" s="39"/>
      <c r="JS7" s="40">
        <v>182.52199999999999</v>
      </c>
      <c r="JT7" s="45">
        <v>180</v>
      </c>
      <c r="JU7" s="45">
        <v>204.20400000000001</v>
      </c>
      <c r="JV7" s="45">
        <v>200</v>
      </c>
      <c r="JW7" s="42">
        <v>6.7259999999999991</v>
      </c>
      <c r="JX7" s="39"/>
      <c r="JY7" s="40">
        <v>0</v>
      </c>
      <c r="JZ7" s="45">
        <v>0</v>
      </c>
      <c r="KA7" s="45">
        <v>200.816</v>
      </c>
      <c r="KB7" s="45">
        <v>200</v>
      </c>
      <c r="KC7" s="42">
        <v>0.8160000000000025</v>
      </c>
      <c r="KD7" s="39"/>
      <c r="KE7" s="40">
        <v>369.55500000000001</v>
      </c>
      <c r="KF7" s="45">
        <v>370</v>
      </c>
      <c r="KG7" s="45">
        <v>281.30799999999999</v>
      </c>
      <c r="KH7" s="45">
        <v>280</v>
      </c>
      <c r="KI7" s="42">
        <v>0.86300000000005639</v>
      </c>
      <c r="KJ7" s="39"/>
      <c r="KK7" s="40">
        <v>102.575</v>
      </c>
      <c r="KL7" s="45">
        <v>100</v>
      </c>
      <c r="KM7" s="45">
        <v>112.143</v>
      </c>
      <c r="KN7" s="45">
        <v>112</v>
      </c>
      <c r="KO7" s="42">
        <v>2.7180000000000182</v>
      </c>
      <c r="KP7" s="39"/>
      <c r="KQ7" s="40">
        <v>250.07499999999999</v>
      </c>
      <c r="KR7" s="45">
        <v>250</v>
      </c>
      <c r="KS7" s="45">
        <v>201.29300000000001</v>
      </c>
      <c r="KT7" s="45">
        <v>200</v>
      </c>
      <c r="KU7" s="42">
        <v>1.367999999999995</v>
      </c>
      <c r="KV7" s="39"/>
      <c r="KW7" s="40">
        <v>161.892</v>
      </c>
      <c r="KX7" s="45">
        <v>150</v>
      </c>
      <c r="KY7" s="45">
        <v>153.45500000000001</v>
      </c>
      <c r="KZ7" s="45">
        <v>150</v>
      </c>
      <c r="LA7" s="42">
        <v>15.34699999999998</v>
      </c>
      <c r="LB7" s="39"/>
      <c r="LC7" s="40">
        <v>153.315</v>
      </c>
      <c r="LD7" s="45">
        <v>150</v>
      </c>
      <c r="LE7" s="45">
        <v>151.55000000000001</v>
      </c>
      <c r="LF7" s="45">
        <v>150</v>
      </c>
      <c r="LG7" s="42">
        <v>4.8650000000000091</v>
      </c>
      <c r="LH7" s="39"/>
      <c r="LI7" s="40">
        <v>151.958</v>
      </c>
      <c r="LJ7" s="45">
        <v>150</v>
      </c>
      <c r="LK7" s="45">
        <v>198.09800000000001</v>
      </c>
      <c r="LL7" s="45">
        <v>200</v>
      </c>
      <c r="LM7" s="42">
        <v>5.6000000000040018E-2</v>
      </c>
      <c r="LN7" s="39"/>
      <c r="LO7" s="40">
        <v>100.711</v>
      </c>
      <c r="LP7" s="45">
        <v>100</v>
      </c>
      <c r="LQ7" s="45">
        <v>117.789</v>
      </c>
      <c r="LR7" s="45">
        <v>120</v>
      </c>
      <c r="LS7" s="42">
        <v>-1.5</v>
      </c>
      <c r="LT7" s="39"/>
      <c r="LU7" s="40">
        <v>201.262</v>
      </c>
      <c r="LV7" s="45">
        <v>200</v>
      </c>
      <c r="LW7" s="45">
        <v>199.69399999999999</v>
      </c>
      <c r="LX7" s="45">
        <v>200</v>
      </c>
      <c r="LY7" s="42">
        <v>0.95600000000001728</v>
      </c>
      <c r="LZ7" s="39"/>
      <c r="MA7" s="40">
        <v>200.227</v>
      </c>
      <c r="MB7" s="45">
        <v>200</v>
      </c>
      <c r="MC7" s="42">
        <v>0.22700000000000389</v>
      </c>
      <c r="MD7" s="39"/>
      <c r="ME7" s="40">
        <v>149.71</v>
      </c>
      <c r="MF7" s="45">
        <v>150</v>
      </c>
      <c r="MG7" s="42">
        <v>-0.28999999999999199</v>
      </c>
      <c r="MH7" s="39"/>
      <c r="MI7" s="40">
        <v>0</v>
      </c>
      <c r="MJ7" s="45">
        <v>0</v>
      </c>
      <c r="MK7" s="42">
        <v>0</v>
      </c>
      <c r="ML7" s="39"/>
      <c r="MM7" s="40">
        <v>200.25800000000001</v>
      </c>
      <c r="MN7" s="45">
        <v>200</v>
      </c>
      <c r="MO7" s="45">
        <v>501.14100000000002</v>
      </c>
      <c r="MP7" s="45">
        <v>500</v>
      </c>
      <c r="MQ7" s="42">
        <v>1.3990000000000009</v>
      </c>
      <c r="MR7" s="39"/>
      <c r="MS7" s="40">
        <v>203.34200000000001</v>
      </c>
      <c r="MT7" s="45">
        <v>200</v>
      </c>
      <c r="MU7" s="42">
        <v>3.342000000000013</v>
      </c>
      <c r="MV7" s="39"/>
      <c r="MW7" s="40">
        <v>200.03899999999999</v>
      </c>
      <c r="MX7" s="45">
        <v>200</v>
      </c>
      <c r="MY7" s="42">
        <v>3.8999999999987267E-2</v>
      </c>
      <c r="MZ7" s="39"/>
    </row>
    <row r="8" spans="1:364" x14ac:dyDescent="0.25">
      <c r="A8" s="45" t="s">
        <v>236</v>
      </c>
      <c r="B8" s="36">
        <v>1</v>
      </c>
      <c r="C8">
        <v>100</v>
      </c>
      <c r="D8">
        <v>110</v>
      </c>
      <c r="E8">
        <v>110</v>
      </c>
      <c r="H8" s="41">
        <v>101</v>
      </c>
      <c r="I8" s="47">
        <v>100</v>
      </c>
      <c r="J8" s="47">
        <v>239</v>
      </c>
      <c r="K8" s="47">
        <v>240</v>
      </c>
      <c r="L8" s="47">
        <v>202</v>
      </c>
      <c r="M8" s="47">
        <v>200</v>
      </c>
      <c r="N8" s="46">
        <f t="shared" si="14"/>
        <v>2</v>
      </c>
      <c r="O8" s="38"/>
      <c r="P8" s="41">
        <v>281</v>
      </c>
      <c r="Q8" s="47">
        <v>280</v>
      </c>
      <c r="R8" s="46">
        <f t="shared" si="15"/>
        <v>1</v>
      </c>
      <c r="S8" s="38"/>
      <c r="T8" s="37"/>
      <c r="U8" s="46"/>
      <c r="V8" s="47">
        <v>143</v>
      </c>
      <c r="W8" s="47">
        <v>140</v>
      </c>
      <c r="X8" s="46">
        <f t="shared" si="16"/>
        <v>3</v>
      </c>
      <c r="Y8" s="38"/>
      <c r="Z8" s="41">
        <v>320</v>
      </c>
      <c r="AA8" s="47">
        <v>320</v>
      </c>
      <c r="AB8" s="46">
        <v>0</v>
      </c>
      <c r="AC8" s="38"/>
      <c r="AD8" s="47">
        <v>122</v>
      </c>
      <c r="AE8">
        <v>120</v>
      </c>
      <c r="AG8">
        <v>122</v>
      </c>
      <c r="AH8">
        <v>120</v>
      </c>
      <c r="AI8">
        <v>183</v>
      </c>
      <c r="AJ8">
        <v>180</v>
      </c>
      <c r="AK8" s="42">
        <v>7</v>
      </c>
      <c r="AL8" s="38"/>
      <c r="AQ8">
        <v>101</v>
      </c>
      <c r="AR8">
        <v>100</v>
      </c>
      <c r="AS8" s="42">
        <v>1</v>
      </c>
      <c r="AT8" s="38"/>
      <c r="AU8" s="41">
        <v>151</v>
      </c>
      <c r="AV8">
        <v>150</v>
      </c>
      <c r="AW8">
        <v>251</v>
      </c>
      <c r="AX8">
        <v>250</v>
      </c>
      <c r="AY8" s="42">
        <v>2</v>
      </c>
      <c r="AZ8" s="38"/>
      <c r="BA8" s="37"/>
      <c r="BD8" s="42">
        <v>0</v>
      </c>
      <c r="BE8" s="38"/>
      <c r="BF8">
        <v>49</v>
      </c>
      <c r="BG8">
        <v>50</v>
      </c>
      <c r="BH8" s="42">
        <v>-1</v>
      </c>
      <c r="BI8" s="38"/>
      <c r="BJ8" s="37"/>
      <c r="BK8">
        <v>250</v>
      </c>
      <c r="BL8">
        <v>151</v>
      </c>
      <c r="BN8">
        <v>150</v>
      </c>
      <c r="BO8">
        <v>210</v>
      </c>
      <c r="BP8">
        <v>210</v>
      </c>
      <c r="BQ8" s="44">
        <v>-249</v>
      </c>
      <c r="BR8" s="38">
        <v>249</v>
      </c>
      <c r="BS8">
        <v>69</v>
      </c>
      <c r="BT8">
        <v>70</v>
      </c>
      <c r="BU8">
        <v>69</v>
      </c>
      <c r="BV8">
        <v>70</v>
      </c>
      <c r="BW8" s="42">
        <v>-2</v>
      </c>
      <c r="BX8" s="38"/>
      <c r="BY8" s="37"/>
      <c r="CA8">
        <v>123</v>
      </c>
      <c r="CB8">
        <v>120</v>
      </c>
      <c r="CC8" s="42">
        <v>3</v>
      </c>
      <c r="CD8" s="38"/>
      <c r="CG8">
        <v>109</v>
      </c>
      <c r="CH8">
        <v>110</v>
      </c>
      <c r="CI8" s="42">
        <v>-1</v>
      </c>
      <c r="CJ8" s="38"/>
      <c r="CK8">
        <v>286</v>
      </c>
      <c r="CL8" s="45">
        <v>282.88720000000001</v>
      </c>
      <c r="CM8" s="42">
        <v>3.1127999999999929</v>
      </c>
      <c r="CN8" s="38"/>
      <c r="CO8" s="41">
        <v>226</v>
      </c>
      <c r="CP8">
        <v>228</v>
      </c>
      <c r="CQ8" s="42">
        <v>-2</v>
      </c>
      <c r="CR8" s="38"/>
      <c r="CS8">
        <v>101</v>
      </c>
      <c r="CT8">
        <v>100</v>
      </c>
      <c r="CV8">
        <v>102</v>
      </c>
      <c r="CW8">
        <v>100</v>
      </c>
      <c r="CX8" s="42">
        <v>3</v>
      </c>
      <c r="CY8" s="38"/>
      <c r="CZ8">
        <v>101</v>
      </c>
      <c r="DA8">
        <v>100</v>
      </c>
      <c r="DB8">
        <v>48</v>
      </c>
      <c r="DC8">
        <v>50</v>
      </c>
      <c r="DD8" s="42">
        <v>-1</v>
      </c>
      <c r="DE8" s="38"/>
      <c r="DF8" s="41">
        <v>202</v>
      </c>
      <c r="DG8">
        <v>200</v>
      </c>
      <c r="DH8">
        <v>110</v>
      </c>
      <c r="DI8">
        <v>110</v>
      </c>
      <c r="DJ8" s="42">
        <v>2</v>
      </c>
      <c r="DK8" s="38"/>
      <c r="DL8" s="41">
        <v>253</v>
      </c>
      <c r="DM8">
        <v>250</v>
      </c>
      <c r="DN8">
        <v>202</v>
      </c>
      <c r="DO8">
        <v>200</v>
      </c>
      <c r="DP8" s="42">
        <v>5</v>
      </c>
      <c r="DQ8" s="38"/>
      <c r="DT8">
        <v>121</v>
      </c>
      <c r="DU8">
        <v>120</v>
      </c>
      <c r="DV8" s="42">
        <v>1</v>
      </c>
      <c r="DW8" s="39"/>
      <c r="DX8">
        <v>241</v>
      </c>
      <c r="DY8">
        <v>240</v>
      </c>
      <c r="DZ8">
        <v>162</v>
      </c>
      <c r="EA8">
        <v>160</v>
      </c>
      <c r="EB8" s="42">
        <v>3</v>
      </c>
      <c r="EC8" s="39"/>
      <c r="ED8">
        <v>301</v>
      </c>
      <c r="EE8">
        <v>300</v>
      </c>
      <c r="EF8">
        <v>219</v>
      </c>
      <c r="EG8">
        <v>220</v>
      </c>
      <c r="EH8" s="42">
        <v>0</v>
      </c>
      <c r="EI8" s="39"/>
      <c r="EJ8">
        <v>352</v>
      </c>
      <c r="EK8">
        <v>350</v>
      </c>
      <c r="EL8">
        <v>293</v>
      </c>
      <c r="EM8">
        <v>290</v>
      </c>
      <c r="EN8" s="42">
        <v>5</v>
      </c>
      <c r="EO8" s="38"/>
      <c r="ER8" s="42">
        <v>0</v>
      </c>
      <c r="ES8" s="38"/>
      <c r="ET8">
        <v>401</v>
      </c>
      <c r="EU8">
        <v>400</v>
      </c>
      <c r="EV8">
        <v>250</v>
      </c>
      <c r="EW8">
        <v>250</v>
      </c>
      <c r="EX8" s="42">
        <v>1</v>
      </c>
      <c r="EY8" s="39"/>
      <c r="FB8" s="42">
        <v>0</v>
      </c>
      <c r="FC8" s="38"/>
      <c r="FD8">
        <v>300</v>
      </c>
      <c r="FE8">
        <v>300</v>
      </c>
      <c r="FF8">
        <v>294</v>
      </c>
      <c r="FG8">
        <v>300</v>
      </c>
      <c r="FH8" s="44">
        <v>-6</v>
      </c>
      <c r="FI8" s="38">
        <v>6</v>
      </c>
      <c r="FJ8">
        <v>249</v>
      </c>
      <c r="FK8">
        <v>250</v>
      </c>
      <c r="FL8">
        <v>248</v>
      </c>
      <c r="FM8">
        <v>276</v>
      </c>
      <c r="FN8" s="44">
        <v>-29</v>
      </c>
      <c r="FO8" s="39">
        <v>29</v>
      </c>
      <c r="FT8" s="42">
        <v>0</v>
      </c>
      <c r="FU8" s="39"/>
      <c r="FZ8" s="42">
        <v>0</v>
      </c>
      <c r="GA8" s="39"/>
      <c r="GB8" s="41">
        <v>351</v>
      </c>
      <c r="GC8">
        <v>350</v>
      </c>
      <c r="GE8">
        <v>461</v>
      </c>
      <c r="GF8">
        <v>460</v>
      </c>
      <c r="GG8">
        <v>293</v>
      </c>
      <c r="GH8">
        <v>290</v>
      </c>
      <c r="GI8" s="42">
        <v>5</v>
      </c>
      <c r="GJ8" s="39"/>
      <c r="GK8" s="45">
        <v>0</v>
      </c>
      <c r="GL8" s="45">
        <v>0</v>
      </c>
      <c r="GM8" s="45">
        <v>0</v>
      </c>
      <c r="GN8" s="45">
        <v>0</v>
      </c>
      <c r="GO8" s="42">
        <v>0</v>
      </c>
      <c r="GP8" s="39"/>
      <c r="GQ8" s="45">
        <v>396.90199999999999</v>
      </c>
      <c r="GR8" s="45">
        <v>400</v>
      </c>
      <c r="GS8" s="45">
        <v>208.69</v>
      </c>
      <c r="GT8" s="45">
        <v>200</v>
      </c>
      <c r="GU8" s="42">
        <v>5.5919999999999854</v>
      </c>
      <c r="GV8" s="39"/>
      <c r="GW8" s="40">
        <v>409.96499999999997</v>
      </c>
      <c r="GX8" s="45">
        <v>410</v>
      </c>
      <c r="GY8" s="42">
        <v>-3.5000000000025011E-2</v>
      </c>
      <c r="GZ8" s="39"/>
      <c r="HA8" s="40">
        <v>360.596</v>
      </c>
      <c r="HB8" s="45">
        <v>360</v>
      </c>
      <c r="HC8" s="45">
        <v>251.05099999999999</v>
      </c>
      <c r="HD8" s="45">
        <v>250</v>
      </c>
      <c r="HE8" s="42">
        <v>1.646999999999935</v>
      </c>
      <c r="HF8" s="39"/>
      <c r="HG8" s="40">
        <v>169.398</v>
      </c>
      <c r="HH8" s="45">
        <v>170</v>
      </c>
      <c r="HI8" s="45">
        <v>179.62</v>
      </c>
      <c r="HJ8" s="45">
        <v>180</v>
      </c>
      <c r="HK8" s="42">
        <v>-0.9819999999999709</v>
      </c>
      <c r="HL8" s="39"/>
      <c r="HM8" s="40">
        <v>0</v>
      </c>
      <c r="HN8" s="45">
        <v>0</v>
      </c>
      <c r="HO8" s="42">
        <v>0</v>
      </c>
      <c r="HP8" s="39"/>
      <c r="HQ8" s="40">
        <v>252.05600000000001</v>
      </c>
      <c r="HR8" s="45">
        <v>250</v>
      </c>
      <c r="HS8" s="45">
        <v>148</v>
      </c>
      <c r="HT8" s="45">
        <v>150</v>
      </c>
      <c r="HU8" s="42">
        <v>5.6000000000040018E-2</v>
      </c>
      <c r="HV8" s="39"/>
      <c r="HW8" s="40">
        <v>251.51</v>
      </c>
      <c r="HX8" s="45">
        <v>250</v>
      </c>
      <c r="HY8" s="45">
        <v>0</v>
      </c>
      <c r="HZ8" s="45">
        <v>0</v>
      </c>
      <c r="IA8" s="42">
        <v>1.5099999999999909</v>
      </c>
      <c r="IB8" s="39"/>
      <c r="IC8" s="40">
        <v>0</v>
      </c>
      <c r="ID8" s="45">
        <v>0</v>
      </c>
      <c r="IE8" s="45">
        <v>0</v>
      </c>
      <c r="IF8" s="45">
        <v>0</v>
      </c>
      <c r="IG8" s="42">
        <v>0</v>
      </c>
      <c r="IH8" s="39"/>
      <c r="II8" s="40">
        <v>602.49199999999996</v>
      </c>
      <c r="IJ8" s="45">
        <v>600</v>
      </c>
      <c r="IK8" s="45">
        <v>299.54000000000002</v>
      </c>
      <c r="IL8" s="45">
        <v>300</v>
      </c>
      <c r="IM8" s="42">
        <v>2.031999999999925</v>
      </c>
      <c r="IN8" s="39"/>
      <c r="IO8" s="40">
        <v>149.67699999999999</v>
      </c>
      <c r="IP8" s="45">
        <v>150</v>
      </c>
      <c r="IQ8" s="45">
        <v>121.774</v>
      </c>
      <c r="IR8" s="45">
        <v>120</v>
      </c>
      <c r="IS8" s="42">
        <v>1.451000000000022</v>
      </c>
      <c r="IT8" s="39"/>
      <c r="IU8" s="40">
        <v>100.408</v>
      </c>
      <c r="IV8" s="45">
        <v>200</v>
      </c>
      <c r="IW8" s="45">
        <v>200.739</v>
      </c>
      <c r="IX8" s="45">
        <v>200</v>
      </c>
      <c r="IY8" s="44">
        <v>-98.853000000000009</v>
      </c>
      <c r="IZ8" s="39">
        <v>98.853000000000009</v>
      </c>
      <c r="JA8" s="40">
        <v>453.37599999999998</v>
      </c>
      <c r="JB8" s="45">
        <v>450</v>
      </c>
      <c r="JC8" s="45">
        <v>452.71899999999999</v>
      </c>
      <c r="JD8" s="45">
        <v>450</v>
      </c>
      <c r="JE8" s="42">
        <v>6.0950000000000273</v>
      </c>
      <c r="JF8" s="39"/>
      <c r="JG8" s="40">
        <v>151.59100000000001</v>
      </c>
      <c r="JH8" s="45">
        <v>150</v>
      </c>
      <c r="JI8" s="45">
        <v>146.56899999999999</v>
      </c>
      <c r="JJ8" s="45">
        <v>150</v>
      </c>
      <c r="JK8" s="42">
        <v>-1.8400000000000321</v>
      </c>
      <c r="JL8" s="39"/>
      <c r="JM8" s="40">
        <v>354.87599999999998</v>
      </c>
      <c r="JN8" s="45">
        <v>350</v>
      </c>
      <c r="JO8" s="45">
        <v>298.35000000000002</v>
      </c>
      <c r="JP8" s="45">
        <v>300</v>
      </c>
      <c r="JQ8" s="42">
        <v>3.2259999999999991</v>
      </c>
      <c r="JR8" s="39"/>
      <c r="JS8" s="40">
        <v>303.11599999999999</v>
      </c>
      <c r="JT8" s="45">
        <v>300</v>
      </c>
      <c r="JU8" s="45">
        <v>352.505</v>
      </c>
      <c r="JV8" s="45">
        <v>350</v>
      </c>
      <c r="JW8" s="42">
        <v>5.6209999999999809</v>
      </c>
      <c r="JX8" s="39"/>
      <c r="JY8" s="40">
        <v>0</v>
      </c>
      <c r="JZ8" s="45">
        <v>0</v>
      </c>
      <c r="KA8" s="45">
        <v>0</v>
      </c>
      <c r="KB8" s="45">
        <v>0</v>
      </c>
      <c r="KC8" s="42">
        <v>0</v>
      </c>
      <c r="KD8" s="39"/>
      <c r="KE8" s="40">
        <v>749.05799999999999</v>
      </c>
      <c r="KF8" s="45">
        <v>750</v>
      </c>
      <c r="KG8" s="45">
        <v>451.875</v>
      </c>
      <c r="KH8" s="45">
        <v>450</v>
      </c>
      <c r="KI8" s="42">
        <v>0.93299999999999272</v>
      </c>
      <c r="KJ8" s="39"/>
      <c r="KK8" s="40">
        <v>150.53299999999999</v>
      </c>
      <c r="KL8" s="45">
        <v>150</v>
      </c>
      <c r="KM8" s="45">
        <v>170.81</v>
      </c>
      <c r="KN8" s="45">
        <v>169</v>
      </c>
      <c r="KO8" s="42">
        <v>2.3429999999999609</v>
      </c>
      <c r="KP8" s="39"/>
      <c r="KQ8" s="40">
        <v>398.95299999999997</v>
      </c>
      <c r="KR8" s="45">
        <v>400</v>
      </c>
      <c r="KS8" s="45">
        <v>337.10500000000002</v>
      </c>
      <c r="KT8" s="45">
        <v>340</v>
      </c>
      <c r="KU8" s="42">
        <v>-3.9420000000000068</v>
      </c>
      <c r="KV8" s="39"/>
      <c r="KW8" s="40">
        <v>356.58100000000002</v>
      </c>
      <c r="KX8" s="45">
        <v>300</v>
      </c>
      <c r="KY8" s="45">
        <v>274.10000000000002</v>
      </c>
      <c r="KZ8" s="45">
        <v>274</v>
      </c>
      <c r="LA8" s="42">
        <v>56.68100000000004</v>
      </c>
      <c r="LB8" s="39"/>
      <c r="LC8" s="40">
        <v>251.65600000000001</v>
      </c>
      <c r="LD8" s="45">
        <v>350</v>
      </c>
      <c r="LE8" s="45">
        <v>255.084</v>
      </c>
      <c r="LF8" s="45">
        <v>350</v>
      </c>
      <c r="LG8" s="44">
        <v>-193.26</v>
      </c>
      <c r="LH8" s="39">
        <v>193.26</v>
      </c>
      <c r="LI8" s="40">
        <v>0</v>
      </c>
      <c r="LJ8" s="45">
        <v>0</v>
      </c>
      <c r="LK8" s="45">
        <v>148.18199999999999</v>
      </c>
      <c r="LL8" s="45">
        <v>151</v>
      </c>
      <c r="LM8" s="42">
        <v>-2.8180000000000121</v>
      </c>
      <c r="LN8" s="39"/>
      <c r="LO8" s="40">
        <v>0</v>
      </c>
      <c r="LP8" s="45">
        <v>0</v>
      </c>
      <c r="LQ8" s="45">
        <v>0</v>
      </c>
      <c r="LR8" s="45">
        <v>0</v>
      </c>
      <c r="LS8" s="42">
        <v>0</v>
      </c>
      <c r="LT8" s="39"/>
      <c r="LU8" s="40">
        <v>203.52099999999999</v>
      </c>
      <c r="LV8" s="45">
        <v>200</v>
      </c>
      <c r="LW8" s="45">
        <v>203.23699999999999</v>
      </c>
      <c r="LX8" s="45">
        <v>200</v>
      </c>
      <c r="LY8" s="42">
        <v>6.7579999999999814</v>
      </c>
      <c r="LZ8" s="39"/>
      <c r="MA8" s="40">
        <v>1395.2860000000001</v>
      </c>
      <c r="MB8" s="45">
        <v>1000</v>
      </c>
      <c r="MC8" s="42">
        <v>395.28600000000012</v>
      </c>
      <c r="MD8" s="39"/>
      <c r="ME8" s="40">
        <v>902.17399999999998</v>
      </c>
      <c r="MF8" s="45">
        <v>900</v>
      </c>
      <c r="MG8" s="42">
        <v>2.1739999999999782</v>
      </c>
      <c r="MH8" s="39"/>
      <c r="MI8" s="40">
        <v>202.65799999999999</v>
      </c>
      <c r="MJ8" s="45">
        <v>431</v>
      </c>
      <c r="MK8" s="44">
        <v>-228.34200000000001</v>
      </c>
      <c r="ML8" s="39">
        <v>228.34200000000001</v>
      </c>
      <c r="MM8" s="40">
        <v>145.27799999999999</v>
      </c>
      <c r="MN8" s="45">
        <v>250</v>
      </c>
      <c r="MO8" s="45">
        <v>148.59100000000001</v>
      </c>
      <c r="MP8" s="45">
        <v>350</v>
      </c>
      <c r="MQ8" s="44">
        <v>-306.13099999999997</v>
      </c>
      <c r="MR8" s="39">
        <v>306.13099999999997</v>
      </c>
      <c r="MS8" s="40">
        <v>298.71800000000002</v>
      </c>
      <c r="MT8" s="45">
        <v>300</v>
      </c>
      <c r="MU8" s="42">
        <v>-1.281999999999982</v>
      </c>
      <c r="MV8" s="39"/>
      <c r="MW8" s="40">
        <v>101.508</v>
      </c>
      <c r="MX8" s="45">
        <v>250</v>
      </c>
      <c r="MY8" s="44">
        <v>-148.49199999999999</v>
      </c>
      <c r="MZ8" s="39">
        <v>148.49199999999999</v>
      </c>
    </row>
    <row r="9" spans="1:364" x14ac:dyDescent="0.25">
      <c r="A9" s="45" t="s">
        <v>237</v>
      </c>
      <c r="B9" s="36">
        <v>1</v>
      </c>
      <c r="H9" s="37"/>
      <c r="I9" s="46"/>
      <c r="J9" s="46"/>
      <c r="K9" s="46"/>
      <c r="L9" s="46"/>
      <c r="M9" s="46"/>
      <c r="N9" s="46">
        <f t="shared" si="14"/>
        <v>0</v>
      </c>
      <c r="O9" s="38"/>
      <c r="P9" s="37"/>
      <c r="Q9" s="46"/>
      <c r="R9" s="46">
        <f t="shared" si="15"/>
        <v>0</v>
      </c>
      <c r="S9" s="38"/>
      <c r="T9" s="37"/>
      <c r="U9" s="46"/>
      <c r="V9" s="47">
        <v>32</v>
      </c>
      <c r="W9" s="47">
        <v>30</v>
      </c>
      <c r="X9" s="46">
        <f t="shared" si="16"/>
        <v>2</v>
      </c>
      <c r="Y9" s="38"/>
      <c r="Z9" s="37"/>
      <c r="AA9" s="46"/>
      <c r="AB9" s="46">
        <v>0</v>
      </c>
      <c r="AC9" s="38"/>
      <c r="AD9" s="46"/>
      <c r="AI9">
        <v>36</v>
      </c>
      <c r="AJ9">
        <v>36</v>
      </c>
      <c r="AK9" s="42">
        <v>0</v>
      </c>
      <c r="AL9" s="38"/>
      <c r="AS9" s="42">
        <v>0</v>
      </c>
      <c r="AT9" s="38"/>
      <c r="AU9" s="37"/>
      <c r="AW9">
        <v>16</v>
      </c>
      <c r="AX9">
        <v>16</v>
      </c>
      <c r="AY9" s="42">
        <v>0</v>
      </c>
      <c r="AZ9" s="38"/>
      <c r="BA9" s="37"/>
      <c r="BD9" s="42">
        <v>0</v>
      </c>
      <c r="BE9" s="38"/>
      <c r="BH9" s="42">
        <v>0</v>
      </c>
      <c r="BI9" s="38"/>
      <c r="BJ9" s="37"/>
      <c r="BO9">
        <v>24</v>
      </c>
      <c r="BP9">
        <v>22</v>
      </c>
      <c r="BQ9" s="42">
        <v>2</v>
      </c>
      <c r="BR9" s="38"/>
      <c r="BW9" s="42">
        <v>0</v>
      </c>
      <c r="BX9" s="38"/>
      <c r="BY9" s="37"/>
      <c r="CC9" s="42">
        <v>0</v>
      </c>
      <c r="CD9" s="38"/>
      <c r="CI9" s="42">
        <v>0</v>
      </c>
      <c r="CJ9" s="38"/>
      <c r="CK9">
        <v>8</v>
      </c>
      <c r="CL9" s="45">
        <v>6</v>
      </c>
      <c r="CM9" s="42">
        <v>2</v>
      </c>
      <c r="CN9" s="38"/>
      <c r="CO9" s="41">
        <v>8</v>
      </c>
      <c r="CP9">
        <v>9</v>
      </c>
      <c r="CQ9" s="42">
        <v>-1</v>
      </c>
      <c r="CR9" s="38"/>
      <c r="CV9">
        <v>20</v>
      </c>
      <c r="CW9">
        <v>20</v>
      </c>
      <c r="CX9" s="42">
        <v>0</v>
      </c>
      <c r="CY9" s="38"/>
      <c r="DB9">
        <v>4</v>
      </c>
      <c r="DC9">
        <v>5</v>
      </c>
      <c r="DD9" s="42">
        <v>-1</v>
      </c>
      <c r="DE9" s="38"/>
      <c r="DF9" s="37"/>
      <c r="DJ9" s="42">
        <v>0</v>
      </c>
      <c r="DK9" s="38"/>
      <c r="DL9" s="37"/>
      <c r="DP9" s="42">
        <v>0</v>
      </c>
      <c r="DQ9" s="38"/>
      <c r="DV9" s="42">
        <v>0</v>
      </c>
      <c r="DW9" s="39"/>
      <c r="DZ9">
        <v>8</v>
      </c>
      <c r="EA9">
        <v>8</v>
      </c>
      <c r="EB9" s="42">
        <v>0</v>
      </c>
      <c r="EC9" s="39"/>
      <c r="EH9" s="42">
        <v>0</v>
      </c>
      <c r="EI9" s="39"/>
      <c r="EN9" s="42">
        <v>0</v>
      </c>
      <c r="EO9" s="38"/>
      <c r="EP9">
        <v>8</v>
      </c>
      <c r="EQ9">
        <v>11</v>
      </c>
      <c r="ER9" s="42">
        <v>-3</v>
      </c>
      <c r="ES9" s="38"/>
      <c r="ET9">
        <v>8</v>
      </c>
      <c r="EU9">
        <v>10</v>
      </c>
      <c r="EX9" s="42">
        <v>-2</v>
      </c>
      <c r="EY9" s="39"/>
      <c r="EZ9">
        <v>12</v>
      </c>
      <c r="FA9" s="45">
        <v>10</v>
      </c>
      <c r="FB9" s="42">
        <v>2</v>
      </c>
      <c r="FC9" s="38"/>
      <c r="FF9">
        <v>24</v>
      </c>
      <c r="FG9">
        <v>25</v>
      </c>
      <c r="FH9" s="42">
        <v>-1</v>
      </c>
      <c r="FI9" s="38"/>
      <c r="FJ9">
        <v>12</v>
      </c>
      <c r="FK9">
        <v>10</v>
      </c>
      <c r="FN9" s="42">
        <v>2</v>
      </c>
      <c r="FO9" s="39"/>
      <c r="FT9" s="42">
        <v>0</v>
      </c>
      <c r="FU9" s="39"/>
      <c r="FZ9" s="42">
        <v>0</v>
      </c>
      <c r="GA9" s="39"/>
      <c r="GB9" s="40"/>
      <c r="GE9">
        <v>47</v>
      </c>
      <c r="GF9">
        <v>50</v>
      </c>
      <c r="GG9">
        <v>48</v>
      </c>
      <c r="GH9">
        <v>50</v>
      </c>
      <c r="GI9" s="42">
        <v>-5</v>
      </c>
      <c r="GJ9" s="39"/>
      <c r="GK9" s="45">
        <v>0</v>
      </c>
      <c r="GL9" s="45">
        <v>0</v>
      </c>
      <c r="GM9" s="45">
        <v>0</v>
      </c>
      <c r="GN9" s="45">
        <v>0</v>
      </c>
      <c r="GO9" s="42">
        <v>0</v>
      </c>
      <c r="GP9" s="39"/>
      <c r="GQ9" s="45">
        <v>0</v>
      </c>
      <c r="GR9" s="45">
        <v>0</v>
      </c>
      <c r="GS9" s="45">
        <v>0</v>
      </c>
      <c r="GT9" s="45">
        <v>0</v>
      </c>
      <c r="GU9" s="42">
        <v>0</v>
      </c>
      <c r="GV9" s="39"/>
      <c r="GW9" s="40">
        <v>20.459</v>
      </c>
      <c r="GX9" s="45">
        <v>20</v>
      </c>
      <c r="GY9" s="42">
        <v>0.45899999999999958</v>
      </c>
      <c r="GZ9" s="39"/>
      <c r="HA9" s="40">
        <v>20.276</v>
      </c>
      <c r="HB9" s="45">
        <v>20</v>
      </c>
      <c r="HC9" s="45">
        <v>19.959</v>
      </c>
      <c r="HD9" s="45">
        <v>20</v>
      </c>
      <c r="HE9" s="42">
        <v>0.2349999999999994</v>
      </c>
      <c r="HF9" s="39"/>
      <c r="HG9" s="40">
        <v>0</v>
      </c>
      <c r="HH9" s="45">
        <v>0</v>
      </c>
      <c r="HI9" s="45">
        <v>0</v>
      </c>
      <c r="HJ9" s="45">
        <v>0</v>
      </c>
      <c r="HK9" s="42">
        <v>0</v>
      </c>
      <c r="HL9" s="39"/>
      <c r="HM9" s="40">
        <v>0</v>
      </c>
      <c r="HN9" s="45">
        <v>0</v>
      </c>
      <c r="HO9" s="42">
        <v>0</v>
      </c>
      <c r="HP9" s="39"/>
      <c r="HQ9" s="40">
        <v>0</v>
      </c>
      <c r="HR9" s="45">
        <v>0</v>
      </c>
      <c r="HS9" s="45">
        <v>0</v>
      </c>
      <c r="HT9" s="45">
        <v>0</v>
      </c>
      <c r="HU9" s="42">
        <v>0</v>
      </c>
      <c r="HV9" s="39"/>
      <c r="HW9" s="40">
        <v>0</v>
      </c>
      <c r="HX9" s="45">
        <v>0</v>
      </c>
      <c r="HY9" s="45">
        <v>0</v>
      </c>
      <c r="HZ9" s="45">
        <v>0</v>
      </c>
      <c r="IA9" s="42">
        <v>0</v>
      </c>
      <c r="IB9" s="39"/>
      <c r="IC9" s="40">
        <v>0</v>
      </c>
      <c r="ID9" s="45">
        <v>0</v>
      </c>
      <c r="IE9" s="45">
        <v>0</v>
      </c>
      <c r="IF9" s="45">
        <v>0</v>
      </c>
      <c r="IG9" s="42">
        <v>0</v>
      </c>
      <c r="IH9" s="39"/>
      <c r="II9" s="40">
        <v>0</v>
      </c>
      <c r="IJ9" s="45">
        <v>0</v>
      </c>
      <c r="IK9" s="45">
        <v>0</v>
      </c>
      <c r="IL9" s="45">
        <v>0</v>
      </c>
      <c r="IM9" s="42">
        <v>0</v>
      </c>
      <c r="IN9" s="39"/>
      <c r="IO9" s="40">
        <v>0</v>
      </c>
      <c r="IP9" s="45">
        <v>0</v>
      </c>
      <c r="IQ9" s="45">
        <v>0</v>
      </c>
      <c r="IR9" s="45">
        <v>0</v>
      </c>
      <c r="IS9" s="42">
        <v>0</v>
      </c>
      <c r="IT9" s="39"/>
      <c r="IU9" s="40">
        <v>0</v>
      </c>
      <c r="IV9" s="45">
        <v>0</v>
      </c>
      <c r="IW9" s="45">
        <v>0</v>
      </c>
      <c r="IX9" s="45">
        <v>0</v>
      </c>
      <c r="IY9" s="42">
        <v>0</v>
      </c>
      <c r="IZ9" s="39"/>
      <c r="JA9" s="40">
        <v>0</v>
      </c>
      <c r="JB9" s="45">
        <v>0</v>
      </c>
      <c r="JC9" s="45">
        <v>74.198999999999998</v>
      </c>
      <c r="JD9" s="45">
        <v>70</v>
      </c>
      <c r="JE9" s="42">
        <v>4.1989999999999981</v>
      </c>
      <c r="JF9" s="39"/>
      <c r="JG9" s="40">
        <v>0</v>
      </c>
      <c r="JH9" s="45">
        <v>0</v>
      </c>
      <c r="JI9" s="45">
        <v>0</v>
      </c>
      <c r="JJ9" s="45">
        <v>0</v>
      </c>
      <c r="JK9" s="42">
        <v>0</v>
      </c>
      <c r="JL9" s="39"/>
      <c r="JM9" s="40">
        <v>0</v>
      </c>
      <c r="JN9" s="45">
        <v>0</v>
      </c>
      <c r="JO9" s="45">
        <v>35.445999999999998</v>
      </c>
      <c r="JP9" s="45">
        <v>40</v>
      </c>
      <c r="JQ9" s="44">
        <v>-4.554000000000002</v>
      </c>
      <c r="JR9" s="39">
        <v>4.554000000000002</v>
      </c>
      <c r="JS9" s="40">
        <v>32.96</v>
      </c>
      <c r="JT9" s="45">
        <v>30</v>
      </c>
      <c r="JU9" s="45">
        <v>0</v>
      </c>
      <c r="JV9" s="45">
        <v>0</v>
      </c>
      <c r="JW9" s="42">
        <v>2.9600000000000009</v>
      </c>
      <c r="JX9" s="39"/>
      <c r="JY9" s="40">
        <v>0</v>
      </c>
      <c r="JZ9" s="45">
        <v>0</v>
      </c>
      <c r="KA9" s="45">
        <v>52.555999999999997</v>
      </c>
      <c r="KB9" s="45">
        <v>50</v>
      </c>
      <c r="KC9" s="42">
        <v>2.5559999999999969</v>
      </c>
      <c r="KD9" s="39"/>
      <c r="KE9" s="40">
        <v>0</v>
      </c>
      <c r="KF9" s="45">
        <v>0</v>
      </c>
      <c r="KG9" s="45">
        <v>52.418999999999997</v>
      </c>
      <c r="KH9" s="45">
        <v>50</v>
      </c>
      <c r="KI9" s="42">
        <v>2.4189999999999969</v>
      </c>
      <c r="KJ9" s="39"/>
      <c r="KK9" s="40">
        <v>0</v>
      </c>
      <c r="KL9" s="45">
        <v>0</v>
      </c>
      <c r="KM9" s="45">
        <v>0</v>
      </c>
      <c r="KN9" s="45">
        <v>0</v>
      </c>
      <c r="KO9" s="42">
        <v>0</v>
      </c>
      <c r="KP9" s="39"/>
      <c r="KQ9" s="40">
        <v>53.377000000000002</v>
      </c>
      <c r="KR9" s="45">
        <v>50</v>
      </c>
      <c r="KS9" s="45">
        <v>72.456000000000003</v>
      </c>
      <c r="KT9" s="45">
        <v>70</v>
      </c>
      <c r="KU9" s="42">
        <v>5.8329999999999984</v>
      </c>
      <c r="KV9" s="39"/>
      <c r="KW9" s="40">
        <v>12.170999999999999</v>
      </c>
      <c r="KX9" s="45">
        <v>0</v>
      </c>
      <c r="KY9" s="45">
        <v>32.198</v>
      </c>
      <c r="KZ9" s="45">
        <v>30</v>
      </c>
      <c r="LA9" s="42">
        <v>14.369</v>
      </c>
      <c r="LB9" s="39"/>
      <c r="LC9" s="40">
        <v>0</v>
      </c>
      <c r="LD9" s="45">
        <v>0</v>
      </c>
      <c r="LE9" s="45">
        <v>23.992999999999999</v>
      </c>
      <c r="LF9" s="45">
        <v>25</v>
      </c>
      <c r="LG9" s="42">
        <v>-1.007000000000001</v>
      </c>
      <c r="LH9" s="39"/>
      <c r="LI9" s="40">
        <v>0</v>
      </c>
      <c r="LJ9" s="45">
        <v>0</v>
      </c>
      <c r="LK9" s="45">
        <v>0</v>
      </c>
      <c r="LL9" s="45">
        <v>0</v>
      </c>
      <c r="LM9" s="42">
        <v>0</v>
      </c>
      <c r="LN9" s="39"/>
      <c r="LO9" s="40">
        <v>0</v>
      </c>
      <c r="LP9" s="45">
        <v>0</v>
      </c>
      <c r="LQ9" s="45">
        <v>0</v>
      </c>
      <c r="LR9" s="45">
        <v>0</v>
      </c>
      <c r="LS9" s="42">
        <v>0</v>
      </c>
      <c r="LT9" s="39"/>
      <c r="LU9" s="40">
        <v>0</v>
      </c>
      <c r="LV9" s="45">
        <v>0</v>
      </c>
      <c r="LW9" s="45">
        <v>0</v>
      </c>
      <c r="LX9" s="45">
        <v>0</v>
      </c>
      <c r="LY9" s="42">
        <v>0</v>
      </c>
      <c r="LZ9" s="39"/>
      <c r="MA9" s="40">
        <v>0</v>
      </c>
      <c r="MB9" s="45">
        <v>0</v>
      </c>
      <c r="MC9" s="42">
        <v>0</v>
      </c>
      <c r="MD9" s="39"/>
      <c r="ME9" s="40">
        <v>52.698</v>
      </c>
      <c r="MF9" s="45">
        <v>50</v>
      </c>
      <c r="MG9" s="42">
        <v>2.698</v>
      </c>
      <c r="MH9" s="39"/>
      <c r="MI9" s="40">
        <v>73.366</v>
      </c>
      <c r="MJ9" s="45">
        <v>70</v>
      </c>
      <c r="MK9" s="42">
        <v>3.3660000000000001</v>
      </c>
      <c r="ML9" s="39"/>
      <c r="MM9" s="40">
        <v>20.69</v>
      </c>
      <c r="MN9" s="45">
        <v>20</v>
      </c>
      <c r="MO9" s="45">
        <v>0</v>
      </c>
      <c r="MP9" s="45">
        <v>0</v>
      </c>
      <c r="MQ9" s="42">
        <v>0.69000000000000128</v>
      </c>
      <c r="MR9" s="39"/>
      <c r="MS9" s="40">
        <v>0</v>
      </c>
      <c r="MT9" s="45">
        <v>0</v>
      </c>
      <c r="MU9" s="42">
        <v>0</v>
      </c>
      <c r="MV9" s="39"/>
      <c r="MW9" s="40">
        <v>32.813000000000002</v>
      </c>
      <c r="MX9" s="45">
        <v>30</v>
      </c>
      <c r="MY9" s="42">
        <v>2.8130000000000019</v>
      </c>
      <c r="MZ9" s="39"/>
    </row>
    <row r="10" spans="1:364" x14ac:dyDescent="0.25">
      <c r="A10" s="45" t="s">
        <v>238</v>
      </c>
      <c r="B10" s="36">
        <v>1</v>
      </c>
      <c r="H10" s="37"/>
      <c r="I10" s="46"/>
      <c r="J10" s="46"/>
      <c r="K10" s="46"/>
      <c r="L10" s="46"/>
      <c r="M10" s="46"/>
      <c r="N10" s="46">
        <f t="shared" si="14"/>
        <v>0</v>
      </c>
      <c r="O10" s="38"/>
      <c r="P10" s="37"/>
      <c r="Q10" s="46"/>
      <c r="R10" s="46">
        <f t="shared" si="15"/>
        <v>0</v>
      </c>
      <c r="S10" s="38"/>
      <c r="T10" s="37"/>
      <c r="U10" s="46"/>
      <c r="V10" s="46"/>
      <c r="W10" s="46"/>
      <c r="X10" s="46">
        <f t="shared" si="16"/>
        <v>0</v>
      </c>
      <c r="Y10" s="38"/>
      <c r="Z10" s="37"/>
      <c r="AA10" s="46"/>
      <c r="AB10" s="46">
        <v>0</v>
      </c>
      <c r="AC10" s="38"/>
      <c r="AD10" s="46"/>
      <c r="AK10" s="42">
        <v>0</v>
      </c>
      <c r="AL10" s="38"/>
      <c r="AS10" s="42">
        <v>0</v>
      </c>
      <c r="AT10" s="38"/>
      <c r="AU10" s="37"/>
      <c r="AY10" s="42">
        <v>0</v>
      </c>
      <c r="AZ10" s="38"/>
      <c r="BA10" s="37"/>
      <c r="BD10" s="42">
        <v>0</v>
      </c>
      <c r="BE10" s="38"/>
      <c r="BH10" s="42">
        <v>0</v>
      </c>
      <c r="BI10" s="38"/>
      <c r="BJ10" s="37"/>
      <c r="BQ10" s="42">
        <v>0</v>
      </c>
      <c r="BR10" s="38"/>
      <c r="BW10" s="42">
        <v>0</v>
      </c>
      <c r="BX10" s="38"/>
      <c r="BY10" s="37"/>
      <c r="CB10">
        <v>110</v>
      </c>
      <c r="CC10" s="44">
        <v>-110</v>
      </c>
      <c r="CD10" s="39">
        <v>110</v>
      </c>
      <c r="CG10">
        <v>25</v>
      </c>
      <c r="CH10">
        <v>24</v>
      </c>
      <c r="CI10" s="42">
        <v>1</v>
      </c>
      <c r="CJ10" s="38"/>
      <c r="CM10" s="42">
        <v>0</v>
      </c>
      <c r="CN10" s="38"/>
      <c r="CO10" s="37"/>
      <c r="CQ10" s="42">
        <v>0</v>
      </c>
      <c r="CR10" s="38"/>
      <c r="CV10">
        <v>130</v>
      </c>
      <c r="CW10">
        <v>130</v>
      </c>
      <c r="CX10" s="42">
        <v>0</v>
      </c>
      <c r="CY10" s="38"/>
      <c r="CZ10">
        <v>16</v>
      </c>
      <c r="DA10">
        <v>16</v>
      </c>
      <c r="DD10" s="42">
        <v>0</v>
      </c>
      <c r="DE10" s="38"/>
      <c r="DF10" s="37"/>
      <c r="DH10">
        <v>12</v>
      </c>
      <c r="DI10">
        <v>10</v>
      </c>
      <c r="DJ10" s="42">
        <v>2</v>
      </c>
      <c r="DK10" s="38"/>
      <c r="DL10" s="37"/>
      <c r="DP10" s="42">
        <v>0</v>
      </c>
      <c r="DQ10" s="38"/>
      <c r="DV10" s="42">
        <v>0</v>
      </c>
      <c r="DW10" s="39"/>
      <c r="DX10">
        <v>61</v>
      </c>
      <c r="DY10">
        <v>60</v>
      </c>
      <c r="DZ10">
        <v>81</v>
      </c>
      <c r="EA10">
        <v>80</v>
      </c>
      <c r="EB10" s="42">
        <v>2</v>
      </c>
      <c r="EC10" s="39"/>
      <c r="EH10" s="42">
        <v>0</v>
      </c>
      <c r="EI10" s="39"/>
      <c r="EN10" s="42">
        <v>0</v>
      </c>
      <c r="EO10" s="38"/>
      <c r="ER10" s="42">
        <v>0</v>
      </c>
      <c r="ES10" s="38"/>
      <c r="ET10">
        <v>49</v>
      </c>
      <c r="EU10">
        <v>50</v>
      </c>
      <c r="EV10">
        <v>97</v>
      </c>
      <c r="EW10">
        <v>97</v>
      </c>
      <c r="EX10" s="42">
        <v>-1</v>
      </c>
      <c r="EY10" s="39"/>
      <c r="EZ10">
        <v>36</v>
      </c>
      <c r="FA10" s="45">
        <v>35</v>
      </c>
      <c r="FB10" s="42">
        <v>1</v>
      </c>
      <c r="FC10" s="38"/>
      <c r="FF10">
        <v>68</v>
      </c>
      <c r="FG10">
        <v>70</v>
      </c>
      <c r="FH10" s="42">
        <v>-2</v>
      </c>
      <c r="FI10" s="38"/>
      <c r="FN10" s="42">
        <v>0</v>
      </c>
      <c r="FO10" s="39"/>
      <c r="FR10">
        <v>65</v>
      </c>
      <c r="FS10">
        <v>70</v>
      </c>
      <c r="FT10" s="44">
        <v>-5</v>
      </c>
      <c r="FU10" s="39">
        <v>5</v>
      </c>
      <c r="FX10">
        <v>20</v>
      </c>
      <c r="FY10">
        <v>20</v>
      </c>
      <c r="FZ10" s="42">
        <v>0</v>
      </c>
      <c r="GA10" s="39"/>
      <c r="GB10" s="40"/>
      <c r="GE10">
        <v>60</v>
      </c>
      <c r="GF10">
        <v>60</v>
      </c>
      <c r="GG10">
        <v>68</v>
      </c>
      <c r="GH10">
        <v>70</v>
      </c>
      <c r="GI10" s="42">
        <v>-2</v>
      </c>
      <c r="GJ10" s="39"/>
      <c r="GK10" s="45">
        <v>0</v>
      </c>
      <c r="GL10" s="45">
        <v>0</v>
      </c>
      <c r="GM10" s="45">
        <v>0</v>
      </c>
      <c r="GN10" s="45">
        <v>0</v>
      </c>
      <c r="GO10" s="42">
        <v>0</v>
      </c>
      <c r="GP10" s="39"/>
      <c r="GQ10" s="45">
        <v>0</v>
      </c>
      <c r="GR10" s="45">
        <v>0</v>
      </c>
      <c r="GS10" s="45">
        <v>108.989</v>
      </c>
      <c r="GT10" s="45">
        <v>110</v>
      </c>
      <c r="GU10" s="42">
        <v>-1.0109999999999959</v>
      </c>
      <c r="GV10" s="39"/>
      <c r="GW10" s="40">
        <v>69.218000000000004</v>
      </c>
      <c r="GX10" s="45">
        <v>70</v>
      </c>
      <c r="GY10" s="42">
        <v>-0.78199999999999648</v>
      </c>
      <c r="GZ10" s="39"/>
      <c r="HA10" s="40">
        <v>20.263999999999999</v>
      </c>
      <c r="HB10" s="45">
        <v>20</v>
      </c>
      <c r="HC10" s="45">
        <v>0</v>
      </c>
      <c r="HD10" s="45">
        <v>0</v>
      </c>
      <c r="HE10" s="42">
        <v>0.26399999999999929</v>
      </c>
      <c r="HF10" s="39"/>
      <c r="HG10" s="40">
        <v>32.534999999999997</v>
      </c>
      <c r="HH10" s="45">
        <v>30</v>
      </c>
      <c r="HI10" s="45">
        <v>40.387999999999998</v>
      </c>
      <c r="HJ10" s="45">
        <v>40</v>
      </c>
      <c r="HK10" s="42">
        <v>2.9230000000000018</v>
      </c>
      <c r="HL10" s="39"/>
      <c r="HM10" s="40">
        <v>101.15</v>
      </c>
      <c r="HN10" s="45">
        <v>100</v>
      </c>
      <c r="HO10" s="42">
        <v>1.1500000000000059</v>
      </c>
      <c r="HP10" s="39"/>
      <c r="HQ10" s="40">
        <v>0</v>
      </c>
      <c r="HR10" s="45">
        <v>0</v>
      </c>
      <c r="HS10" s="45">
        <v>20.295999999999999</v>
      </c>
      <c r="HT10" s="45">
        <v>20</v>
      </c>
      <c r="HU10" s="42">
        <v>0.29599999999999937</v>
      </c>
      <c r="HV10" s="39"/>
      <c r="HW10" s="40">
        <v>40.655999999999999</v>
      </c>
      <c r="HX10" s="45">
        <v>40</v>
      </c>
      <c r="HY10" s="45">
        <v>0</v>
      </c>
      <c r="HZ10" s="45">
        <v>0</v>
      </c>
      <c r="IA10" s="42">
        <v>0.65599999999999881</v>
      </c>
      <c r="IB10" s="39"/>
      <c r="IC10" s="40">
        <v>68.852999999999994</v>
      </c>
      <c r="ID10" s="45">
        <v>70</v>
      </c>
      <c r="IE10" s="45">
        <v>0</v>
      </c>
      <c r="IF10" s="45">
        <v>0</v>
      </c>
      <c r="IG10" s="42">
        <v>-1.147000000000006</v>
      </c>
      <c r="IH10" s="39"/>
      <c r="II10" s="40"/>
      <c r="IN10" s="39"/>
      <c r="IO10" s="40"/>
      <c r="IT10" s="39"/>
      <c r="IU10" s="40"/>
      <c r="IZ10" s="39"/>
      <c r="JA10" s="40"/>
      <c r="JF10" s="39"/>
      <c r="JG10" s="40"/>
      <c r="JL10" s="39"/>
      <c r="JM10" s="40"/>
      <c r="JR10" s="39"/>
      <c r="JS10" s="40"/>
      <c r="JX10" s="39"/>
      <c r="JY10" s="40"/>
      <c r="KD10" s="39"/>
      <c r="KE10" s="40"/>
      <c r="KJ10" s="39"/>
      <c r="KK10" s="40"/>
      <c r="KP10" s="39"/>
      <c r="KQ10" s="40"/>
      <c r="KV10" s="39"/>
      <c r="KW10" s="40"/>
      <c r="LB10" s="39"/>
      <c r="LC10" s="40"/>
      <c r="LH10" s="39"/>
      <c r="LI10" s="40"/>
      <c r="LN10" s="39"/>
      <c r="LO10" s="40"/>
      <c r="LT10" s="39"/>
      <c r="LU10" s="40"/>
      <c r="LZ10" s="39"/>
      <c r="MA10" s="40"/>
      <c r="MD10" s="39"/>
      <c r="ME10" s="40"/>
      <c r="MH10" s="39"/>
      <c r="MI10" s="40"/>
      <c r="ML10" s="39"/>
      <c r="MM10" s="40"/>
      <c r="MR10" s="39"/>
      <c r="MS10" s="40"/>
      <c r="MV10" s="39"/>
      <c r="MW10" s="40"/>
      <c r="MY10" s="42"/>
      <c r="MZ10" s="39"/>
    </row>
    <row r="11" spans="1:364" x14ac:dyDescent="0.25">
      <c r="A11" s="45" t="s">
        <v>239</v>
      </c>
      <c r="B11" s="36">
        <v>1</v>
      </c>
      <c r="D11">
        <v>16</v>
      </c>
      <c r="E11">
        <v>15</v>
      </c>
      <c r="H11" s="37"/>
      <c r="I11" s="46"/>
      <c r="J11" s="47">
        <v>28</v>
      </c>
      <c r="K11" s="47">
        <v>28</v>
      </c>
      <c r="L11" s="46"/>
      <c r="M11" s="46"/>
      <c r="N11" s="46">
        <f t="shared" si="14"/>
        <v>0</v>
      </c>
      <c r="O11" s="38"/>
      <c r="P11" s="41">
        <v>101</v>
      </c>
      <c r="Q11" s="47">
        <v>100</v>
      </c>
      <c r="R11" s="46">
        <f t="shared" si="15"/>
        <v>1</v>
      </c>
      <c r="S11" s="38"/>
      <c r="T11" s="37"/>
      <c r="U11" s="46"/>
      <c r="V11" s="47">
        <v>24</v>
      </c>
      <c r="W11" s="47">
        <v>24</v>
      </c>
      <c r="X11" s="46">
        <f t="shared" si="16"/>
        <v>0</v>
      </c>
      <c r="Y11" s="38"/>
      <c r="Z11" s="37"/>
      <c r="AA11" s="46"/>
      <c r="AB11" s="46">
        <v>0</v>
      </c>
      <c r="AC11" s="38"/>
      <c r="AD11" s="47">
        <v>32</v>
      </c>
      <c r="AE11">
        <v>30</v>
      </c>
      <c r="AG11">
        <v>32</v>
      </c>
      <c r="AH11">
        <v>30</v>
      </c>
      <c r="AI11">
        <v>40</v>
      </c>
      <c r="AJ11">
        <v>40</v>
      </c>
      <c r="AK11" s="42">
        <v>4</v>
      </c>
      <c r="AL11" s="38"/>
      <c r="AQ11">
        <v>20</v>
      </c>
      <c r="AR11">
        <v>20</v>
      </c>
      <c r="AS11" s="42">
        <v>0</v>
      </c>
      <c r="AT11" s="38"/>
      <c r="AU11" s="37"/>
      <c r="AW11">
        <v>28</v>
      </c>
      <c r="AX11">
        <v>27</v>
      </c>
      <c r="AY11" s="42">
        <v>1</v>
      </c>
      <c r="AZ11" s="38"/>
      <c r="BA11" s="37"/>
      <c r="BD11" s="42">
        <v>0</v>
      </c>
      <c r="BE11" s="38"/>
      <c r="BH11" s="42">
        <v>0</v>
      </c>
      <c r="BI11" s="38"/>
      <c r="BJ11" s="37"/>
      <c r="BO11">
        <v>57</v>
      </c>
      <c r="BP11">
        <v>56</v>
      </c>
      <c r="BQ11" s="42">
        <v>1</v>
      </c>
      <c r="BR11" s="38"/>
      <c r="BS11">
        <v>24</v>
      </c>
      <c r="BT11">
        <v>25</v>
      </c>
      <c r="BU11">
        <v>32</v>
      </c>
      <c r="BV11">
        <v>30</v>
      </c>
      <c r="BW11" s="42">
        <v>1</v>
      </c>
      <c r="BX11" s="38"/>
      <c r="BY11" s="37"/>
      <c r="CA11">
        <v>37</v>
      </c>
      <c r="CB11">
        <v>35</v>
      </c>
      <c r="CC11" s="42">
        <v>2</v>
      </c>
      <c r="CD11" s="38"/>
      <c r="CI11" s="42">
        <v>0</v>
      </c>
      <c r="CJ11" s="38"/>
      <c r="CK11">
        <v>64</v>
      </c>
      <c r="CL11" s="45">
        <v>64.779200000000003</v>
      </c>
      <c r="CM11" s="42">
        <v>-0.779200000000003</v>
      </c>
      <c r="CN11" s="38"/>
      <c r="CO11" s="41">
        <v>20</v>
      </c>
      <c r="CP11">
        <v>21</v>
      </c>
      <c r="CQ11" s="42">
        <v>-1</v>
      </c>
      <c r="CR11" s="38"/>
      <c r="CV11">
        <v>102</v>
      </c>
      <c r="CW11">
        <v>100</v>
      </c>
      <c r="CX11" s="42">
        <v>2</v>
      </c>
      <c r="CY11" s="38"/>
      <c r="DD11" s="42">
        <v>0</v>
      </c>
      <c r="DE11" s="38"/>
      <c r="DF11" s="37"/>
      <c r="DH11">
        <v>49</v>
      </c>
      <c r="DI11">
        <v>50</v>
      </c>
      <c r="DJ11" s="42">
        <v>-1</v>
      </c>
      <c r="DK11" s="38"/>
      <c r="DL11" s="37"/>
      <c r="DN11">
        <v>24</v>
      </c>
      <c r="DO11">
        <v>25</v>
      </c>
      <c r="DP11" s="42">
        <v>-1</v>
      </c>
      <c r="DQ11" s="38"/>
      <c r="DT11">
        <v>110</v>
      </c>
      <c r="DU11">
        <v>110</v>
      </c>
      <c r="DV11" s="42">
        <v>0</v>
      </c>
      <c r="DW11" s="39"/>
      <c r="EB11" s="42">
        <v>0</v>
      </c>
      <c r="EC11" s="39"/>
      <c r="EF11">
        <v>121</v>
      </c>
      <c r="EG11">
        <v>120</v>
      </c>
      <c r="EH11" s="42">
        <v>1</v>
      </c>
      <c r="EI11" s="39"/>
      <c r="EN11" s="42">
        <v>0</v>
      </c>
      <c r="EO11" s="38"/>
      <c r="EP11">
        <v>92</v>
      </c>
      <c r="EQ11">
        <v>93</v>
      </c>
      <c r="ER11" s="42">
        <v>-1</v>
      </c>
      <c r="ES11" s="38"/>
      <c r="EV11">
        <v>61</v>
      </c>
      <c r="EW11">
        <v>60</v>
      </c>
      <c r="EX11" s="42">
        <v>1</v>
      </c>
      <c r="EY11" s="39"/>
      <c r="FB11" s="42">
        <v>0</v>
      </c>
      <c r="FC11" s="38"/>
      <c r="FH11" s="42">
        <v>0</v>
      </c>
      <c r="FI11" s="38"/>
      <c r="FJ11">
        <v>69</v>
      </c>
      <c r="FK11">
        <v>70</v>
      </c>
      <c r="FL11">
        <v>69</v>
      </c>
      <c r="FM11">
        <v>70</v>
      </c>
      <c r="FN11" s="42">
        <v>-2</v>
      </c>
      <c r="FO11" s="39"/>
      <c r="FT11" s="42">
        <v>0</v>
      </c>
      <c r="FU11" s="39"/>
      <c r="FZ11" s="42">
        <v>0</v>
      </c>
      <c r="GA11" s="39"/>
      <c r="GB11" s="41">
        <v>48</v>
      </c>
      <c r="GC11">
        <v>50</v>
      </c>
      <c r="GE11">
        <v>61</v>
      </c>
      <c r="GF11">
        <v>60</v>
      </c>
      <c r="GG11">
        <v>48</v>
      </c>
      <c r="GH11">
        <v>50</v>
      </c>
      <c r="GI11" s="42">
        <v>-3</v>
      </c>
      <c r="GJ11" s="39"/>
      <c r="GK11" s="45">
        <v>0</v>
      </c>
      <c r="GL11" s="45">
        <v>0</v>
      </c>
      <c r="GM11" s="45">
        <v>40.57</v>
      </c>
      <c r="GN11" s="45">
        <v>40</v>
      </c>
      <c r="GO11" s="42">
        <v>0.57000000000000028</v>
      </c>
      <c r="GP11" s="39"/>
      <c r="GQ11" s="45">
        <v>0</v>
      </c>
      <c r="GR11" s="45">
        <v>0</v>
      </c>
      <c r="GS11" s="45">
        <v>155.227</v>
      </c>
      <c r="GT11" s="45">
        <v>150</v>
      </c>
      <c r="GU11" s="42">
        <v>5.2270000000000039</v>
      </c>
      <c r="GV11" s="39"/>
      <c r="GW11" s="40">
        <v>12.063000000000001</v>
      </c>
      <c r="GX11" s="45">
        <v>10</v>
      </c>
      <c r="GY11" s="42">
        <v>2.0630000000000011</v>
      </c>
      <c r="GZ11" s="39"/>
      <c r="HA11" s="40">
        <v>20.16</v>
      </c>
      <c r="HB11" s="45">
        <v>20</v>
      </c>
      <c r="HC11" s="45">
        <v>56.279000000000003</v>
      </c>
      <c r="HD11" s="45">
        <v>55</v>
      </c>
      <c r="HE11" s="42">
        <v>1.4390000000000069</v>
      </c>
      <c r="HF11" s="39"/>
      <c r="HG11" s="40">
        <v>90.171000000000006</v>
      </c>
      <c r="HH11" s="45">
        <v>90</v>
      </c>
      <c r="HI11" s="45">
        <v>82.031000000000006</v>
      </c>
      <c r="HJ11" s="45">
        <v>80</v>
      </c>
      <c r="HK11" s="42">
        <v>2.2019999999999982</v>
      </c>
      <c r="HL11" s="39"/>
      <c r="HM11" s="40">
        <v>0</v>
      </c>
      <c r="HN11" s="45">
        <v>0</v>
      </c>
      <c r="HO11" s="42">
        <v>0</v>
      </c>
      <c r="HP11" s="39"/>
      <c r="HQ11" s="40">
        <v>0</v>
      </c>
      <c r="HR11" s="45">
        <v>0</v>
      </c>
      <c r="HS11" s="45">
        <v>40.662999999999997</v>
      </c>
      <c r="HT11" s="45">
        <v>40</v>
      </c>
      <c r="HU11" s="42">
        <v>0.6629999999999967</v>
      </c>
      <c r="HV11" s="39"/>
      <c r="HW11" s="40">
        <v>130.02199999999999</v>
      </c>
      <c r="HX11" s="45">
        <v>130</v>
      </c>
      <c r="HY11" s="45">
        <v>0</v>
      </c>
      <c r="HZ11" s="45">
        <v>0</v>
      </c>
      <c r="IA11" s="42">
        <v>2.199999999999136E-2</v>
      </c>
      <c r="IB11" s="39"/>
      <c r="IC11" s="40">
        <v>0</v>
      </c>
      <c r="ID11" s="45">
        <v>0</v>
      </c>
      <c r="IE11" s="45">
        <v>20.152000000000001</v>
      </c>
      <c r="IF11" s="45">
        <v>20</v>
      </c>
      <c r="IG11" s="42">
        <v>0.152000000000001</v>
      </c>
      <c r="IH11" s="39"/>
      <c r="II11" s="40">
        <v>0</v>
      </c>
      <c r="IJ11" s="45">
        <v>0</v>
      </c>
      <c r="IK11" s="45">
        <v>68.835999999999999</v>
      </c>
      <c r="IL11" s="45">
        <v>70</v>
      </c>
      <c r="IM11" s="42">
        <v>-1.164000000000001</v>
      </c>
      <c r="IN11" s="39"/>
      <c r="IO11" s="40">
        <v>0</v>
      </c>
      <c r="IP11" s="45">
        <v>0</v>
      </c>
      <c r="IQ11" s="45">
        <v>101.09</v>
      </c>
      <c r="IR11" s="45">
        <v>100</v>
      </c>
      <c r="IS11" s="42">
        <v>1.090000000000003</v>
      </c>
      <c r="IT11" s="39"/>
      <c r="IU11" s="40">
        <v>0</v>
      </c>
      <c r="IV11" s="45">
        <v>0</v>
      </c>
      <c r="IW11" s="45">
        <v>0</v>
      </c>
      <c r="IX11" s="45">
        <v>0</v>
      </c>
      <c r="IY11" s="42">
        <v>0</v>
      </c>
      <c r="IZ11" s="39"/>
      <c r="JA11" s="40">
        <v>100.786</v>
      </c>
      <c r="JB11" s="45">
        <v>100</v>
      </c>
      <c r="JC11" s="45">
        <v>108.943</v>
      </c>
      <c r="JD11" s="45">
        <v>110</v>
      </c>
      <c r="JE11" s="42">
        <v>-0.27100000000001501</v>
      </c>
      <c r="JF11" s="39"/>
      <c r="JG11" s="40">
        <v>0</v>
      </c>
      <c r="JH11" s="45">
        <v>0</v>
      </c>
      <c r="JI11" s="45">
        <v>100.444</v>
      </c>
      <c r="JJ11" s="45">
        <v>100</v>
      </c>
      <c r="JK11" s="42">
        <v>0.44400000000000261</v>
      </c>
      <c r="JL11" s="39"/>
      <c r="JM11" s="40">
        <v>0</v>
      </c>
      <c r="JN11" s="45">
        <v>0</v>
      </c>
      <c r="JO11" s="45">
        <v>101.34</v>
      </c>
      <c r="JP11" s="45">
        <v>100</v>
      </c>
      <c r="JQ11" s="42">
        <v>1.340000000000003</v>
      </c>
      <c r="JR11" s="39"/>
      <c r="JS11" s="40">
        <v>60.185000000000002</v>
      </c>
      <c r="JT11" s="45">
        <v>60</v>
      </c>
      <c r="JU11" s="45">
        <v>0</v>
      </c>
      <c r="JV11" s="45">
        <v>0</v>
      </c>
      <c r="JW11" s="42">
        <v>0.1850000000000023</v>
      </c>
      <c r="JX11" s="39"/>
      <c r="JY11" s="40">
        <v>0</v>
      </c>
      <c r="JZ11" s="45">
        <v>0</v>
      </c>
      <c r="KA11" s="45">
        <v>48.326000000000001</v>
      </c>
      <c r="KB11" s="45">
        <v>50</v>
      </c>
      <c r="KC11" s="42">
        <v>-1.673999999999999</v>
      </c>
      <c r="KD11" s="39"/>
      <c r="KE11" s="40">
        <v>233.03299999999999</v>
      </c>
      <c r="KF11" s="45">
        <v>230</v>
      </c>
      <c r="KG11" s="45">
        <v>169.43199999999999</v>
      </c>
      <c r="KH11" s="45">
        <v>170</v>
      </c>
      <c r="KI11" s="42">
        <v>2.464999999999975</v>
      </c>
      <c r="KJ11" s="39"/>
      <c r="KK11" s="40">
        <v>0</v>
      </c>
      <c r="KL11" s="45">
        <v>0</v>
      </c>
      <c r="KM11" s="45">
        <v>0</v>
      </c>
      <c r="KN11" s="45">
        <v>0</v>
      </c>
      <c r="KO11" s="42">
        <v>0</v>
      </c>
      <c r="KP11" s="39"/>
      <c r="KQ11" s="40">
        <v>148.20599999999999</v>
      </c>
      <c r="KR11" s="45">
        <v>150</v>
      </c>
      <c r="KS11" s="45">
        <v>108.64100000000001</v>
      </c>
      <c r="KT11" s="45">
        <v>108</v>
      </c>
      <c r="KU11" s="42">
        <v>-1.15300000000002</v>
      </c>
      <c r="KV11" s="39"/>
      <c r="KW11" s="40">
        <v>16.210999999999999</v>
      </c>
      <c r="KX11" s="45">
        <v>0</v>
      </c>
      <c r="KY11" s="45">
        <v>105.32299999999999</v>
      </c>
      <c r="KZ11" s="45">
        <v>110</v>
      </c>
      <c r="LA11" s="42">
        <v>11.53399999999999</v>
      </c>
      <c r="LB11" s="39"/>
      <c r="LC11" s="40">
        <v>0</v>
      </c>
      <c r="LD11" s="45">
        <v>0</v>
      </c>
      <c r="LE11" s="45">
        <v>68.876000000000005</v>
      </c>
      <c r="LF11" s="45">
        <v>85</v>
      </c>
      <c r="LG11" s="44">
        <v>-16.123999999999999</v>
      </c>
      <c r="LH11" s="39">
        <v>16.123999999999999</v>
      </c>
      <c r="LI11" s="40">
        <v>0</v>
      </c>
      <c r="LJ11" s="45">
        <v>0</v>
      </c>
      <c r="LK11" s="45">
        <v>80.498999999999995</v>
      </c>
      <c r="LL11" s="45">
        <v>80</v>
      </c>
      <c r="LM11" s="42">
        <v>0.49899999999999523</v>
      </c>
      <c r="LN11" s="39"/>
      <c r="LO11" s="40">
        <v>48.84</v>
      </c>
      <c r="LP11" s="45">
        <v>50</v>
      </c>
      <c r="LQ11" s="45">
        <v>48.186999999999998</v>
      </c>
      <c r="LR11" s="45">
        <v>50</v>
      </c>
      <c r="LS11" s="42">
        <v>-2.972999999999999</v>
      </c>
      <c r="LT11" s="39"/>
      <c r="LU11" s="40">
        <v>148.4</v>
      </c>
      <c r="LV11" s="45">
        <v>150</v>
      </c>
      <c r="LW11" s="45">
        <v>100.613</v>
      </c>
      <c r="LX11" s="45">
        <v>100</v>
      </c>
      <c r="LY11" s="42">
        <v>-0.98699999999999477</v>
      </c>
      <c r="LZ11" s="39"/>
      <c r="MA11" s="40">
        <v>0</v>
      </c>
      <c r="MB11" s="45">
        <v>0</v>
      </c>
      <c r="MC11" s="42">
        <v>0</v>
      </c>
      <c r="MD11" s="39"/>
      <c r="ME11" s="40">
        <v>0</v>
      </c>
      <c r="MF11" s="45">
        <v>0</v>
      </c>
      <c r="MG11" s="42">
        <v>0</v>
      </c>
      <c r="MH11" s="39"/>
      <c r="MI11" s="40">
        <v>100.968</v>
      </c>
      <c r="MJ11" s="45">
        <v>100</v>
      </c>
      <c r="MK11" s="42">
        <v>0.96800000000000352</v>
      </c>
      <c r="ML11" s="39"/>
      <c r="MM11" s="40">
        <v>117.45</v>
      </c>
      <c r="MN11" s="45">
        <v>130</v>
      </c>
      <c r="MO11" s="45">
        <v>150.27199999999999</v>
      </c>
      <c r="MP11" s="45">
        <v>150</v>
      </c>
      <c r="MQ11" s="44">
        <v>-12.27800000000002</v>
      </c>
      <c r="MR11" s="39">
        <v>12.27800000000002</v>
      </c>
      <c r="MS11" s="40">
        <v>0</v>
      </c>
      <c r="MT11" s="45">
        <v>0</v>
      </c>
      <c r="MU11" s="42">
        <v>0</v>
      </c>
      <c r="MV11" s="39"/>
      <c r="MW11" s="40">
        <v>0</v>
      </c>
      <c r="MX11" s="45">
        <v>0</v>
      </c>
      <c r="MY11" s="42">
        <v>0</v>
      </c>
      <c r="MZ11" s="39"/>
    </row>
    <row r="12" spans="1:364" x14ac:dyDescent="0.25">
      <c r="A12" s="45" t="s">
        <v>240</v>
      </c>
      <c r="B12" s="36">
        <v>1</v>
      </c>
      <c r="C12">
        <v>150</v>
      </c>
      <c r="D12">
        <v>150</v>
      </c>
      <c r="E12">
        <v>150</v>
      </c>
      <c r="H12" s="41">
        <v>101</v>
      </c>
      <c r="I12" s="47">
        <v>100</v>
      </c>
      <c r="J12" s="47">
        <v>201</v>
      </c>
      <c r="K12" s="47">
        <v>200</v>
      </c>
      <c r="L12" s="47">
        <v>203</v>
      </c>
      <c r="M12" s="47">
        <v>200</v>
      </c>
      <c r="N12" s="46">
        <f t="shared" si="14"/>
        <v>5</v>
      </c>
      <c r="O12" s="38"/>
      <c r="P12" s="41">
        <v>219</v>
      </c>
      <c r="Q12" s="47">
        <v>220</v>
      </c>
      <c r="R12" s="46">
        <f t="shared" si="15"/>
        <v>-1</v>
      </c>
      <c r="S12" s="38"/>
      <c r="T12" s="41">
        <v>101</v>
      </c>
      <c r="U12" s="47">
        <v>100</v>
      </c>
      <c r="V12" s="47">
        <v>108</v>
      </c>
      <c r="W12" s="47">
        <v>110</v>
      </c>
      <c r="X12" s="46">
        <f t="shared" si="16"/>
        <v>-1</v>
      </c>
      <c r="Y12" s="38"/>
      <c r="Z12" s="41">
        <v>122</v>
      </c>
      <c r="AA12" s="47">
        <v>120</v>
      </c>
      <c r="AB12" s="46">
        <v>2</v>
      </c>
      <c r="AC12" s="38"/>
      <c r="AD12" s="47">
        <v>101</v>
      </c>
      <c r="AE12">
        <v>100</v>
      </c>
      <c r="AG12">
        <v>105</v>
      </c>
      <c r="AH12">
        <v>100</v>
      </c>
      <c r="AI12">
        <v>221</v>
      </c>
      <c r="AJ12">
        <v>220</v>
      </c>
      <c r="AK12" s="42">
        <v>7</v>
      </c>
      <c r="AL12" s="38"/>
      <c r="AN12">
        <v>102</v>
      </c>
      <c r="AO12">
        <v>100</v>
      </c>
      <c r="AQ12">
        <v>183</v>
      </c>
      <c r="AR12">
        <v>180</v>
      </c>
      <c r="AS12" s="42">
        <v>5</v>
      </c>
      <c r="AT12" s="38"/>
      <c r="AU12" s="41">
        <v>102</v>
      </c>
      <c r="AV12">
        <v>100</v>
      </c>
      <c r="AW12">
        <v>228</v>
      </c>
      <c r="AX12">
        <v>223</v>
      </c>
      <c r="AY12" s="42">
        <v>7</v>
      </c>
      <c r="AZ12" s="38"/>
      <c r="BA12" s="37"/>
      <c r="BD12" s="42">
        <v>0</v>
      </c>
      <c r="BE12" s="38"/>
      <c r="BF12">
        <v>82</v>
      </c>
      <c r="BG12">
        <v>80</v>
      </c>
      <c r="BH12" s="42">
        <v>2</v>
      </c>
      <c r="BI12" s="38"/>
      <c r="BJ12" s="41">
        <v>102</v>
      </c>
      <c r="BK12">
        <v>100</v>
      </c>
      <c r="BL12">
        <v>89</v>
      </c>
      <c r="BN12">
        <v>90</v>
      </c>
      <c r="BO12">
        <v>101</v>
      </c>
      <c r="BP12">
        <v>100</v>
      </c>
      <c r="BQ12" s="42">
        <v>2</v>
      </c>
      <c r="BR12" s="38"/>
      <c r="BS12">
        <v>101</v>
      </c>
      <c r="BT12">
        <v>100</v>
      </c>
      <c r="BU12">
        <v>123</v>
      </c>
      <c r="BV12">
        <v>120</v>
      </c>
      <c r="BW12" s="42">
        <v>4</v>
      </c>
      <c r="BX12" s="38"/>
      <c r="BY12" s="37"/>
      <c r="CA12">
        <v>181</v>
      </c>
      <c r="CB12">
        <v>180</v>
      </c>
      <c r="CC12" s="42">
        <v>1</v>
      </c>
      <c r="CD12" s="38"/>
      <c r="CE12">
        <v>101</v>
      </c>
      <c r="CF12">
        <v>100</v>
      </c>
      <c r="CG12">
        <v>90</v>
      </c>
      <c r="CH12">
        <v>90</v>
      </c>
      <c r="CI12" s="42">
        <v>1</v>
      </c>
      <c r="CJ12" s="38"/>
      <c r="CK12">
        <v>274</v>
      </c>
      <c r="CL12" s="45">
        <v>270.72019999999998</v>
      </c>
      <c r="CM12" s="42">
        <v>3.2798000000000229</v>
      </c>
      <c r="CN12" s="38"/>
      <c r="CO12" s="41">
        <v>130</v>
      </c>
      <c r="CP12">
        <v>129</v>
      </c>
      <c r="CQ12" s="42">
        <v>1</v>
      </c>
      <c r="CR12" s="38"/>
      <c r="CV12">
        <v>89</v>
      </c>
      <c r="CW12">
        <v>90</v>
      </c>
      <c r="CX12" s="42">
        <v>-1</v>
      </c>
      <c r="CY12" s="38"/>
      <c r="CZ12">
        <v>61</v>
      </c>
      <c r="DA12">
        <v>60</v>
      </c>
      <c r="DD12" s="42">
        <v>1</v>
      </c>
      <c r="DE12" s="38"/>
      <c r="DF12" s="41">
        <v>190</v>
      </c>
      <c r="DG12">
        <v>190</v>
      </c>
      <c r="DH12">
        <v>89</v>
      </c>
      <c r="DI12">
        <v>90</v>
      </c>
      <c r="DJ12" s="42">
        <v>-1</v>
      </c>
      <c r="DK12" s="38"/>
      <c r="DL12" s="41">
        <v>221</v>
      </c>
      <c r="DM12">
        <v>250</v>
      </c>
      <c r="DN12">
        <v>202</v>
      </c>
      <c r="DO12">
        <v>200</v>
      </c>
      <c r="DP12" s="44">
        <v>-27</v>
      </c>
      <c r="DQ12" s="38">
        <v>27</v>
      </c>
      <c r="DT12">
        <v>130</v>
      </c>
      <c r="DU12">
        <v>130</v>
      </c>
      <c r="DV12" s="42">
        <v>0</v>
      </c>
      <c r="DW12" s="39"/>
      <c r="DX12">
        <v>203</v>
      </c>
      <c r="DY12">
        <v>200</v>
      </c>
      <c r="EB12" s="42">
        <v>3</v>
      </c>
      <c r="EC12" s="39"/>
      <c r="ED12">
        <v>299</v>
      </c>
      <c r="EE12">
        <v>300</v>
      </c>
      <c r="EF12">
        <v>253</v>
      </c>
      <c r="EG12">
        <v>250</v>
      </c>
      <c r="EH12" s="42">
        <v>2</v>
      </c>
      <c r="EI12" s="39"/>
      <c r="EJ12">
        <v>301</v>
      </c>
      <c r="EK12">
        <v>300</v>
      </c>
      <c r="EL12">
        <v>212</v>
      </c>
      <c r="EM12">
        <v>210</v>
      </c>
      <c r="EN12" s="42">
        <v>3</v>
      </c>
      <c r="EO12" s="38"/>
      <c r="EP12">
        <v>89</v>
      </c>
      <c r="EQ12">
        <v>89</v>
      </c>
      <c r="ER12" s="42">
        <v>0</v>
      </c>
      <c r="ES12" s="38"/>
      <c r="ET12">
        <v>232</v>
      </c>
      <c r="EU12">
        <v>230</v>
      </c>
      <c r="EV12">
        <v>182</v>
      </c>
      <c r="EW12">
        <v>180</v>
      </c>
      <c r="EX12" s="42">
        <v>4</v>
      </c>
      <c r="EY12" s="39"/>
      <c r="EZ12">
        <v>150</v>
      </c>
      <c r="FA12" s="45">
        <v>150</v>
      </c>
      <c r="FB12" s="42">
        <v>0</v>
      </c>
      <c r="FC12" s="38"/>
      <c r="FD12">
        <v>102</v>
      </c>
      <c r="FE12">
        <v>100</v>
      </c>
      <c r="FF12">
        <v>353</v>
      </c>
      <c r="FG12">
        <v>350</v>
      </c>
      <c r="FH12" s="42">
        <v>5</v>
      </c>
      <c r="FI12" s="38"/>
      <c r="FJ12">
        <v>210</v>
      </c>
      <c r="FK12">
        <v>260</v>
      </c>
      <c r="FL12">
        <v>278</v>
      </c>
      <c r="FM12">
        <v>280</v>
      </c>
      <c r="FN12" s="44">
        <v>-52</v>
      </c>
      <c r="FO12" s="39">
        <v>52</v>
      </c>
      <c r="FT12" s="42">
        <v>0</v>
      </c>
      <c r="FU12" s="39"/>
      <c r="FX12">
        <v>69</v>
      </c>
      <c r="FY12">
        <v>70</v>
      </c>
      <c r="FZ12" s="42">
        <v>-1</v>
      </c>
      <c r="GA12" s="39"/>
      <c r="GB12" s="41">
        <v>299</v>
      </c>
      <c r="GC12">
        <v>300</v>
      </c>
      <c r="GE12">
        <v>452</v>
      </c>
      <c r="GF12">
        <v>450</v>
      </c>
      <c r="GG12">
        <v>247</v>
      </c>
      <c r="GH12">
        <v>250</v>
      </c>
      <c r="GI12" s="42">
        <v>-2</v>
      </c>
      <c r="GJ12" s="39"/>
      <c r="GK12" s="45">
        <v>0</v>
      </c>
      <c r="GL12" s="45">
        <v>0</v>
      </c>
      <c r="GM12" s="45">
        <v>0</v>
      </c>
      <c r="GN12" s="45">
        <v>0</v>
      </c>
      <c r="GO12" s="42">
        <v>0</v>
      </c>
      <c r="GP12" s="39"/>
      <c r="GQ12" s="45">
        <v>0</v>
      </c>
      <c r="GR12" s="45">
        <v>0</v>
      </c>
      <c r="GS12" s="45">
        <v>273.32</v>
      </c>
      <c r="GT12" s="45">
        <v>270</v>
      </c>
      <c r="GU12" s="42">
        <v>3.3199999999999932</v>
      </c>
      <c r="GV12" s="39"/>
      <c r="GW12" s="40">
        <v>297.08600000000001</v>
      </c>
      <c r="GX12" s="45">
        <v>300</v>
      </c>
      <c r="GY12" s="42">
        <v>-2.9139999999999868</v>
      </c>
      <c r="GZ12" s="39"/>
      <c r="HA12" s="40">
        <v>422.45100000000002</v>
      </c>
      <c r="HB12" s="45">
        <v>420</v>
      </c>
      <c r="HC12" s="45">
        <v>339.37799999999999</v>
      </c>
      <c r="HD12" s="45">
        <v>340</v>
      </c>
      <c r="HE12" s="42">
        <v>1.8289999999999511</v>
      </c>
      <c r="HF12" s="39"/>
      <c r="HG12" s="40">
        <v>160.96700000000001</v>
      </c>
      <c r="HH12" s="45">
        <v>160</v>
      </c>
      <c r="HI12" s="45">
        <v>162.179</v>
      </c>
      <c r="HJ12" s="45">
        <v>160</v>
      </c>
      <c r="HK12" s="42">
        <v>3.146000000000015</v>
      </c>
      <c r="HL12" s="39"/>
      <c r="HM12" s="40">
        <v>0</v>
      </c>
      <c r="HN12" s="45">
        <v>0</v>
      </c>
      <c r="HO12" s="42">
        <v>0</v>
      </c>
      <c r="HP12" s="39"/>
      <c r="HQ12" s="40">
        <v>0</v>
      </c>
      <c r="HR12" s="45">
        <v>0</v>
      </c>
      <c r="HS12" s="45">
        <v>0</v>
      </c>
      <c r="HT12" s="45">
        <v>0</v>
      </c>
      <c r="HU12" s="42">
        <v>0</v>
      </c>
      <c r="HV12" s="39"/>
      <c r="HW12" s="40">
        <v>0</v>
      </c>
      <c r="HX12" s="45">
        <v>0</v>
      </c>
      <c r="HY12" s="45">
        <v>0</v>
      </c>
      <c r="HZ12" s="45">
        <v>0</v>
      </c>
      <c r="IA12" s="42">
        <v>0</v>
      </c>
      <c r="IB12" s="39"/>
      <c r="IC12" s="40">
        <v>101.816</v>
      </c>
      <c r="ID12" s="45">
        <v>100</v>
      </c>
      <c r="IE12" s="45">
        <v>170.52</v>
      </c>
      <c r="IF12" s="45">
        <v>170</v>
      </c>
      <c r="IG12" s="42">
        <v>2.3360000000000132</v>
      </c>
      <c r="IH12" s="39"/>
      <c r="II12" s="40">
        <v>801.45399999999995</v>
      </c>
      <c r="IJ12" s="45">
        <v>800</v>
      </c>
      <c r="IK12" s="45">
        <v>401.58</v>
      </c>
      <c r="IL12" s="45">
        <v>400</v>
      </c>
      <c r="IM12" s="42">
        <v>3.0339999999998781</v>
      </c>
      <c r="IN12" s="39"/>
      <c r="IO12" s="40">
        <v>0</v>
      </c>
      <c r="IP12" s="45">
        <v>0</v>
      </c>
      <c r="IQ12" s="45">
        <v>0</v>
      </c>
      <c r="IR12" s="45">
        <v>0</v>
      </c>
      <c r="IS12" s="42">
        <v>0</v>
      </c>
      <c r="IT12" s="39"/>
      <c r="IU12" s="40">
        <v>32.578000000000003</v>
      </c>
      <c r="IV12" s="45">
        <v>250</v>
      </c>
      <c r="IW12" s="45">
        <v>598.34400000000005</v>
      </c>
      <c r="IX12" s="45">
        <v>600</v>
      </c>
      <c r="IY12" s="44">
        <v>-219.078</v>
      </c>
      <c r="IZ12" s="39">
        <v>219.078</v>
      </c>
      <c r="JA12" s="40">
        <v>320.68</v>
      </c>
      <c r="JB12" s="45">
        <v>320</v>
      </c>
      <c r="JC12" s="45">
        <v>341.447</v>
      </c>
      <c r="JD12" s="45">
        <v>330</v>
      </c>
      <c r="JE12" s="42">
        <v>12.126999999999949</v>
      </c>
      <c r="JF12" s="39"/>
      <c r="JG12" s="40">
        <v>100.851</v>
      </c>
      <c r="JH12" s="45">
        <v>100</v>
      </c>
      <c r="JI12" s="45">
        <v>158.679</v>
      </c>
      <c r="JJ12" s="45">
        <v>160</v>
      </c>
      <c r="JK12" s="42">
        <v>-0.47000000000002728</v>
      </c>
      <c r="JL12" s="39"/>
      <c r="JM12" s="40">
        <v>251.523</v>
      </c>
      <c r="JN12" s="45">
        <v>250</v>
      </c>
      <c r="JO12" s="45">
        <v>250.10900000000001</v>
      </c>
      <c r="JP12" s="45">
        <v>250</v>
      </c>
      <c r="JQ12" s="42">
        <v>1.632000000000005</v>
      </c>
      <c r="JR12" s="39"/>
      <c r="JS12" s="40">
        <v>204.89699999999999</v>
      </c>
      <c r="JT12" s="45">
        <v>200</v>
      </c>
      <c r="JU12" s="45">
        <v>301.68099999999998</v>
      </c>
      <c r="JV12" s="45">
        <v>300</v>
      </c>
      <c r="JW12" s="42">
        <v>6.5779999999999754</v>
      </c>
      <c r="JX12" s="39"/>
      <c r="JY12" s="40">
        <v>0</v>
      </c>
      <c r="JZ12" s="45">
        <v>0</v>
      </c>
      <c r="KA12" s="45">
        <v>240.72800000000001</v>
      </c>
      <c r="KB12" s="45">
        <v>240</v>
      </c>
      <c r="KC12" s="42">
        <v>0.72800000000000864</v>
      </c>
      <c r="KD12" s="39"/>
      <c r="KE12" s="40">
        <v>703.92399999999998</v>
      </c>
      <c r="KF12" s="45">
        <v>700</v>
      </c>
      <c r="KG12" s="45">
        <v>545.38499999999999</v>
      </c>
      <c r="KH12" s="45">
        <v>550</v>
      </c>
      <c r="KI12" s="42">
        <v>-0.69100000000003092</v>
      </c>
      <c r="KJ12" s="39"/>
      <c r="KK12" s="40">
        <v>77.198999999999998</v>
      </c>
      <c r="KL12" s="45">
        <v>75</v>
      </c>
      <c r="KM12" s="45">
        <v>102.383</v>
      </c>
      <c r="KN12" s="45">
        <v>100</v>
      </c>
      <c r="KO12" s="42">
        <v>4.5819999999999936</v>
      </c>
      <c r="KP12" s="39"/>
      <c r="KQ12" s="40">
        <v>0</v>
      </c>
      <c r="KR12" s="45">
        <v>0</v>
      </c>
      <c r="KS12" s="45">
        <v>0</v>
      </c>
      <c r="KT12" s="45">
        <v>0</v>
      </c>
      <c r="KU12" s="42">
        <v>0</v>
      </c>
      <c r="KV12" s="39"/>
      <c r="KW12" s="40">
        <v>432.21600000000001</v>
      </c>
      <c r="KX12" s="45">
        <v>350</v>
      </c>
      <c r="KY12" s="45">
        <v>287.68799999999999</v>
      </c>
      <c r="KZ12" s="45">
        <v>291</v>
      </c>
      <c r="LA12" s="42">
        <v>78.903999999999996</v>
      </c>
      <c r="LB12" s="39"/>
      <c r="LC12" s="40">
        <v>73.731999999999999</v>
      </c>
      <c r="LD12" s="45">
        <v>170</v>
      </c>
      <c r="LE12" s="45">
        <v>77.62</v>
      </c>
      <c r="LF12" s="45">
        <v>180</v>
      </c>
      <c r="LG12" s="44">
        <v>-198.648</v>
      </c>
      <c r="LH12" s="39">
        <v>198.648</v>
      </c>
      <c r="LI12" s="40">
        <v>0</v>
      </c>
      <c r="LJ12" s="26">
        <v>100</v>
      </c>
      <c r="LK12" s="45">
        <v>139.083</v>
      </c>
      <c r="LL12" s="45">
        <v>137</v>
      </c>
      <c r="LM12" s="44">
        <v>-97.917000000000002</v>
      </c>
      <c r="LN12" s="39">
        <v>97.917000000000002</v>
      </c>
      <c r="LO12" s="40">
        <v>149.523</v>
      </c>
      <c r="LP12" s="45">
        <v>150</v>
      </c>
      <c r="LQ12" s="45">
        <v>203.465</v>
      </c>
      <c r="LR12" s="45">
        <v>200</v>
      </c>
      <c r="LS12" s="42">
        <v>2.988</v>
      </c>
      <c r="LT12" s="39"/>
      <c r="LU12" s="40">
        <v>101.31100000000001</v>
      </c>
      <c r="LV12" s="45">
        <v>100</v>
      </c>
      <c r="LW12" s="45">
        <v>142.70500000000001</v>
      </c>
      <c r="LX12" s="45">
        <v>140</v>
      </c>
      <c r="LY12" s="42">
        <v>4.0160000000000204</v>
      </c>
      <c r="LZ12" s="39"/>
      <c r="MA12" s="40">
        <v>202.29599999999999</v>
      </c>
      <c r="MB12" s="45">
        <v>200</v>
      </c>
      <c r="MC12" s="42">
        <v>2.2959999999999918</v>
      </c>
      <c r="MD12" s="39"/>
      <c r="ME12" s="40">
        <v>705.82899999999995</v>
      </c>
      <c r="MF12" s="45">
        <v>700</v>
      </c>
      <c r="MG12" s="42">
        <v>5.8289999999999509</v>
      </c>
      <c r="MH12" s="39"/>
      <c r="MI12" s="40">
        <v>101.28</v>
      </c>
      <c r="MJ12" s="45">
        <v>200</v>
      </c>
      <c r="MK12" s="44">
        <v>-98.72</v>
      </c>
      <c r="ML12" s="39">
        <v>98.72</v>
      </c>
      <c r="MM12" s="40">
        <v>203.96600000000001</v>
      </c>
      <c r="MN12" s="45">
        <v>200</v>
      </c>
      <c r="MO12" s="45">
        <v>247.97</v>
      </c>
      <c r="MP12" s="45">
        <v>250</v>
      </c>
      <c r="MQ12" s="42">
        <v>1.936000000000035</v>
      </c>
      <c r="MR12" s="39"/>
      <c r="MS12" s="40">
        <v>201.953</v>
      </c>
      <c r="MT12" s="45">
        <v>200</v>
      </c>
      <c r="MU12" s="42">
        <v>1.953000000000003</v>
      </c>
      <c r="MV12" s="39"/>
      <c r="MW12" s="40">
        <v>48.773000000000003</v>
      </c>
      <c r="MX12" s="45">
        <v>150</v>
      </c>
      <c r="MY12" s="44">
        <v>-101.227</v>
      </c>
      <c r="MZ12" s="39">
        <v>101.227</v>
      </c>
    </row>
    <row r="13" spans="1:364" x14ac:dyDescent="0.25">
      <c r="A13" s="45" t="s">
        <v>241</v>
      </c>
      <c r="B13" s="36">
        <v>0.25</v>
      </c>
      <c r="D13">
        <v>128</v>
      </c>
      <c r="E13">
        <v>130</v>
      </c>
      <c r="H13" s="37"/>
      <c r="I13" s="46"/>
      <c r="J13" s="47">
        <v>40</v>
      </c>
      <c r="K13" s="47">
        <v>40</v>
      </c>
      <c r="L13" s="46"/>
      <c r="M13" s="46"/>
      <c r="N13" s="46">
        <f t="shared" si="14"/>
        <v>0</v>
      </c>
      <c r="O13" s="38"/>
      <c r="P13" s="41">
        <v>368</v>
      </c>
      <c r="Q13" s="47">
        <v>370</v>
      </c>
      <c r="R13" s="46">
        <f t="shared" si="15"/>
        <v>-2</v>
      </c>
      <c r="S13" s="38"/>
      <c r="T13" s="37"/>
      <c r="U13" s="46"/>
      <c r="V13" s="47">
        <v>48</v>
      </c>
      <c r="W13" s="47">
        <v>50</v>
      </c>
      <c r="X13" s="46">
        <f t="shared" si="16"/>
        <v>-2</v>
      </c>
      <c r="Y13" s="38"/>
      <c r="Z13" s="37"/>
      <c r="AA13" s="46"/>
      <c r="AB13" s="46">
        <v>0</v>
      </c>
      <c r="AC13" s="38"/>
      <c r="AD13" s="47">
        <v>96</v>
      </c>
      <c r="AE13">
        <v>100</v>
      </c>
      <c r="AG13">
        <v>96</v>
      </c>
      <c r="AH13">
        <v>100</v>
      </c>
      <c r="AI13">
        <v>136</v>
      </c>
      <c r="AJ13">
        <v>140</v>
      </c>
      <c r="AK13" s="42">
        <v>-12</v>
      </c>
      <c r="AL13" s="38"/>
      <c r="AS13" s="42">
        <v>0</v>
      </c>
      <c r="AT13" s="38"/>
      <c r="AU13" s="41">
        <v>96</v>
      </c>
      <c r="AV13">
        <v>100</v>
      </c>
      <c r="AW13">
        <v>216</v>
      </c>
      <c r="AX13">
        <v>220</v>
      </c>
      <c r="AY13" s="42">
        <v>-8</v>
      </c>
      <c r="AZ13" s="38"/>
      <c r="BA13" s="37"/>
      <c r="BD13" s="42">
        <v>0</v>
      </c>
      <c r="BE13" s="38"/>
      <c r="BH13" s="42">
        <v>0</v>
      </c>
      <c r="BI13" s="38"/>
      <c r="BJ13" s="41">
        <v>152</v>
      </c>
      <c r="BK13">
        <v>150</v>
      </c>
      <c r="BL13">
        <v>56</v>
      </c>
      <c r="BN13">
        <v>70</v>
      </c>
      <c r="BO13">
        <v>96</v>
      </c>
      <c r="BP13">
        <v>100</v>
      </c>
      <c r="BQ13" s="44">
        <v>-16</v>
      </c>
      <c r="BR13" s="38"/>
      <c r="BS13">
        <v>64</v>
      </c>
      <c r="BT13">
        <v>64</v>
      </c>
      <c r="BU13">
        <v>72</v>
      </c>
      <c r="BV13">
        <v>74</v>
      </c>
      <c r="BW13" s="42">
        <v>-2</v>
      </c>
      <c r="BX13" s="38"/>
      <c r="BY13" s="37"/>
      <c r="CA13">
        <v>8</v>
      </c>
      <c r="CB13">
        <v>8</v>
      </c>
      <c r="CC13" s="42">
        <v>0</v>
      </c>
      <c r="CD13" s="38"/>
      <c r="CG13">
        <v>120</v>
      </c>
      <c r="CH13">
        <v>124</v>
      </c>
      <c r="CI13" s="42">
        <v>-4</v>
      </c>
      <c r="CJ13" s="38"/>
      <c r="CK13">
        <v>152</v>
      </c>
      <c r="CL13" s="45">
        <v>150</v>
      </c>
      <c r="CM13" s="42">
        <v>2</v>
      </c>
      <c r="CN13" s="38"/>
      <c r="CO13" s="41">
        <v>40</v>
      </c>
      <c r="CP13">
        <v>39</v>
      </c>
      <c r="CQ13" s="42">
        <v>1</v>
      </c>
      <c r="CR13" s="38"/>
      <c r="CX13" s="42">
        <v>0</v>
      </c>
      <c r="CY13" s="38"/>
      <c r="DD13" s="42">
        <v>0</v>
      </c>
      <c r="DE13" s="38"/>
      <c r="DF13" s="41">
        <v>192</v>
      </c>
      <c r="DG13">
        <v>200</v>
      </c>
      <c r="DH13">
        <v>352</v>
      </c>
      <c r="DI13">
        <v>350</v>
      </c>
      <c r="DJ13" s="42">
        <v>-6</v>
      </c>
      <c r="DK13" s="38"/>
      <c r="DL13" s="37"/>
      <c r="DN13">
        <v>48</v>
      </c>
      <c r="DO13">
        <v>50</v>
      </c>
      <c r="DP13" s="42">
        <v>-2</v>
      </c>
      <c r="DQ13" s="38"/>
      <c r="DT13">
        <v>32</v>
      </c>
      <c r="DU13">
        <v>30</v>
      </c>
      <c r="DV13" s="42">
        <v>2</v>
      </c>
      <c r="DW13" s="39"/>
      <c r="DX13">
        <v>152</v>
      </c>
      <c r="DY13">
        <v>150</v>
      </c>
      <c r="DZ13">
        <v>120</v>
      </c>
      <c r="EA13">
        <v>120</v>
      </c>
      <c r="EB13" s="42">
        <v>2</v>
      </c>
      <c r="EC13" s="39"/>
      <c r="ED13">
        <v>88</v>
      </c>
      <c r="EE13">
        <v>90</v>
      </c>
      <c r="EF13">
        <v>56</v>
      </c>
      <c r="EG13">
        <v>60</v>
      </c>
      <c r="EH13" s="42">
        <v>-6</v>
      </c>
      <c r="EI13" s="39"/>
      <c r="EN13" s="42">
        <v>0</v>
      </c>
      <c r="EO13" s="38"/>
      <c r="ER13" s="42">
        <v>0</v>
      </c>
      <c r="ES13" s="38"/>
      <c r="ET13">
        <v>176</v>
      </c>
      <c r="EU13">
        <v>180</v>
      </c>
      <c r="EV13">
        <v>184</v>
      </c>
      <c r="EW13">
        <v>182</v>
      </c>
      <c r="EX13" s="42">
        <v>-2</v>
      </c>
      <c r="EY13" s="39"/>
      <c r="EZ13">
        <v>32</v>
      </c>
      <c r="FA13" s="45">
        <v>30</v>
      </c>
      <c r="FB13" s="42">
        <v>2</v>
      </c>
      <c r="FC13" s="38"/>
      <c r="FF13">
        <v>168</v>
      </c>
      <c r="FG13">
        <v>170</v>
      </c>
      <c r="FH13" s="42">
        <v>-2</v>
      </c>
      <c r="FI13" s="38"/>
      <c r="FJ13">
        <v>88</v>
      </c>
      <c r="FK13">
        <v>90</v>
      </c>
      <c r="FL13">
        <v>56</v>
      </c>
      <c r="FM13">
        <v>60</v>
      </c>
      <c r="FN13" s="42">
        <v>-6</v>
      </c>
      <c r="FO13" s="39"/>
      <c r="FT13" s="42">
        <v>0</v>
      </c>
      <c r="FU13" s="39"/>
      <c r="FV13">
        <v>96</v>
      </c>
      <c r="FW13">
        <v>100</v>
      </c>
      <c r="FX13">
        <v>48</v>
      </c>
      <c r="FY13">
        <v>50</v>
      </c>
      <c r="FZ13" s="42">
        <v>-6</v>
      </c>
      <c r="GA13" s="39"/>
      <c r="GB13" s="41">
        <v>56</v>
      </c>
      <c r="GC13">
        <v>60</v>
      </c>
      <c r="GE13">
        <v>96</v>
      </c>
      <c r="GF13">
        <v>100</v>
      </c>
      <c r="GI13" s="42">
        <v>-8</v>
      </c>
      <c r="GJ13" s="39"/>
      <c r="GK13" s="45">
        <v>40</v>
      </c>
      <c r="GL13" s="45">
        <v>40</v>
      </c>
      <c r="GM13" s="45">
        <v>104</v>
      </c>
      <c r="GN13" s="45">
        <v>106</v>
      </c>
      <c r="GO13" s="42">
        <v>-2</v>
      </c>
      <c r="GP13" s="39"/>
      <c r="GQ13" s="45">
        <v>0</v>
      </c>
      <c r="GR13" s="45">
        <v>0</v>
      </c>
      <c r="GS13" s="45">
        <v>56</v>
      </c>
      <c r="GT13" s="45">
        <v>60</v>
      </c>
      <c r="GU13" s="42">
        <v>-4</v>
      </c>
      <c r="GV13" s="39"/>
      <c r="GW13" s="40">
        <v>88</v>
      </c>
      <c r="GX13" s="45">
        <v>90</v>
      </c>
      <c r="GY13" s="42">
        <v>-2</v>
      </c>
      <c r="GZ13" s="39"/>
      <c r="HA13" s="40">
        <v>0</v>
      </c>
      <c r="HB13" s="45">
        <v>0</v>
      </c>
      <c r="HC13" s="45">
        <v>0</v>
      </c>
      <c r="HD13" s="45">
        <v>0</v>
      </c>
      <c r="HE13" s="42">
        <v>0</v>
      </c>
      <c r="HF13" s="39"/>
      <c r="HG13" s="40">
        <v>88</v>
      </c>
      <c r="HH13" s="45">
        <v>90</v>
      </c>
      <c r="HI13" s="45">
        <v>88</v>
      </c>
      <c r="HJ13" s="45">
        <v>90</v>
      </c>
      <c r="HK13" s="42">
        <v>-4</v>
      </c>
      <c r="HL13" s="39"/>
      <c r="HM13" s="40">
        <v>176</v>
      </c>
      <c r="HN13" s="45">
        <v>180</v>
      </c>
      <c r="HO13" s="42">
        <v>-4</v>
      </c>
      <c r="HP13" s="39"/>
      <c r="HQ13" s="40">
        <v>72</v>
      </c>
      <c r="HR13" s="45">
        <v>70</v>
      </c>
      <c r="HS13" s="45">
        <v>40</v>
      </c>
      <c r="HT13" s="45">
        <v>40</v>
      </c>
      <c r="HU13" s="42">
        <v>2</v>
      </c>
      <c r="HV13" s="39"/>
      <c r="HW13" s="40">
        <v>144</v>
      </c>
      <c r="HX13" s="45">
        <v>145</v>
      </c>
      <c r="HY13" s="45">
        <v>0</v>
      </c>
      <c r="HZ13" s="45">
        <v>0</v>
      </c>
      <c r="IA13" s="42">
        <v>-1</v>
      </c>
      <c r="IB13" s="39"/>
      <c r="IC13" s="40">
        <v>56</v>
      </c>
      <c r="ID13" s="45">
        <v>60</v>
      </c>
      <c r="IE13" s="45">
        <v>80</v>
      </c>
      <c r="IF13" s="45">
        <v>80</v>
      </c>
      <c r="IG13" s="42">
        <v>-4</v>
      </c>
      <c r="IH13" s="39"/>
      <c r="II13" s="40">
        <v>0</v>
      </c>
      <c r="IJ13" s="45">
        <v>0</v>
      </c>
      <c r="IK13" s="45">
        <v>72</v>
      </c>
      <c r="IL13" s="45">
        <v>70</v>
      </c>
      <c r="IM13" s="42">
        <v>2</v>
      </c>
      <c r="IN13" s="39"/>
      <c r="IO13" s="40">
        <v>0</v>
      </c>
      <c r="IP13" s="45">
        <v>0</v>
      </c>
      <c r="IQ13" s="45">
        <v>120</v>
      </c>
      <c r="IR13" s="45">
        <v>125</v>
      </c>
      <c r="IS13" s="42">
        <v>-5</v>
      </c>
      <c r="IT13" s="39"/>
      <c r="IU13" s="40">
        <v>152</v>
      </c>
      <c r="IV13" s="45">
        <v>100</v>
      </c>
      <c r="IW13" s="45">
        <v>0</v>
      </c>
      <c r="IX13" s="45">
        <v>0</v>
      </c>
      <c r="IY13" s="42">
        <v>52</v>
      </c>
      <c r="IZ13" s="39"/>
      <c r="JA13" s="40">
        <v>96</v>
      </c>
      <c r="JB13" s="45">
        <v>100</v>
      </c>
      <c r="JC13" s="45">
        <v>96</v>
      </c>
      <c r="JD13" s="45">
        <v>100</v>
      </c>
      <c r="JE13" s="42">
        <v>-8</v>
      </c>
      <c r="JF13" s="39"/>
      <c r="JG13" s="40">
        <v>0</v>
      </c>
      <c r="JH13" s="45">
        <v>0</v>
      </c>
      <c r="JI13" s="45">
        <v>48</v>
      </c>
      <c r="JJ13" s="45">
        <v>50</v>
      </c>
      <c r="JK13" s="42">
        <v>-2</v>
      </c>
      <c r="JL13" s="39"/>
      <c r="JM13" s="40">
        <v>0</v>
      </c>
      <c r="JN13" s="45">
        <v>0</v>
      </c>
      <c r="JO13" s="45">
        <v>248</v>
      </c>
      <c r="JP13" s="45">
        <v>250</v>
      </c>
      <c r="JQ13" s="42">
        <v>-2</v>
      </c>
      <c r="JR13" s="39"/>
      <c r="JS13" s="40">
        <v>320</v>
      </c>
      <c r="JT13" s="45">
        <v>320</v>
      </c>
      <c r="JU13" s="45">
        <v>0</v>
      </c>
      <c r="JV13" s="45">
        <v>0</v>
      </c>
      <c r="JW13" s="42">
        <v>0</v>
      </c>
      <c r="JX13" s="39"/>
      <c r="JY13" s="40">
        <v>0</v>
      </c>
      <c r="JZ13" s="45">
        <v>0</v>
      </c>
      <c r="KA13" s="45">
        <v>256</v>
      </c>
      <c r="KB13" s="45">
        <v>254</v>
      </c>
      <c r="KC13" s="42">
        <v>2</v>
      </c>
      <c r="KD13" s="39"/>
      <c r="KE13" s="40">
        <v>48</v>
      </c>
      <c r="KF13" s="45">
        <v>50</v>
      </c>
      <c r="KG13" s="45">
        <v>80</v>
      </c>
      <c r="KH13" s="45">
        <v>80</v>
      </c>
      <c r="KI13" s="42">
        <v>-2</v>
      </c>
      <c r="KJ13" s="39"/>
      <c r="KK13" s="40">
        <v>48</v>
      </c>
      <c r="KL13" s="45">
        <v>50</v>
      </c>
      <c r="KM13" s="45">
        <v>96</v>
      </c>
      <c r="KN13" s="45">
        <v>100</v>
      </c>
      <c r="KO13" s="42">
        <v>-6</v>
      </c>
      <c r="KP13" s="39"/>
      <c r="KQ13" s="40">
        <v>152</v>
      </c>
      <c r="KR13" s="45">
        <v>150</v>
      </c>
      <c r="KS13" s="45">
        <v>152</v>
      </c>
      <c r="KT13" s="45">
        <v>150</v>
      </c>
      <c r="KU13" s="42">
        <v>4</v>
      </c>
      <c r="KV13" s="39"/>
      <c r="KW13" s="40">
        <v>152</v>
      </c>
      <c r="KX13" s="45">
        <v>150</v>
      </c>
      <c r="KY13" s="45">
        <v>152</v>
      </c>
      <c r="KZ13" s="45">
        <v>150</v>
      </c>
      <c r="LA13" s="42">
        <v>4</v>
      </c>
      <c r="LB13" s="39"/>
      <c r="LC13" s="40">
        <v>96</v>
      </c>
      <c r="LD13" s="45">
        <v>100</v>
      </c>
      <c r="LE13" s="45">
        <v>96</v>
      </c>
      <c r="LF13" s="45">
        <v>100</v>
      </c>
      <c r="LG13" s="42">
        <v>-8</v>
      </c>
      <c r="LH13" s="39"/>
      <c r="LI13" s="40">
        <v>48</v>
      </c>
      <c r="LJ13" s="45">
        <v>50</v>
      </c>
      <c r="LK13" s="45">
        <v>96</v>
      </c>
      <c r="LL13" s="45">
        <v>100</v>
      </c>
      <c r="LM13" s="42">
        <v>-6</v>
      </c>
      <c r="LN13" s="39"/>
      <c r="LO13" s="40">
        <v>48</v>
      </c>
      <c r="LP13" s="45">
        <v>50</v>
      </c>
      <c r="LQ13" s="45">
        <v>48</v>
      </c>
      <c r="LR13" s="45">
        <v>50</v>
      </c>
      <c r="LS13" s="42">
        <v>-4</v>
      </c>
      <c r="LT13" s="39"/>
      <c r="LU13" s="40">
        <v>0</v>
      </c>
      <c r="LV13" s="45">
        <v>0</v>
      </c>
      <c r="LW13" s="45">
        <v>352</v>
      </c>
      <c r="LX13" s="45">
        <v>350</v>
      </c>
      <c r="LY13" s="42">
        <v>2</v>
      </c>
      <c r="LZ13" s="39"/>
      <c r="MA13" s="40">
        <v>288</v>
      </c>
      <c r="MB13" s="45">
        <v>287</v>
      </c>
      <c r="MC13" s="42">
        <v>1</v>
      </c>
      <c r="MD13" s="39"/>
      <c r="ME13" s="40">
        <v>0</v>
      </c>
      <c r="MF13" s="45">
        <v>0</v>
      </c>
      <c r="MG13" s="42">
        <v>0</v>
      </c>
      <c r="MH13" s="39"/>
      <c r="MI13" s="40">
        <v>392</v>
      </c>
      <c r="MJ13" s="45">
        <v>396</v>
      </c>
      <c r="MK13" s="42">
        <v>-4</v>
      </c>
      <c r="ML13" s="39"/>
      <c r="MM13" s="40">
        <v>264</v>
      </c>
      <c r="MN13" s="45">
        <v>267</v>
      </c>
      <c r="MO13" s="45">
        <v>0</v>
      </c>
      <c r="MP13" s="45">
        <v>0</v>
      </c>
      <c r="MQ13" s="42">
        <v>-3</v>
      </c>
      <c r="MR13" s="39"/>
      <c r="MS13" s="40">
        <v>0</v>
      </c>
      <c r="MT13" s="45">
        <v>0</v>
      </c>
      <c r="MU13" s="42">
        <v>0</v>
      </c>
      <c r="MV13" s="39"/>
      <c r="MW13" s="40">
        <v>152</v>
      </c>
      <c r="MX13" s="45">
        <v>150</v>
      </c>
      <c r="MY13" s="42">
        <v>2</v>
      </c>
      <c r="MZ13" s="39"/>
    </row>
    <row r="14" spans="1:364" x14ac:dyDescent="0.25">
      <c r="A14" s="45" t="s">
        <v>242</v>
      </c>
      <c r="B14" s="36">
        <v>0.15</v>
      </c>
      <c r="H14" s="37"/>
      <c r="I14" s="46"/>
      <c r="J14" s="46"/>
      <c r="K14" s="46"/>
      <c r="L14" s="46"/>
      <c r="M14" s="46"/>
      <c r="N14" s="46">
        <f t="shared" si="14"/>
        <v>0</v>
      </c>
      <c r="O14" s="38"/>
      <c r="P14" s="37"/>
      <c r="Q14" s="46"/>
      <c r="R14" s="46">
        <f t="shared" si="15"/>
        <v>0</v>
      </c>
      <c r="S14" s="38"/>
      <c r="T14" s="37"/>
      <c r="U14" s="46"/>
      <c r="V14" s="46"/>
      <c r="W14" s="46"/>
      <c r="X14" s="46">
        <f t="shared" si="16"/>
        <v>0</v>
      </c>
      <c r="Y14" s="38"/>
      <c r="Z14" s="37"/>
      <c r="AA14" s="46"/>
      <c r="AB14" s="46">
        <v>0</v>
      </c>
      <c r="AC14" s="38"/>
      <c r="AD14" s="46"/>
      <c r="AK14" s="42">
        <v>0</v>
      </c>
      <c r="AL14" s="38"/>
      <c r="AS14" s="42">
        <v>0</v>
      </c>
      <c r="AT14" s="38"/>
      <c r="AU14" s="37"/>
      <c r="AY14" s="42">
        <v>0</v>
      </c>
      <c r="AZ14" s="38"/>
      <c r="BA14" s="37"/>
      <c r="BD14" s="42">
        <v>0</v>
      </c>
      <c r="BE14" s="38"/>
      <c r="BH14" s="42">
        <v>0</v>
      </c>
      <c r="BI14" s="38"/>
      <c r="BJ14" s="37"/>
      <c r="BQ14" s="42">
        <v>0</v>
      </c>
      <c r="BR14" s="38"/>
      <c r="BW14" s="42">
        <v>0</v>
      </c>
      <c r="BX14" s="38"/>
      <c r="BY14" s="37"/>
      <c r="CC14" s="42">
        <v>0</v>
      </c>
      <c r="CD14" s="38"/>
      <c r="CI14" s="42">
        <v>0</v>
      </c>
      <c r="CJ14" s="38"/>
      <c r="CM14" s="42">
        <v>0</v>
      </c>
      <c r="CN14" s="38"/>
      <c r="CO14" s="37"/>
      <c r="CQ14" s="42">
        <v>0</v>
      </c>
      <c r="CR14" s="38"/>
      <c r="CX14" s="42">
        <v>0</v>
      </c>
      <c r="CY14" s="38"/>
      <c r="DD14" s="42">
        <v>0</v>
      </c>
      <c r="DE14" s="38"/>
      <c r="DF14" s="37"/>
      <c r="DJ14" s="42">
        <v>0</v>
      </c>
      <c r="DK14" s="38"/>
      <c r="DL14" s="37"/>
      <c r="DP14" s="42">
        <v>0</v>
      </c>
      <c r="DQ14" s="38"/>
      <c r="DV14" s="42">
        <v>0</v>
      </c>
      <c r="DW14" s="39"/>
      <c r="EB14" s="42">
        <v>0</v>
      </c>
      <c r="EC14" s="39"/>
      <c r="EH14" s="42">
        <v>0</v>
      </c>
      <c r="EI14" s="39"/>
      <c r="EN14" s="42">
        <v>0</v>
      </c>
      <c r="EO14" s="38"/>
      <c r="ER14" s="42">
        <v>0</v>
      </c>
      <c r="ES14" s="38"/>
      <c r="EX14" s="42">
        <v>0</v>
      </c>
      <c r="EY14" s="39"/>
      <c r="FB14" s="42">
        <v>0</v>
      </c>
      <c r="FC14" s="38"/>
      <c r="FH14" s="42">
        <v>0</v>
      </c>
      <c r="FI14" s="38"/>
      <c r="FN14" s="42">
        <v>0</v>
      </c>
      <c r="FO14" s="39"/>
      <c r="FT14" s="42">
        <v>0</v>
      </c>
      <c r="FU14" s="39"/>
      <c r="FZ14" s="42">
        <v>0</v>
      </c>
      <c r="GA14" s="39"/>
      <c r="GB14" s="40"/>
      <c r="GI14" s="42">
        <v>0</v>
      </c>
      <c r="GJ14" s="39"/>
      <c r="GK14" s="45">
        <v>0</v>
      </c>
      <c r="GL14" s="45">
        <v>0</v>
      </c>
      <c r="GM14" s="45">
        <v>0</v>
      </c>
      <c r="GN14" s="45">
        <v>0</v>
      </c>
      <c r="GO14" s="42">
        <v>0</v>
      </c>
      <c r="GP14" s="39"/>
      <c r="GQ14" s="45">
        <v>0</v>
      </c>
      <c r="GR14" s="45">
        <v>0</v>
      </c>
      <c r="GS14" s="45">
        <v>0</v>
      </c>
      <c r="GT14" s="45">
        <v>0</v>
      </c>
      <c r="GU14" s="42">
        <v>0</v>
      </c>
      <c r="GV14" s="39"/>
      <c r="GW14" s="40">
        <v>0</v>
      </c>
      <c r="GX14" s="45">
        <v>0</v>
      </c>
      <c r="GY14" s="42">
        <v>0</v>
      </c>
      <c r="GZ14" s="39"/>
      <c r="HA14" s="40">
        <v>0</v>
      </c>
      <c r="HB14" s="45">
        <v>0</v>
      </c>
      <c r="HC14" s="45">
        <v>0</v>
      </c>
      <c r="HD14" s="45">
        <v>0</v>
      </c>
      <c r="HE14" s="42">
        <v>0</v>
      </c>
      <c r="HF14" s="39"/>
      <c r="HG14" s="40">
        <v>0</v>
      </c>
      <c r="HH14" s="45">
        <v>0</v>
      </c>
      <c r="HI14" s="45">
        <v>0</v>
      </c>
      <c r="HJ14" s="45">
        <v>0</v>
      </c>
      <c r="HK14" s="42">
        <v>0</v>
      </c>
      <c r="HL14" s="39"/>
      <c r="HM14" s="40">
        <v>0</v>
      </c>
      <c r="HN14" s="45">
        <v>0</v>
      </c>
      <c r="HO14" s="42">
        <v>0</v>
      </c>
      <c r="HP14" s="39"/>
      <c r="HQ14" s="40">
        <v>0</v>
      </c>
      <c r="HR14" s="45">
        <v>0</v>
      </c>
      <c r="HS14" s="45">
        <v>0</v>
      </c>
      <c r="HT14" s="45">
        <v>0</v>
      </c>
      <c r="HU14" s="42">
        <v>0</v>
      </c>
      <c r="HV14" s="39"/>
      <c r="HW14" s="40">
        <v>0</v>
      </c>
      <c r="HX14" s="45">
        <v>0</v>
      </c>
      <c r="HY14" s="45">
        <v>0</v>
      </c>
      <c r="HZ14" s="45">
        <v>0</v>
      </c>
      <c r="IA14" s="42">
        <v>0</v>
      </c>
      <c r="IB14" s="39"/>
      <c r="IC14" s="40">
        <v>0</v>
      </c>
      <c r="ID14" s="45">
        <v>0</v>
      </c>
      <c r="IE14" s="45">
        <v>0</v>
      </c>
      <c r="IF14" s="45">
        <v>0</v>
      </c>
      <c r="IG14" s="42">
        <v>0</v>
      </c>
      <c r="IH14" s="39"/>
      <c r="II14" s="40">
        <v>0</v>
      </c>
      <c r="IJ14" s="45">
        <v>0</v>
      </c>
      <c r="IK14" s="45">
        <v>0</v>
      </c>
      <c r="IL14" s="45">
        <v>0</v>
      </c>
      <c r="IM14" s="42">
        <v>0</v>
      </c>
      <c r="IN14" s="39"/>
      <c r="IO14" s="40">
        <v>0</v>
      </c>
      <c r="IP14" s="45">
        <v>0</v>
      </c>
      <c r="IQ14" s="45">
        <v>0</v>
      </c>
      <c r="IR14" s="45">
        <v>0</v>
      </c>
      <c r="IS14" s="42">
        <v>0</v>
      </c>
      <c r="IT14" s="39"/>
      <c r="IU14" s="40">
        <v>0</v>
      </c>
      <c r="IV14" s="45">
        <v>0</v>
      </c>
      <c r="IW14" s="45">
        <v>0</v>
      </c>
      <c r="IX14" s="45">
        <v>0</v>
      </c>
      <c r="IY14" s="42">
        <v>0</v>
      </c>
      <c r="IZ14" s="39"/>
      <c r="JA14" s="40">
        <v>0</v>
      </c>
      <c r="JB14" s="45">
        <v>0</v>
      </c>
      <c r="JC14" s="45">
        <v>0</v>
      </c>
      <c r="JD14" s="45">
        <v>0</v>
      </c>
      <c r="JE14" s="42">
        <v>0</v>
      </c>
      <c r="JF14" s="39"/>
      <c r="JG14" s="40">
        <v>0</v>
      </c>
      <c r="JH14" s="45">
        <v>0</v>
      </c>
      <c r="JI14" s="45">
        <v>0</v>
      </c>
      <c r="JJ14" s="45">
        <v>0</v>
      </c>
      <c r="JK14" s="42">
        <v>0</v>
      </c>
      <c r="JL14" s="39"/>
      <c r="JM14" s="40">
        <v>0</v>
      </c>
      <c r="JN14" s="45">
        <v>0</v>
      </c>
      <c r="JO14" s="45">
        <v>0</v>
      </c>
      <c r="JP14" s="45">
        <v>0</v>
      </c>
      <c r="JQ14" s="42">
        <v>0</v>
      </c>
      <c r="JR14" s="39"/>
      <c r="JS14" s="40">
        <v>0</v>
      </c>
      <c r="JT14" s="45">
        <v>0</v>
      </c>
      <c r="JU14" s="45">
        <v>0</v>
      </c>
      <c r="JV14" s="45">
        <v>0</v>
      </c>
      <c r="JW14" s="42">
        <v>0</v>
      </c>
      <c r="JX14" s="39"/>
      <c r="JY14" s="40">
        <v>0</v>
      </c>
      <c r="JZ14" s="45">
        <v>0</v>
      </c>
      <c r="KA14" s="45">
        <v>0</v>
      </c>
      <c r="KB14" s="45">
        <v>0</v>
      </c>
      <c r="KC14" s="42">
        <v>0</v>
      </c>
      <c r="KD14" s="39"/>
      <c r="KE14" s="40">
        <v>0</v>
      </c>
      <c r="KF14" s="45">
        <v>0</v>
      </c>
      <c r="KG14" s="45">
        <v>0</v>
      </c>
      <c r="KH14" s="45">
        <v>0</v>
      </c>
      <c r="KI14" s="42">
        <v>0</v>
      </c>
      <c r="KJ14" s="39"/>
      <c r="KK14" s="40">
        <v>0</v>
      </c>
      <c r="KL14" s="45">
        <v>0</v>
      </c>
      <c r="KM14" s="45">
        <v>0</v>
      </c>
      <c r="KN14" s="45">
        <v>0</v>
      </c>
      <c r="KO14" s="42">
        <v>0</v>
      </c>
      <c r="KP14" s="39"/>
      <c r="KQ14" s="40">
        <v>0</v>
      </c>
      <c r="KR14" s="45">
        <v>0</v>
      </c>
      <c r="KS14" s="45">
        <v>0</v>
      </c>
      <c r="KT14" s="45">
        <v>0</v>
      </c>
      <c r="KU14" s="42">
        <v>0</v>
      </c>
      <c r="KV14" s="39"/>
      <c r="KW14" s="40">
        <v>0</v>
      </c>
      <c r="KX14" s="45">
        <v>0</v>
      </c>
      <c r="KY14" s="45">
        <v>0</v>
      </c>
      <c r="KZ14" s="45">
        <v>0</v>
      </c>
      <c r="LA14" s="42">
        <v>0</v>
      </c>
      <c r="LB14" s="39"/>
      <c r="LC14" s="40">
        <v>0</v>
      </c>
      <c r="LD14" s="45">
        <v>0</v>
      </c>
      <c r="LE14" s="45">
        <v>0</v>
      </c>
      <c r="LF14" s="45">
        <v>0</v>
      </c>
      <c r="LG14" s="42">
        <v>0</v>
      </c>
      <c r="LH14" s="39"/>
      <c r="LI14" s="40">
        <v>0</v>
      </c>
      <c r="LJ14" s="45">
        <v>0</v>
      </c>
      <c r="LK14" s="45">
        <v>0</v>
      </c>
      <c r="LL14" s="45">
        <v>0</v>
      </c>
      <c r="LM14" s="42">
        <v>0</v>
      </c>
      <c r="LN14" s="39"/>
      <c r="LO14" s="40">
        <v>0</v>
      </c>
      <c r="LP14" s="45">
        <v>0</v>
      </c>
      <c r="LQ14" s="45">
        <v>0</v>
      </c>
      <c r="LR14" s="45">
        <v>0</v>
      </c>
      <c r="LS14" s="42">
        <v>0</v>
      </c>
      <c r="LT14" s="39"/>
      <c r="LU14" s="40">
        <v>0</v>
      </c>
      <c r="LV14" s="45">
        <v>0</v>
      </c>
      <c r="LW14" s="45">
        <v>0</v>
      </c>
      <c r="LX14" s="45">
        <v>0</v>
      </c>
      <c r="LY14" s="42">
        <v>0</v>
      </c>
      <c r="LZ14" s="39"/>
      <c r="MA14" s="40">
        <v>0</v>
      </c>
      <c r="MB14" s="45">
        <v>0</v>
      </c>
      <c r="MC14" s="42">
        <v>0</v>
      </c>
      <c r="MD14" s="39"/>
      <c r="ME14" s="40">
        <v>0</v>
      </c>
      <c r="MF14" s="45">
        <v>0</v>
      </c>
      <c r="MG14" s="42">
        <v>0</v>
      </c>
      <c r="MH14" s="39"/>
      <c r="MI14" s="40">
        <v>0</v>
      </c>
      <c r="MJ14" s="45">
        <v>0</v>
      </c>
      <c r="MK14" s="42">
        <v>0</v>
      </c>
      <c r="ML14" s="39"/>
      <c r="MM14" s="40">
        <v>0</v>
      </c>
      <c r="MN14" s="10">
        <v>84</v>
      </c>
      <c r="MO14" s="45">
        <v>0</v>
      </c>
      <c r="MP14" s="45">
        <v>0</v>
      </c>
      <c r="MQ14" s="42">
        <v>0</v>
      </c>
      <c r="MR14" s="39"/>
      <c r="MS14" s="40">
        <v>0</v>
      </c>
      <c r="MT14" s="45">
        <v>0</v>
      </c>
      <c r="MU14" s="42">
        <v>0</v>
      </c>
      <c r="MV14" s="39"/>
      <c r="MW14" s="40">
        <v>0</v>
      </c>
      <c r="MX14" s="5">
        <v>200</v>
      </c>
      <c r="MY14" s="42">
        <v>-8</v>
      </c>
      <c r="MZ14" s="39"/>
    </row>
    <row r="15" spans="1:364" x14ac:dyDescent="0.25">
      <c r="A15" s="45" t="s">
        <v>243</v>
      </c>
      <c r="B15" s="36">
        <v>0.15</v>
      </c>
      <c r="H15" s="37"/>
      <c r="I15" s="46"/>
      <c r="J15" s="46"/>
      <c r="K15" s="46"/>
      <c r="L15" s="46"/>
      <c r="M15" s="46"/>
      <c r="N15" s="46">
        <f t="shared" si="14"/>
        <v>0</v>
      </c>
      <c r="O15" s="38"/>
      <c r="P15" s="37"/>
      <c r="Q15" s="46"/>
      <c r="R15" s="46">
        <f t="shared" si="15"/>
        <v>0</v>
      </c>
      <c r="S15" s="38"/>
      <c r="T15" s="37"/>
      <c r="U15" s="46"/>
      <c r="V15" s="46"/>
      <c r="W15" s="46"/>
      <c r="X15" s="46">
        <f t="shared" si="16"/>
        <v>0</v>
      </c>
      <c r="Y15" s="38"/>
      <c r="Z15" s="37"/>
      <c r="AA15" s="46"/>
      <c r="AB15" s="46">
        <v>0</v>
      </c>
      <c r="AC15" s="38"/>
      <c r="AD15" s="46"/>
      <c r="AK15" s="42">
        <v>0</v>
      </c>
      <c r="AL15" s="38"/>
      <c r="AS15" s="42">
        <v>0</v>
      </c>
      <c r="AT15" s="38"/>
      <c r="AU15" s="37"/>
      <c r="AY15" s="42">
        <v>0</v>
      </c>
      <c r="AZ15" s="38"/>
      <c r="BA15" s="37"/>
      <c r="BD15" s="42">
        <v>0</v>
      </c>
      <c r="BE15" s="38"/>
      <c r="BH15" s="42">
        <v>0</v>
      </c>
      <c r="BI15" s="38"/>
      <c r="BJ15" s="37"/>
      <c r="BQ15" s="42">
        <v>0</v>
      </c>
      <c r="BR15" s="38"/>
      <c r="BW15" s="42">
        <v>0</v>
      </c>
      <c r="BX15" s="38"/>
      <c r="BY15" s="37"/>
      <c r="CC15" s="42">
        <v>0</v>
      </c>
      <c r="CD15" s="38"/>
      <c r="CI15" s="42">
        <v>0</v>
      </c>
      <c r="CJ15" s="38"/>
      <c r="CM15" s="42">
        <v>0</v>
      </c>
      <c r="CN15" s="38"/>
      <c r="CO15" s="37"/>
      <c r="CQ15" s="42">
        <v>0</v>
      </c>
      <c r="CR15" s="38"/>
      <c r="CX15" s="42">
        <v>0</v>
      </c>
      <c r="CY15" s="38"/>
      <c r="DD15" s="42">
        <v>0</v>
      </c>
      <c r="DE15" s="38"/>
      <c r="DF15" s="37"/>
      <c r="DJ15" s="42">
        <v>0</v>
      </c>
      <c r="DK15" s="38"/>
      <c r="DL15" s="37"/>
      <c r="DP15" s="42">
        <v>0</v>
      </c>
      <c r="DQ15" s="38"/>
      <c r="DV15" s="42">
        <v>0</v>
      </c>
      <c r="DW15" s="39"/>
      <c r="EB15" s="42">
        <v>0</v>
      </c>
      <c r="EC15" s="39"/>
      <c r="EH15" s="42">
        <v>0</v>
      </c>
      <c r="EI15" s="39"/>
      <c r="EN15" s="42">
        <v>0</v>
      </c>
      <c r="EO15" s="38"/>
      <c r="ER15" s="42">
        <v>0</v>
      </c>
      <c r="ES15" s="38"/>
      <c r="EX15" s="42">
        <v>0</v>
      </c>
      <c r="EY15" s="39"/>
      <c r="FB15" s="42">
        <v>0</v>
      </c>
      <c r="FC15" s="38"/>
      <c r="FH15" s="42">
        <v>0</v>
      </c>
      <c r="FI15" s="38"/>
      <c r="FN15" s="42">
        <v>0</v>
      </c>
      <c r="FO15" s="39"/>
      <c r="FT15" s="42">
        <v>0</v>
      </c>
      <c r="FU15" s="39"/>
      <c r="FZ15" s="42">
        <v>0</v>
      </c>
      <c r="GA15" s="39"/>
      <c r="GB15" s="40"/>
      <c r="GI15" s="42">
        <v>0</v>
      </c>
      <c r="GJ15" s="39"/>
      <c r="GK15" s="45">
        <v>0</v>
      </c>
      <c r="GL15" s="45">
        <v>0</v>
      </c>
      <c r="GM15" s="45">
        <v>0</v>
      </c>
      <c r="GN15" s="45">
        <v>0</v>
      </c>
      <c r="GO15" s="42">
        <v>0</v>
      </c>
      <c r="GP15" s="39"/>
      <c r="GQ15" s="45">
        <v>0</v>
      </c>
      <c r="GR15" s="45">
        <v>0</v>
      </c>
      <c r="GS15" s="45">
        <v>0</v>
      </c>
      <c r="GT15" s="45">
        <v>0</v>
      </c>
      <c r="GU15" s="42">
        <v>0</v>
      </c>
      <c r="GV15" s="39"/>
      <c r="GW15" s="40">
        <v>0</v>
      </c>
      <c r="GX15" s="45">
        <v>0</v>
      </c>
      <c r="GY15" s="42">
        <v>0</v>
      </c>
      <c r="GZ15" s="39"/>
      <c r="HA15" s="40">
        <v>0</v>
      </c>
      <c r="HB15" s="45">
        <v>0</v>
      </c>
      <c r="HC15" s="45">
        <v>0</v>
      </c>
      <c r="HD15" s="45">
        <v>0</v>
      </c>
      <c r="HE15" s="42">
        <v>0</v>
      </c>
      <c r="HF15" s="39"/>
      <c r="HG15" s="40">
        <v>0</v>
      </c>
      <c r="HH15" s="45">
        <v>0</v>
      </c>
      <c r="HI15" s="45">
        <v>0</v>
      </c>
      <c r="HJ15" s="45">
        <v>0</v>
      </c>
      <c r="HK15" s="42">
        <v>0</v>
      </c>
      <c r="HL15" s="39"/>
      <c r="HM15" s="40">
        <v>0</v>
      </c>
      <c r="HN15" s="45">
        <v>0</v>
      </c>
      <c r="HO15" s="42">
        <v>0</v>
      </c>
      <c r="HP15" s="39"/>
      <c r="HQ15" s="40">
        <v>0</v>
      </c>
      <c r="HR15" s="45">
        <v>0</v>
      </c>
      <c r="HS15" s="45">
        <v>0</v>
      </c>
      <c r="HT15" s="45">
        <v>0</v>
      </c>
      <c r="HU15" s="42">
        <v>0</v>
      </c>
      <c r="HV15" s="39"/>
      <c r="HW15" s="40">
        <v>0</v>
      </c>
      <c r="HX15" s="45">
        <v>0</v>
      </c>
      <c r="HY15" s="45">
        <v>0</v>
      </c>
      <c r="HZ15" s="45">
        <v>0</v>
      </c>
      <c r="IA15" s="42">
        <v>0</v>
      </c>
      <c r="IB15" s="39"/>
      <c r="IC15" s="40">
        <v>0</v>
      </c>
      <c r="ID15" s="45">
        <v>0</v>
      </c>
      <c r="IE15" s="45">
        <v>0</v>
      </c>
      <c r="IF15" s="45">
        <v>0</v>
      </c>
      <c r="IG15" s="42">
        <v>0</v>
      </c>
      <c r="IH15" s="39"/>
      <c r="II15" s="40">
        <v>0</v>
      </c>
      <c r="IJ15" s="45">
        <v>0</v>
      </c>
      <c r="IK15" s="45">
        <v>0</v>
      </c>
      <c r="IL15" s="45">
        <v>0</v>
      </c>
      <c r="IM15" s="42">
        <v>0</v>
      </c>
      <c r="IN15" s="39"/>
      <c r="IO15" s="40">
        <v>0</v>
      </c>
      <c r="IP15" s="45">
        <v>0</v>
      </c>
      <c r="IQ15" s="45">
        <v>0</v>
      </c>
      <c r="IR15" s="45">
        <v>0</v>
      </c>
      <c r="IS15" s="42">
        <v>0</v>
      </c>
      <c r="IT15" s="39"/>
      <c r="IU15" s="40">
        <v>0</v>
      </c>
      <c r="IV15" s="45">
        <v>0</v>
      </c>
      <c r="IW15" s="45">
        <v>0</v>
      </c>
      <c r="IX15" s="45">
        <v>0</v>
      </c>
      <c r="IY15" s="42">
        <v>0</v>
      </c>
      <c r="IZ15" s="39"/>
      <c r="JA15" s="40">
        <v>0</v>
      </c>
      <c r="JB15" s="45">
        <v>0</v>
      </c>
      <c r="JC15" s="45">
        <v>0</v>
      </c>
      <c r="JD15" s="45">
        <v>0</v>
      </c>
      <c r="JE15" s="42">
        <v>0</v>
      </c>
      <c r="JF15" s="39"/>
      <c r="JG15" s="40">
        <v>0</v>
      </c>
      <c r="JH15" s="45">
        <v>0</v>
      </c>
      <c r="JI15" s="45">
        <v>0</v>
      </c>
      <c r="JJ15" s="45">
        <v>0</v>
      </c>
      <c r="JK15" s="42">
        <v>0</v>
      </c>
      <c r="JL15" s="39"/>
      <c r="JM15" s="40">
        <v>0</v>
      </c>
      <c r="JN15" s="45">
        <v>0</v>
      </c>
      <c r="JO15" s="45">
        <v>0</v>
      </c>
      <c r="JP15" s="45">
        <v>0</v>
      </c>
      <c r="JQ15" s="42">
        <v>0</v>
      </c>
      <c r="JR15" s="39"/>
      <c r="JS15" s="40">
        <v>0</v>
      </c>
      <c r="JT15" s="45">
        <v>0</v>
      </c>
      <c r="JU15" s="45">
        <v>0</v>
      </c>
      <c r="JV15" s="45">
        <v>0</v>
      </c>
      <c r="JW15" s="42">
        <v>0</v>
      </c>
      <c r="JX15" s="39"/>
      <c r="JY15" s="40">
        <v>0</v>
      </c>
      <c r="JZ15" s="45">
        <v>0</v>
      </c>
      <c r="KA15" s="45">
        <v>0</v>
      </c>
      <c r="KB15" s="45">
        <v>0</v>
      </c>
      <c r="KC15" s="42">
        <v>0</v>
      </c>
      <c r="KD15" s="39"/>
      <c r="KE15" s="40">
        <v>0</v>
      </c>
      <c r="KF15" s="45">
        <v>0</v>
      </c>
      <c r="KG15" s="45">
        <v>0</v>
      </c>
      <c r="KH15" s="45">
        <v>0</v>
      </c>
      <c r="KI15" s="42">
        <v>0</v>
      </c>
      <c r="KJ15" s="39"/>
      <c r="KK15" s="40">
        <v>0</v>
      </c>
      <c r="KL15" s="45">
        <v>0</v>
      </c>
      <c r="KM15" s="45">
        <v>0</v>
      </c>
      <c r="KN15" s="45">
        <v>0</v>
      </c>
      <c r="KO15" s="42">
        <v>0</v>
      </c>
      <c r="KP15" s="39"/>
      <c r="KQ15" s="40">
        <v>0</v>
      </c>
      <c r="KR15" s="45">
        <v>0</v>
      </c>
      <c r="KS15" s="45">
        <v>0</v>
      </c>
      <c r="KT15" s="45">
        <v>0</v>
      </c>
      <c r="KU15" s="42">
        <v>0</v>
      </c>
      <c r="KV15" s="39"/>
      <c r="KW15" s="40">
        <v>0</v>
      </c>
      <c r="KX15" s="45">
        <v>0</v>
      </c>
      <c r="KY15" s="45">
        <v>0</v>
      </c>
      <c r="KZ15" s="45">
        <v>0</v>
      </c>
      <c r="LA15" s="42">
        <v>0</v>
      </c>
      <c r="LB15" s="39"/>
      <c r="LC15" s="40">
        <v>0</v>
      </c>
      <c r="LD15" s="45">
        <v>0</v>
      </c>
      <c r="LE15" s="45">
        <v>0</v>
      </c>
      <c r="LF15" s="45">
        <v>0</v>
      </c>
      <c r="LG15" s="42">
        <v>0</v>
      </c>
      <c r="LH15" s="39"/>
      <c r="LI15" s="40">
        <v>0</v>
      </c>
      <c r="LJ15" s="45">
        <v>0</v>
      </c>
      <c r="LK15" s="45">
        <v>0</v>
      </c>
      <c r="LL15" s="45">
        <v>0</v>
      </c>
      <c r="LM15" s="42">
        <v>0</v>
      </c>
      <c r="LN15" s="39"/>
      <c r="LO15" s="40">
        <v>0</v>
      </c>
      <c r="LP15" s="45">
        <v>0</v>
      </c>
      <c r="LQ15" s="45">
        <v>0</v>
      </c>
      <c r="LR15" s="45">
        <v>0</v>
      </c>
      <c r="LS15" s="42">
        <v>0</v>
      </c>
      <c r="LT15" s="39"/>
      <c r="LU15" s="40">
        <v>0</v>
      </c>
      <c r="LV15" s="45">
        <v>0</v>
      </c>
      <c r="LW15" s="45">
        <v>0</v>
      </c>
      <c r="LX15" s="45">
        <v>0</v>
      </c>
      <c r="LY15" s="42">
        <v>0</v>
      </c>
      <c r="LZ15" s="39"/>
      <c r="MA15" s="40">
        <v>0</v>
      </c>
      <c r="MB15" s="45">
        <v>0</v>
      </c>
      <c r="MC15" s="42">
        <v>0</v>
      </c>
      <c r="MD15" s="39"/>
      <c r="ME15" s="40">
        <v>0</v>
      </c>
      <c r="MF15" s="45">
        <v>0</v>
      </c>
      <c r="MG15" s="42">
        <v>0</v>
      </c>
      <c r="MH15" s="39"/>
      <c r="MI15" s="40">
        <v>0</v>
      </c>
      <c r="MJ15" s="45">
        <v>0</v>
      </c>
      <c r="MK15" s="42">
        <v>0</v>
      </c>
      <c r="ML15" s="39"/>
      <c r="MM15" s="40">
        <v>0</v>
      </c>
      <c r="MN15" s="10">
        <v>57</v>
      </c>
      <c r="MO15" s="45">
        <v>0</v>
      </c>
      <c r="MP15" s="45">
        <v>0</v>
      </c>
      <c r="MQ15" s="42">
        <v>-9</v>
      </c>
      <c r="MR15" s="39"/>
      <c r="MS15" s="40">
        <v>0</v>
      </c>
      <c r="MT15" s="45">
        <v>0</v>
      </c>
      <c r="MU15" s="42">
        <v>0</v>
      </c>
      <c r="MV15" s="39"/>
      <c r="MW15" s="40">
        <v>0</v>
      </c>
      <c r="MX15" s="5">
        <v>300</v>
      </c>
      <c r="MY15" s="42">
        <v>0</v>
      </c>
      <c r="MZ15" s="39"/>
    </row>
    <row r="16" spans="1:364" x14ac:dyDescent="0.25">
      <c r="A16" s="45" t="s">
        <v>244</v>
      </c>
      <c r="B16" s="36">
        <v>0.15</v>
      </c>
      <c r="H16" s="37"/>
      <c r="I16" s="46"/>
      <c r="J16" s="46"/>
      <c r="K16" s="46"/>
      <c r="L16" s="46"/>
      <c r="M16" s="46"/>
      <c r="N16" s="46">
        <f t="shared" si="14"/>
        <v>0</v>
      </c>
      <c r="O16" s="38"/>
      <c r="P16" s="37"/>
      <c r="Q16" s="46"/>
      <c r="R16" s="46">
        <f t="shared" si="15"/>
        <v>0</v>
      </c>
      <c r="S16" s="38"/>
      <c r="T16" s="37"/>
      <c r="U16" s="46"/>
      <c r="V16" s="46"/>
      <c r="W16" s="46"/>
      <c r="X16" s="46">
        <f t="shared" si="16"/>
        <v>0</v>
      </c>
      <c r="Y16" s="38"/>
      <c r="Z16" s="37"/>
      <c r="AA16" s="46"/>
      <c r="AB16" s="46">
        <v>0</v>
      </c>
      <c r="AC16" s="38"/>
      <c r="AD16" s="46"/>
      <c r="AK16" s="42">
        <v>0</v>
      </c>
      <c r="AL16" s="38"/>
      <c r="AS16" s="42">
        <v>0</v>
      </c>
      <c r="AT16" s="38"/>
      <c r="AU16" s="37"/>
      <c r="AY16" s="42">
        <v>0</v>
      </c>
      <c r="AZ16" s="38"/>
      <c r="BA16" s="37"/>
      <c r="BD16" s="42">
        <v>0</v>
      </c>
      <c r="BE16" s="38"/>
      <c r="BH16" s="42">
        <v>0</v>
      </c>
      <c r="BI16" s="38"/>
      <c r="BJ16" s="37"/>
      <c r="BQ16" s="42">
        <v>0</v>
      </c>
      <c r="BR16" s="38"/>
      <c r="BW16" s="42">
        <v>0</v>
      </c>
      <c r="BX16" s="38"/>
      <c r="BY16" s="37"/>
      <c r="CC16" s="42">
        <v>0</v>
      </c>
      <c r="CD16" s="38"/>
      <c r="CI16" s="42">
        <v>0</v>
      </c>
      <c r="CJ16" s="38"/>
      <c r="CM16" s="42">
        <v>0</v>
      </c>
      <c r="CN16" s="38"/>
      <c r="CO16" s="37"/>
      <c r="CQ16" s="42">
        <v>0</v>
      </c>
      <c r="CR16" s="38"/>
      <c r="CX16" s="42">
        <v>0</v>
      </c>
      <c r="CY16" s="38"/>
      <c r="DD16" s="42">
        <v>0</v>
      </c>
      <c r="DE16" s="38"/>
      <c r="DF16" s="37"/>
      <c r="DJ16" s="42">
        <v>0</v>
      </c>
      <c r="DK16" s="38"/>
      <c r="DL16" s="37"/>
      <c r="DP16" s="42">
        <v>0</v>
      </c>
      <c r="DQ16" s="38"/>
      <c r="DV16" s="42">
        <v>0</v>
      </c>
      <c r="DW16" s="39"/>
      <c r="EB16" s="42">
        <v>0</v>
      </c>
      <c r="EC16" s="39"/>
      <c r="EH16" s="42">
        <v>0</v>
      </c>
      <c r="EI16" s="39"/>
      <c r="EN16" s="42">
        <v>0</v>
      </c>
      <c r="EO16" s="38"/>
      <c r="ER16" s="42">
        <v>0</v>
      </c>
      <c r="ES16" s="38"/>
      <c r="EX16" s="42">
        <v>0</v>
      </c>
      <c r="EY16" s="39"/>
      <c r="FB16" s="42">
        <v>0</v>
      </c>
      <c r="FC16" s="38"/>
      <c r="FH16" s="42">
        <v>0</v>
      </c>
      <c r="FI16" s="38"/>
      <c r="FN16" s="42">
        <v>0</v>
      </c>
      <c r="FO16" s="39"/>
      <c r="FT16" s="42">
        <v>0</v>
      </c>
      <c r="FU16" s="39"/>
      <c r="FZ16" s="42">
        <v>0</v>
      </c>
      <c r="GA16" s="39"/>
      <c r="GB16" s="40"/>
      <c r="GI16" s="42">
        <v>0</v>
      </c>
      <c r="GJ16" s="39"/>
      <c r="GK16" s="45">
        <v>0</v>
      </c>
      <c r="GL16" s="45">
        <v>0</v>
      </c>
      <c r="GM16" s="45">
        <v>0</v>
      </c>
      <c r="GN16" s="45">
        <v>0</v>
      </c>
      <c r="GO16" s="42">
        <v>0</v>
      </c>
      <c r="GP16" s="39"/>
      <c r="GQ16" s="45">
        <v>0</v>
      </c>
      <c r="GR16" s="45">
        <v>0</v>
      </c>
      <c r="GS16" s="45">
        <v>0</v>
      </c>
      <c r="GT16" s="45">
        <v>0</v>
      </c>
      <c r="GU16" s="42">
        <v>0</v>
      </c>
      <c r="GV16" s="39"/>
      <c r="GW16" s="40">
        <v>0</v>
      </c>
      <c r="GX16" s="45">
        <v>0</v>
      </c>
      <c r="GY16" s="42">
        <v>0</v>
      </c>
      <c r="GZ16" s="39"/>
      <c r="HA16" s="40">
        <v>0</v>
      </c>
      <c r="HB16" s="45">
        <v>0</v>
      </c>
      <c r="HC16" s="45">
        <v>0</v>
      </c>
      <c r="HD16" s="45">
        <v>0</v>
      </c>
      <c r="HE16" s="42">
        <v>0</v>
      </c>
      <c r="HF16" s="39"/>
      <c r="HG16" s="40">
        <v>0</v>
      </c>
      <c r="HH16" s="45">
        <v>0</v>
      </c>
      <c r="HI16" s="45">
        <v>0</v>
      </c>
      <c r="HJ16" s="45">
        <v>0</v>
      </c>
      <c r="HK16" s="42">
        <v>0</v>
      </c>
      <c r="HL16" s="39"/>
      <c r="HM16" s="40">
        <v>0</v>
      </c>
      <c r="HN16" s="45">
        <v>0</v>
      </c>
      <c r="HO16" s="42">
        <v>0</v>
      </c>
      <c r="HP16" s="39"/>
      <c r="HQ16" s="40">
        <v>0</v>
      </c>
      <c r="HR16" s="45">
        <v>0</v>
      </c>
      <c r="HS16" s="45">
        <v>0</v>
      </c>
      <c r="HT16" s="45">
        <v>0</v>
      </c>
      <c r="HU16" s="42">
        <v>0</v>
      </c>
      <c r="HV16" s="39"/>
      <c r="HW16" s="40">
        <v>0</v>
      </c>
      <c r="HX16" s="45">
        <v>0</v>
      </c>
      <c r="HY16" s="45">
        <v>0</v>
      </c>
      <c r="HZ16" s="45">
        <v>0</v>
      </c>
      <c r="IA16" s="42">
        <v>0</v>
      </c>
      <c r="IB16" s="39"/>
      <c r="IC16" s="40">
        <v>0</v>
      </c>
      <c r="ID16" s="45">
        <v>0</v>
      </c>
      <c r="IE16" s="45">
        <v>0</v>
      </c>
      <c r="IF16" s="45">
        <v>0</v>
      </c>
      <c r="IG16" s="42">
        <v>0</v>
      </c>
      <c r="IH16" s="39"/>
      <c r="II16" s="40">
        <v>0</v>
      </c>
      <c r="IJ16" s="45">
        <v>0</v>
      </c>
      <c r="IK16" s="45">
        <v>0</v>
      </c>
      <c r="IL16" s="45">
        <v>0</v>
      </c>
      <c r="IM16" s="42">
        <v>0</v>
      </c>
      <c r="IN16" s="39"/>
      <c r="IO16" s="40">
        <v>0</v>
      </c>
      <c r="IP16" s="45">
        <v>0</v>
      </c>
      <c r="IQ16" s="45">
        <v>0</v>
      </c>
      <c r="IR16" s="45">
        <v>0</v>
      </c>
      <c r="IS16" s="42">
        <v>0</v>
      </c>
      <c r="IT16" s="39"/>
      <c r="IU16" s="40">
        <v>0</v>
      </c>
      <c r="IV16" s="45">
        <v>0</v>
      </c>
      <c r="IW16" s="45">
        <v>0</v>
      </c>
      <c r="IX16" s="45">
        <v>0</v>
      </c>
      <c r="IY16" s="42">
        <v>0</v>
      </c>
      <c r="IZ16" s="39"/>
      <c r="JA16" s="40">
        <v>0</v>
      </c>
      <c r="JB16" s="45">
        <v>0</v>
      </c>
      <c r="JC16" s="45">
        <v>0</v>
      </c>
      <c r="JD16" s="45">
        <v>0</v>
      </c>
      <c r="JE16" s="42">
        <v>0</v>
      </c>
      <c r="JF16" s="39"/>
      <c r="JG16" s="40">
        <v>0</v>
      </c>
      <c r="JH16" s="45">
        <v>0</v>
      </c>
      <c r="JI16" s="45">
        <v>0</v>
      </c>
      <c r="JJ16" s="45">
        <v>0</v>
      </c>
      <c r="JK16" s="42">
        <v>0</v>
      </c>
      <c r="JL16" s="39"/>
      <c r="JM16" s="40">
        <v>0</v>
      </c>
      <c r="JN16" s="45">
        <v>0</v>
      </c>
      <c r="JO16" s="45">
        <v>0</v>
      </c>
      <c r="JP16" s="45">
        <v>0</v>
      </c>
      <c r="JQ16" s="42">
        <v>0</v>
      </c>
      <c r="JR16" s="39"/>
      <c r="JS16" s="40">
        <v>0</v>
      </c>
      <c r="JT16" s="45">
        <v>0</v>
      </c>
      <c r="JU16" s="45">
        <v>0</v>
      </c>
      <c r="JV16" s="45">
        <v>0</v>
      </c>
      <c r="JW16" s="42">
        <v>0</v>
      </c>
      <c r="JX16" s="39"/>
      <c r="JY16" s="40">
        <v>0</v>
      </c>
      <c r="JZ16" s="45">
        <v>0</v>
      </c>
      <c r="KA16" s="45">
        <v>0</v>
      </c>
      <c r="KB16" s="45">
        <v>0</v>
      </c>
      <c r="KC16" s="42">
        <v>0</v>
      </c>
      <c r="KD16" s="39"/>
      <c r="KE16" s="40">
        <v>0</v>
      </c>
      <c r="KF16" s="45">
        <v>0</v>
      </c>
      <c r="KG16" s="45">
        <v>0</v>
      </c>
      <c r="KH16" s="45">
        <v>0</v>
      </c>
      <c r="KI16" s="42">
        <v>0</v>
      </c>
      <c r="KJ16" s="39"/>
      <c r="KK16" s="40">
        <v>0</v>
      </c>
      <c r="KL16" s="45">
        <v>0</v>
      </c>
      <c r="KM16" s="45">
        <v>0</v>
      </c>
      <c r="KN16" s="45">
        <v>0</v>
      </c>
      <c r="KO16" s="42">
        <v>0</v>
      </c>
      <c r="KP16" s="39"/>
      <c r="KQ16" s="40">
        <v>0</v>
      </c>
      <c r="KR16" s="45">
        <v>0</v>
      </c>
      <c r="KS16" s="45">
        <v>0</v>
      </c>
      <c r="KT16" s="45">
        <v>0</v>
      </c>
      <c r="KU16" s="42">
        <v>0</v>
      </c>
      <c r="KV16" s="39"/>
      <c r="KW16" s="40">
        <v>0</v>
      </c>
      <c r="KX16" s="45">
        <v>0</v>
      </c>
      <c r="KY16" s="45">
        <v>0</v>
      </c>
      <c r="KZ16" s="45">
        <v>0</v>
      </c>
      <c r="LA16" s="42">
        <v>0</v>
      </c>
      <c r="LB16" s="39"/>
      <c r="LC16" s="40">
        <v>0</v>
      </c>
      <c r="LD16" s="45">
        <v>0</v>
      </c>
      <c r="LE16" s="45">
        <v>0</v>
      </c>
      <c r="LF16" s="45">
        <v>0</v>
      </c>
      <c r="LG16" s="42">
        <v>0</v>
      </c>
      <c r="LH16" s="39"/>
      <c r="LI16" s="40">
        <v>0</v>
      </c>
      <c r="LJ16" s="45">
        <v>0</v>
      </c>
      <c r="LK16" s="45">
        <v>0</v>
      </c>
      <c r="LL16" s="45">
        <v>0</v>
      </c>
      <c r="LM16" s="42">
        <v>0</v>
      </c>
      <c r="LN16" s="39"/>
      <c r="LO16" s="40">
        <v>0</v>
      </c>
      <c r="LP16" s="45">
        <v>0</v>
      </c>
      <c r="LQ16" s="45">
        <v>0</v>
      </c>
      <c r="LR16" s="45">
        <v>0</v>
      </c>
      <c r="LS16" s="42">
        <v>0</v>
      </c>
      <c r="LT16" s="39"/>
      <c r="LU16" s="40">
        <v>0</v>
      </c>
      <c r="LV16" s="45">
        <v>0</v>
      </c>
      <c r="LW16" s="45">
        <v>0</v>
      </c>
      <c r="LX16" s="45">
        <v>0</v>
      </c>
      <c r="LY16" s="42">
        <v>0</v>
      </c>
      <c r="LZ16" s="39"/>
      <c r="MA16" s="40">
        <v>0</v>
      </c>
      <c r="MB16" s="45">
        <v>0</v>
      </c>
      <c r="MC16" s="42">
        <v>0</v>
      </c>
      <c r="MD16" s="39"/>
      <c r="ME16" s="40">
        <v>0</v>
      </c>
      <c r="MF16" s="45">
        <v>0</v>
      </c>
      <c r="MG16" s="42">
        <v>0</v>
      </c>
      <c r="MH16" s="39"/>
      <c r="MI16" s="40">
        <v>0</v>
      </c>
      <c r="MJ16" s="45">
        <v>0</v>
      </c>
      <c r="MK16" s="42">
        <v>0</v>
      </c>
      <c r="ML16" s="39"/>
      <c r="MM16" s="40">
        <v>0</v>
      </c>
      <c r="MN16" s="45">
        <v>0</v>
      </c>
      <c r="MO16" s="45">
        <v>0</v>
      </c>
      <c r="MP16" s="45">
        <v>0</v>
      </c>
      <c r="MQ16" s="42">
        <v>0</v>
      </c>
      <c r="MR16" s="39"/>
      <c r="MS16" s="40">
        <v>0</v>
      </c>
      <c r="MT16" s="45">
        <v>0</v>
      </c>
      <c r="MU16" s="42">
        <v>0</v>
      </c>
      <c r="MV16" s="39"/>
      <c r="MW16" s="40">
        <v>0</v>
      </c>
      <c r="MX16" s="5">
        <v>401</v>
      </c>
      <c r="MY16" s="42">
        <v>-5</v>
      </c>
      <c r="MZ16" s="39"/>
    </row>
    <row r="17" spans="1:364" x14ac:dyDescent="0.25">
      <c r="A17" s="45" t="s">
        <v>245</v>
      </c>
      <c r="B17" s="36">
        <v>1</v>
      </c>
      <c r="H17" s="37"/>
      <c r="I17" s="46"/>
      <c r="J17" s="46"/>
      <c r="K17" s="46"/>
      <c r="L17" s="46"/>
      <c r="M17" s="46"/>
      <c r="N17" s="46">
        <f t="shared" si="14"/>
        <v>0</v>
      </c>
      <c r="O17" s="38"/>
      <c r="P17" s="37"/>
      <c r="Q17" s="46"/>
      <c r="R17" s="46">
        <f t="shared" si="15"/>
        <v>0</v>
      </c>
      <c r="S17" s="38"/>
      <c r="T17" s="37"/>
      <c r="U17" s="46"/>
      <c r="V17" s="46"/>
      <c r="W17" s="46"/>
      <c r="X17" s="46">
        <f t="shared" si="16"/>
        <v>0</v>
      </c>
      <c r="Y17" s="38"/>
      <c r="Z17" s="37"/>
      <c r="AA17" s="46"/>
      <c r="AB17" s="46">
        <v>0</v>
      </c>
      <c r="AC17" s="38"/>
      <c r="AD17" s="46"/>
      <c r="AK17" s="42">
        <v>0</v>
      </c>
      <c r="AL17" s="38"/>
      <c r="AS17" s="42">
        <v>0</v>
      </c>
      <c r="AT17" s="38"/>
      <c r="AU17" s="37"/>
      <c r="AY17" s="42">
        <v>0</v>
      </c>
      <c r="AZ17" s="38"/>
      <c r="BA17" s="37"/>
      <c r="BD17" s="42">
        <v>0</v>
      </c>
      <c r="BE17" s="38"/>
      <c r="BH17" s="42">
        <v>0</v>
      </c>
      <c r="BI17" s="38"/>
      <c r="BJ17" s="37"/>
      <c r="BQ17" s="42">
        <v>0</v>
      </c>
      <c r="BR17" s="38"/>
      <c r="BW17" s="42">
        <v>0</v>
      </c>
      <c r="BX17" s="38"/>
      <c r="BY17" s="37"/>
      <c r="CC17" s="42">
        <v>0</v>
      </c>
      <c r="CD17" s="38"/>
      <c r="CI17" s="42">
        <v>0</v>
      </c>
      <c r="CJ17" s="38"/>
      <c r="CM17" s="42">
        <v>0</v>
      </c>
      <c r="CN17" s="38"/>
      <c r="CO17" s="37"/>
      <c r="CQ17" s="42">
        <v>0</v>
      </c>
      <c r="CR17" s="38"/>
      <c r="CX17" s="42">
        <v>0</v>
      </c>
      <c r="CY17" s="38"/>
      <c r="DD17" s="42">
        <v>0</v>
      </c>
      <c r="DE17" s="38"/>
      <c r="DF17" s="37"/>
      <c r="DJ17" s="42">
        <v>0</v>
      </c>
      <c r="DK17" s="38"/>
      <c r="DL17" s="37"/>
      <c r="DP17" s="42">
        <v>0</v>
      </c>
      <c r="DQ17" s="38"/>
      <c r="DV17" s="42">
        <v>0</v>
      </c>
      <c r="DW17" s="39"/>
      <c r="EB17" s="42">
        <v>0</v>
      </c>
      <c r="EC17" s="39"/>
      <c r="EH17" s="42">
        <v>0</v>
      </c>
      <c r="EI17" s="39"/>
      <c r="EN17" s="42">
        <v>0</v>
      </c>
      <c r="EO17" s="38"/>
      <c r="ER17" s="42">
        <v>0</v>
      </c>
      <c r="ES17" s="38"/>
      <c r="EX17" s="42">
        <v>0</v>
      </c>
      <c r="EY17" s="39"/>
      <c r="FB17" s="42">
        <v>0</v>
      </c>
      <c r="FC17" s="38"/>
      <c r="FH17" s="42">
        <v>0</v>
      </c>
      <c r="FI17" s="38"/>
      <c r="FN17" s="42">
        <v>0</v>
      </c>
      <c r="FO17" s="39"/>
      <c r="FT17" s="42">
        <v>0</v>
      </c>
      <c r="FU17" s="39"/>
      <c r="FZ17" s="42">
        <v>0</v>
      </c>
      <c r="GA17" s="39"/>
      <c r="GB17" s="40"/>
      <c r="GI17" s="42">
        <v>0</v>
      </c>
      <c r="GJ17" s="39"/>
      <c r="GK17" s="45">
        <v>0</v>
      </c>
      <c r="GL17" s="45">
        <v>0</v>
      </c>
      <c r="GM17" s="45">
        <v>0</v>
      </c>
      <c r="GN17" s="45">
        <v>0</v>
      </c>
      <c r="GO17" s="42">
        <v>0</v>
      </c>
      <c r="GP17" s="39"/>
      <c r="GQ17" s="45">
        <v>0</v>
      </c>
      <c r="GR17" s="45">
        <v>0</v>
      </c>
      <c r="GS17" s="45">
        <v>0</v>
      </c>
      <c r="GT17" s="45">
        <v>0</v>
      </c>
      <c r="GU17" s="42">
        <v>0</v>
      </c>
      <c r="GV17" s="39"/>
      <c r="GW17" s="40">
        <v>0</v>
      </c>
      <c r="GX17" s="45">
        <v>0</v>
      </c>
      <c r="GY17" s="42">
        <v>0</v>
      </c>
      <c r="GZ17" s="39"/>
      <c r="HA17" s="40">
        <v>0</v>
      </c>
      <c r="HB17" s="45">
        <v>0</v>
      </c>
      <c r="HC17" s="45">
        <v>0</v>
      </c>
      <c r="HD17" s="45">
        <v>0</v>
      </c>
      <c r="HE17" s="42">
        <v>0</v>
      </c>
      <c r="HF17" s="39"/>
      <c r="HG17" s="40">
        <v>0</v>
      </c>
      <c r="HH17" s="45">
        <v>0</v>
      </c>
      <c r="HI17" s="45">
        <v>0</v>
      </c>
      <c r="HJ17" s="45">
        <v>0</v>
      </c>
      <c r="HK17" s="42">
        <v>0</v>
      </c>
      <c r="HL17" s="39"/>
      <c r="HM17" s="40">
        <v>0</v>
      </c>
      <c r="HN17" s="45">
        <v>0</v>
      </c>
      <c r="HO17" s="42">
        <v>0</v>
      </c>
      <c r="HP17" s="39"/>
      <c r="HQ17" s="40">
        <v>0</v>
      </c>
      <c r="HR17" s="45">
        <v>0</v>
      </c>
      <c r="HS17" s="45">
        <v>0</v>
      </c>
      <c r="HT17" s="45">
        <v>0</v>
      </c>
      <c r="HU17" s="42">
        <v>0</v>
      </c>
      <c r="HV17" s="39"/>
      <c r="HW17" s="40">
        <v>0</v>
      </c>
      <c r="HX17" s="45">
        <v>0</v>
      </c>
      <c r="HY17" s="45">
        <v>0</v>
      </c>
      <c r="HZ17" s="45">
        <v>0</v>
      </c>
      <c r="IA17" s="42">
        <v>0</v>
      </c>
      <c r="IB17" s="39"/>
      <c r="IC17" s="40">
        <v>0</v>
      </c>
      <c r="ID17" s="45">
        <v>0</v>
      </c>
      <c r="IE17" s="45">
        <v>0</v>
      </c>
      <c r="IF17" s="45">
        <v>0</v>
      </c>
      <c r="IG17" s="42">
        <v>0</v>
      </c>
      <c r="IH17" s="39"/>
      <c r="II17" s="40">
        <v>0</v>
      </c>
      <c r="IJ17" s="45">
        <v>0</v>
      </c>
      <c r="IK17" s="45">
        <v>0</v>
      </c>
      <c r="IL17" s="45">
        <v>0</v>
      </c>
      <c r="IM17" s="42">
        <v>0</v>
      </c>
      <c r="IN17" s="39"/>
      <c r="IO17" s="40">
        <v>0</v>
      </c>
      <c r="IP17" s="45">
        <v>0</v>
      </c>
      <c r="IQ17" s="45">
        <v>0</v>
      </c>
      <c r="IR17" s="45">
        <v>0</v>
      </c>
      <c r="IS17" s="42">
        <v>0</v>
      </c>
      <c r="IT17" s="39"/>
      <c r="IU17" s="40">
        <v>0</v>
      </c>
      <c r="IV17" s="45">
        <v>0</v>
      </c>
      <c r="IW17" s="45">
        <v>0</v>
      </c>
      <c r="IX17" s="45">
        <v>0</v>
      </c>
      <c r="IY17" s="42">
        <v>0</v>
      </c>
      <c r="IZ17" s="39"/>
      <c r="JA17" s="40">
        <v>0</v>
      </c>
      <c r="JB17" s="45">
        <v>0</v>
      </c>
      <c r="JC17" s="45">
        <v>0</v>
      </c>
      <c r="JD17" s="45">
        <v>0</v>
      </c>
      <c r="JE17" s="42">
        <v>0</v>
      </c>
      <c r="JF17" s="39"/>
      <c r="JG17" s="40">
        <v>0</v>
      </c>
      <c r="JH17" s="45">
        <v>0</v>
      </c>
      <c r="JI17" s="45">
        <v>0</v>
      </c>
      <c r="JJ17" s="45">
        <v>0</v>
      </c>
      <c r="JK17" s="42">
        <v>0</v>
      </c>
      <c r="JL17" s="39"/>
      <c r="JM17" s="40">
        <v>0</v>
      </c>
      <c r="JN17" s="45">
        <v>0</v>
      </c>
      <c r="JO17" s="45">
        <v>0</v>
      </c>
      <c r="JP17" s="45">
        <v>0</v>
      </c>
      <c r="JQ17" s="42">
        <v>0</v>
      </c>
      <c r="JR17" s="39"/>
      <c r="JS17" s="40">
        <v>0</v>
      </c>
      <c r="JT17" s="45">
        <v>0</v>
      </c>
      <c r="JU17" s="45">
        <v>0</v>
      </c>
      <c r="JV17" s="45">
        <v>0</v>
      </c>
      <c r="JW17" s="42">
        <v>0</v>
      </c>
      <c r="JX17" s="39"/>
      <c r="JY17" s="40">
        <v>0</v>
      </c>
      <c r="JZ17" s="45">
        <v>0</v>
      </c>
      <c r="KA17" s="45">
        <v>0</v>
      </c>
      <c r="KB17" s="45">
        <v>0</v>
      </c>
      <c r="KC17" s="42">
        <v>0</v>
      </c>
      <c r="KD17" s="39"/>
      <c r="KE17" s="40">
        <v>0</v>
      </c>
      <c r="KF17" s="45">
        <v>0</v>
      </c>
      <c r="KG17" s="45">
        <v>0</v>
      </c>
      <c r="KH17" s="45">
        <v>0</v>
      </c>
      <c r="KI17" s="42">
        <v>0</v>
      </c>
      <c r="KJ17" s="39"/>
      <c r="KK17" s="40">
        <v>0</v>
      </c>
      <c r="KL17" s="45">
        <v>0</v>
      </c>
      <c r="KM17" s="45">
        <v>0</v>
      </c>
      <c r="KN17" s="45">
        <v>0</v>
      </c>
      <c r="KO17" s="42">
        <v>0</v>
      </c>
      <c r="KP17" s="39"/>
      <c r="KQ17" s="40">
        <v>0</v>
      </c>
      <c r="KR17" s="45">
        <v>0</v>
      </c>
      <c r="KS17" s="45">
        <v>0</v>
      </c>
      <c r="KT17" s="45">
        <v>0</v>
      </c>
      <c r="KU17" s="42">
        <v>0</v>
      </c>
      <c r="KV17" s="39"/>
      <c r="KW17" s="40">
        <v>0</v>
      </c>
      <c r="KX17" s="45">
        <v>0</v>
      </c>
      <c r="KY17" s="45">
        <v>0</v>
      </c>
      <c r="KZ17" s="45">
        <v>0</v>
      </c>
      <c r="LA17" s="42">
        <v>0</v>
      </c>
      <c r="LB17" s="39"/>
      <c r="LC17" s="40">
        <v>0</v>
      </c>
      <c r="LD17" s="45">
        <v>0</v>
      </c>
      <c r="LE17" s="45">
        <v>0</v>
      </c>
      <c r="LF17" s="45">
        <v>0</v>
      </c>
      <c r="LG17" s="42">
        <v>0</v>
      </c>
      <c r="LH17" s="39"/>
      <c r="LI17" s="40">
        <v>0</v>
      </c>
      <c r="LJ17" s="45">
        <v>0</v>
      </c>
      <c r="LK17" s="45">
        <v>0</v>
      </c>
      <c r="LL17" s="12">
        <v>10</v>
      </c>
      <c r="LM17" s="42">
        <v>-2</v>
      </c>
      <c r="LN17" s="39"/>
      <c r="LO17" s="40">
        <v>0</v>
      </c>
      <c r="LP17" s="45">
        <v>0</v>
      </c>
      <c r="LQ17" s="45">
        <v>0</v>
      </c>
      <c r="LR17" s="12">
        <v>30</v>
      </c>
      <c r="LS17" s="42">
        <v>2</v>
      </c>
      <c r="LT17" s="39"/>
      <c r="LU17" s="40">
        <v>0</v>
      </c>
      <c r="LV17" s="45">
        <v>0</v>
      </c>
      <c r="LW17" s="45">
        <v>19.052</v>
      </c>
      <c r="LX17" s="45">
        <v>20</v>
      </c>
      <c r="LY17" s="42">
        <v>-0.9480000000000004</v>
      </c>
      <c r="LZ17" s="39"/>
      <c r="MA17" s="40">
        <v>0</v>
      </c>
      <c r="MB17" s="45">
        <v>0</v>
      </c>
      <c r="MC17" s="42">
        <v>0</v>
      </c>
      <c r="MD17" s="39"/>
      <c r="ME17" s="40">
        <v>0</v>
      </c>
      <c r="MF17" s="45">
        <v>0</v>
      </c>
      <c r="MG17" s="42">
        <v>0</v>
      </c>
      <c r="MH17" s="39"/>
      <c r="MI17" s="40">
        <v>0</v>
      </c>
      <c r="MJ17" s="45">
        <v>0</v>
      </c>
      <c r="MK17" s="42">
        <v>0</v>
      </c>
      <c r="ML17" s="39"/>
      <c r="MM17" s="40">
        <v>0</v>
      </c>
      <c r="MN17" s="45">
        <v>0</v>
      </c>
      <c r="MO17" s="45">
        <v>0</v>
      </c>
      <c r="MP17" s="45">
        <v>0</v>
      </c>
      <c r="MQ17" s="42">
        <v>0</v>
      </c>
      <c r="MR17" s="39"/>
      <c r="MS17" s="40">
        <v>0</v>
      </c>
      <c r="MT17" s="45">
        <v>0</v>
      </c>
      <c r="MU17" s="42">
        <v>0</v>
      </c>
      <c r="MV17" s="39"/>
      <c r="MW17" s="40">
        <v>0</v>
      </c>
      <c r="MX17" s="45">
        <v>0</v>
      </c>
      <c r="MY17" s="42">
        <v>0</v>
      </c>
      <c r="MZ17" s="39"/>
    </row>
    <row r="18" spans="1:364" x14ac:dyDescent="0.25">
      <c r="A18" s="45" t="s">
        <v>246</v>
      </c>
      <c r="B18" s="36">
        <v>1</v>
      </c>
      <c r="H18" s="37"/>
      <c r="I18" s="46"/>
      <c r="J18" s="46"/>
      <c r="K18" s="46"/>
      <c r="L18" s="46"/>
      <c r="M18" s="46"/>
      <c r="N18" s="46">
        <f t="shared" si="14"/>
        <v>0</v>
      </c>
      <c r="O18" s="38"/>
      <c r="P18" s="37"/>
      <c r="Q18" s="46"/>
      <c r="R18" s="46">
        <f t="shared" si="15"/>
        <v>0</v>
      </c>
      <c r="S18" s="38"/>
      <c r="T18" s="37"/>
      <c r="U18" s="46"/>
      <c r="V18" s="46"/>
      <c r="W18" s="46"/>
      <c r="X18" s="46">
        <f t="shared" si="16"/>
        <v>0</v>
      </c>
      <c r="Y18" s="38"/>
      <c r="Z18" s="37"/>
      <c r="AA18" s="46"/>
      <c r="AB18" s="46">
        <v>0</v>
      </c>
      <c r="AC18" s="38"/>
      <c r="AD18" s="46"/>
      <c r="AK18" s="42">
        <v>0</v>
      </c>
      <c r="AL18" s="38"/>
      <c r="AS18" s="42">
        <v>0</v>
      </c>
      <c r="AT18" s="38"/>
      <c r="AU18" s="37"/>
      <c r="AY18" s="42">
        <v>0</v>
      </c>
      <c r="AZ18" s="38"/>
      <c r="BA18" s="37"/>
      <c r="BD18" s="42">
        <v>0</v>
      </c>
      <c r="BE18" s="38"/>
      <c r="BH18" s="42">
        <v>0</v>
      </c>
      <c r="BI18" s="38"/>
      <c r="BJ18" s="37"/>
      <c r="BQ18" s="42">
        <v>0</v>
      </c>
      <c r="BR18" s="38"/>
      <c r="BW18" s="42">
        <v>0</v>
      </c>
      <c r="BX18" s="38"/>
      <c r="BY18" s="37"/>
      <c r="CC18" s="42">
        <v>0</v>
      </c>
      <c r="CD18" s="38"/>
      <c r="CI18" s="42">
        <v>0</v>
      </c>
      <c r="CJ18" s="38"/>
      <c r="CM18" s="42">
        <v>0</v>
      </c>
      <c r="CN18" s="38"/>
      <c r="CO18" s="37"/>
      <c r="CQ18" s="42">
        <v>0</v>
      </c>
      <c r="CR18" s="38"/>
      <c r="CX18" s="42">
        <v>0</v>
      </c>
      <c r="CY18" s="38"/>
      <c r="DD18" s="42">
        <v>0</v>
      </c>
      <c r="DE18" s="38"/>
      <c r="DF18" s="37"/>
      <c r="DJ18" s="42">
        <v>0</v>
      </c>
      <c r="DK18" s="38"/>
      <c r="DL18" s="37"/>
      <c r="DP18" s="42">
        <v>0</v>
      </c>
      <c r="DQ18" s="38"/>
      <c r="DV18" s="42">
        <v>0</v>
      </c>
      <c r="DW18" s="39"/>
      <c r="EB18" s="42">
        <v>0</v>
      </c>
      <c r="EC18" s="39"/>
      <c r="EH18" s="42">
        <v>0</v>
      </c>
      <c r="EI18" s="39"/>
      <c r="EN18" s="42">
        <v>0</v>
      </c>
      <c r="EO18" s="38"/>
      <c r="ER18" s="42">
        <v>0</v>
      </c>
      <c r="ES18" s="38"/>
      <c r="EX18" s="42">
        <v>0</v>
      </c>
      <c r="EY18" s="39"/>
      <c r="FB18" s="42">
        <v>0</v>
      </c>
      <c r="FC18" s="38"/>
      <c r="FH18" s="42">
        <v>0</v>
      </c>
      <c r="FI18" s="38"/>
      <c r="FN18" s="42">
        <v>0</v>
      </c>
      <c r="FO18" s="39"/>
      <c r="FT18" s="42">
        <v>0</v>
      </c>
      <c r="FU18" s="39"/>
      <c r="FZ18" s="42">
        <v>0</v>
      </c>
      <c r="GA18" s="39"/>
      <c r="GB18" s="40"/>
      <c r="GI18" s="42">
        <v>0</v>
      </c>
      <c r="GJ18" s="39"/>
      <c r="GK18" s="45">
        <v>0</v>
      </c>
      <c r="GL18" s="45">
        <v>0</v>
      </c>
      <c r="GM18" s="45">
        <v>0</v>
      </c>
      <c r="GN18" s="45">
        <v>0</v>
      </c>
      <c r="GO18" s="42">
        <v>0</v>
      </c>
      <c r="GP18" s="39"/>
      <c r="GQ18" s="45">
        <v>0</v>
      </c>
      <c r="GR18" s="45">
        <v>0</v>
      </c>
      <c r="GS18" s="45">
        <v>0</v>
      </c>
      <c r="GT18" s="45">
        <v>0</v>
      </c>
      <c r="GU18" s="42">
        <v>0</v>
      </c>
      <c r="GV18" s="39"/>
      <c r="GW18" s="40">
        <v>0</v>
      </c>
      <c r="GX18" s="45">
        <v>0</v>
      </c>
      <c r="GY18" s="42">
        <v>0</v>
      </c>
      <c r="GZ18" s="39"/>
      <c r="HA18" s="40">
        <v>0</v>
      </c>
      <c r="HB18" s="45">
        <v>0</v>
      </c>
      <c r="HC18" s="45">
        <v>0</v>
      </c>
      <c r="HD18" s="45">
        <v>0</v>
      </c>
      <c r="HE18" s="42">
        <v>0</v>
      </c>
      <c r="HF18" s="39"/>
      <c r="HG18" s="40">
        <v>0</v>
      </c>
      <c r="HH18" s="45">
        <v>0</v>
      </c>
      <c r="HI18" s="45">
        <v>0</v>
      </c>
      <c r="HJ18" s="45">
        <v>0</v>
      </c>
      <c r="HK18" s="42">
        <v>0</v>
      </c>
      <c r="HL18" s="39"/>
      <c r="HM18" s="40">
        <v>0</v>
      </c>
      <c r="HN18" s="45">
        <v>0</v>
      </c>
      <c r="HO18" s="42">
        <v>0</v>
      </c>
      <c r="HP18" s="39"/>
      <c r="HQ18" s="40">
        <v>0</v>
      </c>
      <c r="HR18" s="45">
        <v>0</v>
      </c>
      <c r="HS18" s="45">
        <v>0</v>
      </c>
      <c r="HT18" s="45">
        <v>0</v>
      </c>
      <c r="HU18" s="42">
        <v>0</v>
      </c>
      <c r="HV18" s="39"/>
      <c r="HW18" s="40">
        <v>0</v>
      </c>
      <c r="HX18" s="45">
        <v>0</v>
      </c>
      <c r="HY18" s="45">
        <v>0</v>
      </c>
      <c r="HZ18" s="45">
        <v>0</v>
      </c>
      <c r="IA18" s="42">
        <v>0</v>
      </c>
      <c r="IB18" s="39"/>
      <c r="IC18" s="40">
        <v>0</v>
      </c>
      <c r="ID18" s="45">
        <v>0</v>
      </c>
      <c r="IE18" s="45">
        <v>0</v>
      </c>
      <c r="IF18" s="45">
        <v>0</v>
      </c>
      <c r="IG18" s="42">
        <v>0</v>
      </c>
      <c r="IH18" s="39"/>
      <c r="II18" s="40">
        <v>0</v>
      </c>
      <c r="IJ18" s="45">
        <v>0</v>
      </c>
      <c r="IK18" s="45">
        <v>0</v>
      </c>
      <c r="IL18" s="45">
        <v>0</v>
      </c>
      <c r="IM18" s="42">
        <v>0</v>
      </c>
      <c r="IN18" s="39"/>
      <c r="IO18" s="40">
        <v>0</v>
      </c>
      <c r="IP18" s="45">
        <v>0</v>
      </c>
      <c r="IQ18" s="45">
        <v>0</v>
      </c>
      <c r="IR18" s="45">
        <v>0</v>
      </c>
      <c r="IS18" s="42">
        <v>0</v>
      </c>
      <c r="IT18" s="39"/>
      <c r="IU18" s="40">
        <v>0</v>
      </c>
      <c r="IV18" s="45">
        <v>0</v>
      </c>
      <c r="IW18" s="45">
        <v>0</v>
      </c>
      <c r="IX18" s="45">
        <v>0</v>
      </c>
      <c r="IY18" s="42">
        <v>0</v>
      </c>
      <c r="IZ18" s="39"/>
      <c r="JA18" s="40">
        <v>0</v>
      </c>
      <c r="JB18" s="45">
        <v>0</v>
      </c>
      <c r="JC18" s="45">
        <v>0</v>
      </c>
      <c r="JD18" s="45">
        <v>0</v>
      </c>
      <c r="JE18" s="42">
        <v>0</v>
      </c>
      <c r="JF18" s="39"/>
      <c r="JG18" s="40">
        <v>0</v>
      </c>
      <c r="JH18" s="45">
        <v>0</v>
      </c>
      <c r="JI18" s="45">
        <v>0</v>
      </c>
      <c r="JJ18" s="45">
        <v>0</v>
      </c>
      <c r="JK18" s="42">
        <v>0</v>
      </c>
      <c r="JL18" s="39"/>
      <c r="JM18" s="40">
        <v>0</v>
      </c>
      <c r="JN18" s="45">
        <v>0</v>
      </c>
      <c r="JO18" s="45">
        <v>0</v>
      </c>
      <c r="JP18" s="45">
        <v>0</v>
      </c>
      <c r="JQ18" s="42">
        <v>0</v>
      </c>
      <c r="JR18" s="39"/>
      <c r="JS18" s="40">
        <v>0</v>
      </c>
      <c r="JT18" s="45">
        <v>0</v>
      </c>
      <c r="JU18" s="45">
        <v>0</v>
      </c>
      <c r="JV18" s="45">
        <v>0</v>
      </c>
      <c r="JW18" s="42">
        <v>0</v>
      </c>
      <c r="JX18" s="39"/>
      <c r="JY18" s="40">
        <v>0</v>
      </c>
      <c r="JZ18" s="45">
        <v>0</v>
      </c>
      <c r="KA18" s="45">
        <v>0</v>
      </c>
      <c r="KB18" s="45">
        <v>0</v>
      </c>
      <c r="KC18" s="42">
        <v>0</v>
      </c>
      <c r="KD18" s="39"/>
      <c r="KE18" s="40">
        <v>0</v>
      </c>
      <c r="KF18" s="45">
        <v>0</v>
      </c>
      <c r="KG18" s="45">
        <v>0</v>
      </c>
      <c r="KH18" s="45">
        <v>0</v>
      </c>
      <c r="KI18" s="42">
        <v>0</v>
      </c>
      <c r="KJ18" s="39"/>
      <c r="KK18" s="40">
        <v>0</v>
      </c>
      <c r="KL18" s="45">
        <v>0</v>
      </c>
      <c r="KM18" s="45">
        <v>0</v>
      </c>
      <c r="KN18" s="45">
        <v>0</v>
      </c>
      <c r="KO18" s="42">
        <v>0</v>
      </c>
      <c r="KP18" s="39"/>
      <c r="KQ18" s="40">
        <v>0</v>
      </c>
      <c r="KR18" s="45">
        <v>0</v>
      </c>
      <c r="KS18" s="45">
        <v>0</v>
      </c>
      <c r="KT18" s="45">
        <v>0</v>
      </c>
      <c r="KU18" s="42">
        <v>0</v>
      </c>
      <c r="KV18" s="39"/>
      <c r="KW18" s="40">
        <v>0</v>
      </c>
      <c r="KX18" s="45">
        <v>0</v>
      </c>
      <c r="KY18" s="45">
        <v>0</v>
      </c>
      <c r="KZ18" s="45">
        <v>0</v>
      </c>
      <c r="LA18" s="42">
        <v>0</v>
      </c>
      <c r="LB18" s="39"/>
      <c r="LC18" s="40">
        <v>0</v>
      </c>
      <c r="LD18" s="45">
        <v>0</v>
      </c>
      <c r="LE18" s="45">
        <v>0</v>
      </c>
      <c r="LF18" s="45">
        <v>0</v>
      </c>
      <c r="LG18" s="42">
        <v>0</v>
      </c>
      <c r="LH18" s="39"/>
      <c r="LI18" s="40">
        <v>0</v>
      </c>
      <c r="LJ18" s="45">
        <v>0</v>
      </c>
      <c r="LK18" s="45">
        <v>49.533999999999999</v>
      </c>
      <c r="LL18" s="45">
        <v>50</v>
      </c>
      <c r="LM18" s="42">
        <v>-0.46600000000000108</v>
      </c>
      <c r="LN18" s="39"/>
      <c r="LO18" s="40">
        <v>0</v>
      </c>
      <c r="LP18" s="45">
        <v>0</v>
      </c>
      <c r="LQ18" s="45">
        <v>49.56</v>
      </c>
      <c r="LR18" s="45">
        <v>50</v>
      </c>
      <c r="LS18" s="42">
        <v>-0.43999999999999773</v>
      </c>
      <c r="LT18" s="39"/>
      <c r="LU18" s="40">
        <v>0</v>
      </c>
      <c r="LV18" s="45">
        <v>0</v>
      </c>
      <c r="LW18" s="45">
        <v>22.463000000000001</v>
      </c>
      <c r="LX18" s="45">
        <v>20</v>
      </c>
      <c r="LY18" s="42">
        <v>2.463000000000001</v>
      </c>
      <c r="LZ18" s="39"/>
      <c r="MA18" s="40">
        <v>0</v>
      </c>
      <c r="MB18" s="45">
        <v>0</v>
      </c>
      <c r="MC18" s="42">
        <v>0</v>
      </c>
      <c r="MD18" s="39"/>
      <c r="ME18" s="40">
        <v>0</v>
      </c>
      <c r="MF18" s="45">
        <v>0</v>
      </c>
      <c r="MG18" s="42">
        <v>0</v>
      </c>
      <c r="MH18" s="39"/>
      <c r="MI18" s="40">
        <v>0</v>
      </c>
      <c r="MJ18" s="45">
        <v>0</v>
      </c>
      <c r="MK18" s="42">
        <v>0</v>
      </c>
      <c r="ML18" s="39"/>
      <c r="MM18" s="40">
        <v>0</v>
      </c>
      <c r="MN18" s="45">
        <v>0</v>
      </c>
      <c r="MO18" s="45">
        <v>0</v>
      </c>
      <c r="MP18" s="45">
        <v>0</v>
      </c>
      <c r="MQ18" s="42">
        <v>0</v>
      </c>
      <c r="MR18" s="39"/>
      <c r="MS18" s="40">
        <v>0</v>
      </c>
      <c r="MT18" s="45">
        <v>0</v>
      </c>
      <c r="MU18" s="42">
        <v>0</v>
      </c>
      <c r="MV18" s="39"/>
      <c r="MW18" s="40">
        <v>0</v>
      </c>
      <c r="MX18" s="45">
        <v>0</v>
      </c>
      <c r="MY18" s="42">
        <v>0</v>
      </c>
      <c r="MZ18" s="39"/>
    </row>
    <row r="19" spans="1:364" x14ac:dyDescent="0.25">
      <c r="A19" s="45" t="s">
        <v>247</v>
      </c>
      <c r="B19" s="36">
        <v>1</v>
      </c>
      <c r="H19" s="37"/>
      <c r="I19" s="46"/>
      <c r="J19" s="46"/>
      <c r="K19" s="46"/>
      <c r="L19" s="46"/>
      <c r="M19" s="46"/>
      <c r="N19" s="46">
        <f t="shared" si="14"/>
        <v>0</v>
      </c>
      <c r="O19" s="38"/>
      <c r="P19" s="37"/>
      <c r="Q19" s="46"/>
      <c r="R19" s="46">
        <f t="shared" si="15"/>
        <v>0</v>
      </c>
      <c r="S19" s="38"/>
      <c r="T19" s="37"/>
      <c r="U19" s="46"/>
      <c r="V19" s="46"/>
      <c r="W19" s="46"/>
      <c r="X19" s="46">
        <f t="shared" si="16"/>
        <v>0</v>
      </c>
      <c r="Y19" s="38"/>
      <c r="Z19" s="37"/>
      <c r="AA19" s="46"/>
      <c r="AB19" s="46">
        <v>0</v>
      </c>
      <c r="AC19" s="38"/>
      <c r="AD19" s="46"/>
      <c r="AK19" s="42">
        <v>0</v>
      </c>
      <c r="AL19" s="38"/>
      <c r="AS19" s="42">
        <v>0</v>
      </c>
      <c r="AT19" s="38"/>
      <c r="AU19" s="37"/>
      <c r="AY19" s="42">
        <v>0</v>
      </c>
      <c r="AZ19" s="38"/>
      <c r="BA19" s="37"/>
      <c r="BD19" s="42">
        <v>0</v>
      </c>
      <c r="BE19" s="38"/>
      <c r="BH19" s="42">
        <v>0</v>
      </c>
      <c r="BI19" s="38"/>
      <c r="BJ19" s="37"/>
      <c r="BQ19" s="42">
        <v>0</v>
      </c>
      <c r="BR19" s="38"/>
      <c r="BW19" s="42">
        <v>0</v>
      </c>
      <c r="BX19" s="38"/>
      <c r="BY19" s="37"/>
      <c r="CC19" s="42">
        <v>0</v>
      </c>
      <c r="CD19" s="38"/>
      <c r="CI19" s="42">
        <v>0</v>
      </c>
      <c r="CJ19" s="38"/>
      <c r="CM19" s="42">
        <v>0</v>
      </c>
      <c r="CN19" s="38"/>
      <c r="CO19" s="37"/>
      <c r="CQ19" s="42">
        <v>0</v>
      </c>
      <c r="CR19" s="38"/>
      <c r="CX19" s="42">
        <v>0</v>
      </c>
      <c r="CY19" s="38"/>
      <c r="DD19" s="42">
        <v>0</v>
      </c>
      <c r="DE19" s="38"/>
      <c r="DF19" s="37"/>
      <c r="DJ19" s="42">
        <v>0</v>
      </c>
      <c r="DK19" s="38"/>
      <c r="DL19" s="37"/>
      <c r="DP19" s="42">
        <v>0</v>
      </c>
      <c r="DQ19" s="38"/>
      <c r="DV19" s="42">
        <v>0</v>
      </c>
      <c r="DW19" s="39"/>
      <c r="EB19" s="42">
        <v>0</v>
      </c>
      <c r="EC19" s="39"/>
      <c r="EH19" s="42">
        <v>0</v>
      </c>
      <c r="EI19" s="39"/>
      <c r="EN19" s="42">
        <v>0</v>
      </c>
      <c r="EO19" s="38"/>
      <c r="ER19" s="42">
        <v>0</v>
      </c>
      <c r="ES19" s="38"/>
      <c r="EX19" s="42">
        <v>0</v>
      </c>
      <c r="EY19" s="39"/>
      <c r="FB19" s="42">
        <v>0</v>
      </c>
      <c r="FC19" s="38"/>
      <c r="FH19" s="42">
        <v>0</v>
      </c>
      <c r="FI19" s="38"/>
      <c r="FN19" s="42">
        <v>0</v>
      </c>
      <c r="FO19" s="39"/>
      <c r="FT19" s="42">
        <v>0</v>
      </c>
      <c r="FU19" s="39"/>
      <c r="FZ19" s="42">
        <v>0</v>
      </c>
      <c r="GA19" s="39"/>
      <c r="GB19" s="40"/>
      <c r="GI19" s="42">
        <v>0</v>
      </c>
      <c r="GJ19" s="39"/>
      <c r="GK19" s="45">
        <v>0</v>
      </c>
      <c r="GL19" s="45">
        <v>0</v>
      </c>
      <c r="GM19" s="45">
        <v>0</v>
      </c>
      <c r="GN19" s="45">
        <v>0</v>
      </c>
      <c r="GO19" s="42">
        <v>0</v>
      </c>
      <c r="GP19" s="39"/>
      <c r="GQ19" s="45">
        <v>0</v>
      </c>
      <c r="GR19" s="45">
        <v>0</v>
      </c>
      <c r="GS19" s="45">
        <v>0</v>
      </c>
      <c r="GT19" s="45">
        <v>0</v>
      </c>
      <c r="GU19" s="42">
        <v>0</v>
      </c>
      <c r="GV19" s="39"/>
      <c r="GW19" s="40">
        <v>0</v>
      </c>
      <c r="GX19" s="45">
        <v>0</v>
      </c>
      <c r="GY19" s="42">
        <v>0</v>
      </c>
      <c r="GZ19" s="39"/>
      <c r="HA19" s="40">
        <v>0</v>
      </c>
      <c r="HB19" s="45">
        <v>0</v>
      </c>
      <c r="HC19" s="45">
        <v>0</v>
      </c>
      <c r="HD19" s="45">
        <v>0</v>
      </c>
      <c r="HE19" s="42">
        <v>0</v>
      </c>
      <c r="HF19" s="39"/>
      <c r="HG19" s="40">
        <v>0</v>
      </c>
      <c r="HH19" s="45">
        <v>0</v>
      </c>
      <c r="HI19" s="45">
        <v>0</v>
      </c>
      <c r="HJ19" s="45">
        <v>0</v>
      </c>
      <c r="HK19" s="42">
        <v>0</v>
      </c>
      <c r="HL19" s="39"/>
      <c r="HM19" s="40">
        <v>0</v>
      </c>
      <c r="HN19" s="45">
        <v>0</v>
      </c>
      <c r="HO19" s="42">
        <v>0</v>
      </c>
      <c r="HP19" s="39"/>
      <c r="HQ19" s="40">
        <v>0</v>
      </c>
      <c r="HR19" s="45">
        <v>0</v>
      </c>
      <c r="HS19" s="45">
        <v>0</v>
      </c>
      <c r="HT19" s="45">
        <v>0</v>
      </c>
      <c r="HU19" s="42">
        <v>0</v>
      </c>
      <c r="HV19" s="39"/>
      <c r="HW19" s="40">
        <v>0</v>
      </c>
      <c r="HX19" s="45">
        <v>0</v>
      </c>
      <c r="HY19" s="45">
        <v>0</v>
      </c>
      <c r="HZ19" s="45">
        <v>0</v>
      </c>
      <c r="IA19" s="42">
        <v>0</v>
      </c>
      <c r="IB19" s="39"/>
      <c r="IC19" s="40">
        <v>0</v>
      </c>
      <c r="ID19" s="45">
        <v>0</v>
      </c>
      <c r="IE19" s="45">
        <v>0</v>
      </c>
      <c r="IF19" s="45">
        <v>0</v>
      </c>
      <c r="IG19" s="42">
        <v>0</v>
      </c>
      <c r="IH19" s="39"/>
      <c r="II19" s="40">
        <v>0</v>
      </c>
      <c r="IJ19" s="45">
        <v>0</v>
      </c>
      <c r="IK19" s="45">
        <v>0</v>
      </c>
      <c r="IL19" s="45">
        <v>0</v>
      </c>
      <c r="IM19" s="42">
        <v>0</v>
      </c>
      <c r="IN19" s="39"/>
      <c r="IO19" s="40">
        <v>0</v>
      </c>
      <c r="IP19" s="45">
        <v>0</v>
      </c>
      <c r="IQ19" s="45">
        <v>0</v>
      </c>
      <c r="IR19" s="45">
        <v>0</v>
      </c>
      <c r="IS19" s="42">
        <v>0</v>
      </c>
      <c r="IT19" s="39"/>
      <c r="IU19" s="40">
        <v>0</v>
      </c>
      <c r="IV19" s="45">
        <v>0</v>
      </c>
      <c r="IW19" s="45">
        <v>0</v>
      </c>
      <c r="IX19" s="45">
        <v>0</v>
      </c>
      <c r="IY19" s="42">
        <v>0</v>
      </c>
      <c r="IZ19" s="39"/>
      <c r="JA19" s="40">
        <v>0</v>
      </c>
      <c r="JB19" s="45">
        <v>0</v>
      </c>
      <c r="JC19" s="45">
        <v>0</v>
      </c>
      <c r="JD19" s="45">
        <v>0</v>
      </c>
      <c r="JE19" s="42">
        <v>0</v>
      </c>
      <c r="JF19" s="39"/>
      <c r="JG19" s="40">
        <v>0</v>
      </c>
      <c r="JH19" s="45">
        <v>0</v>
      </c>
      <c r="JI19" s="45">
        <v>0</v>
      </c>
      <c r="JJ19" s="45">
        <v>0</v>
      </c>
      <c r="JK19" s="42">
        <v>0</v>
      </c>
      <c r="JL19" s="39"/>
      <c r="JM19" s="40">
        <v>0</v>
      </c>
      <c r="JN19" s="45">
        <v>0</v>
      </c>
      <c r="JO19" s="45">
        <v>0</v>
      </c>
      <c r="JP19" s="45">
        <v>0</v>
      </c>
      <c r="JQ19" s="42">
        <v>0</v>
      </c>
      <c r="JR19" s="39"/>
      <c r="JS19" s="40">
        <v>0</v>
      </c>
      <c r="JT19" s="45">
        <v>0</v>
      </c>
      <c r="JU19" s="45">
        <v>0</v>
      </c>
      <c r="JV19" s="45">
        <v>0</v>
      </c>
      <c r="JW19" s="42">
        <v>0</v>
      </c>
      <c r="JX19" s="39"/>
      <c r="JY19" s="40">
        <v>0</v>
      </c>
      <c r="JZ19" s="45">
        <v>0</v>
      </c>
      <c r="KA19" s="45">
        <v>0</v>
      </c>
      <c r="KB19" s="45">
        <v>0</v>
      </c>
      <c r="KC19" s="42">
        <v>0</v>
      </c>
      <c r="KD19" s="39"/>
      <c r="KE19" s="40">
        <v>0</v>
      </c>
      <c r="KF19" s="45">
        <v>0</v>
      </c>
      <c r="KG19" s="45">
        <v>0</v>
      </c>
      <c r="KH19" s="45">
        <v>0</v>
      </c>
      <c r="KI19" s="42">
        <v>0</v>
      </c>
      <c r="KJ19" s="39"/>
      <c r="KK19" s="40">
        <v>0</v>
      </c>
      <c r="KL19" s="45">
        <v>0</v>
      </c>
      <c r="KM19" s="45">
        <v>0</v>
      </c>
      <c r="KN19" s="45">
        <v>0</v>
      </c>
      <c r="KO19" s="42">
        <v>0</v>
      </c>
      <c r="KP19" s="39"/>
      <c r="KQ19" s="40">
        <v>0</v>
      </c>
      <c r="KR19" s="45">
        <v>0</v>
      </c>
      <c r="KS19" s="45">
        <v>0</v>
      </c>
      <c r="KT19" s="12">
        <v>64</v>
      </c>
      <c r="KU19" s="42">
        <v>3.343000000000004</v>
      </c>
      <c r="KV19" s="39"/>
      <c r="KW19" s="40">
        <v>0</v>
      </c>
      <c r="KX19" s="12">
        <v>60</v>
      </c>
      <c r="KY19" s="45">
        <v>0</v>
      </c>
      <c r="KZ19" s="12">
        <v>90</v>
      </c>
      <c r="LA19" s="42">
        <v>0.72499999999999432</v>
      </c>
      <c r="LB19" s="39"/>
      <c r="LC19" s="40">
        <v>0</v>
      </c>
      <c r="LD19" s="45">
        <v>0</v>
      </c>
      <c r="LE19" s="45">
        <v>0</v>
      </c>
      <c r="LF19" s="26">
        <v>40</v>
      </c>
      <c r="LG19" s="44">
        <v>-40</v>
      </c>
      <c r="LH19" s="39">
        <v>40</v>
      </c>
      <c r="LI19" s="40">
        <v>0</v>
      </c>
      <c r="LJ19" s="45">
        <v>0</v>
      </c>
      <c r="LK19" s="45">
        <v>51.246000000000002</v>
      </c>
      <c r="LL19" s="45">
        <v>50</v>
      </c>
      <c r="LM19" s="42">
        <v>1.246000000000002</v>
      </c>
      <c r="LN19" s="39"/>
      <c r="LO19" s="40">
        <v>30.803000000000001</v>
      </c>
      <c r="LP19" s="45">
        <v>70</v>
      </c>
      <c r="LQ19" s="45">
        <v>31.17</v>
      </c>
      <c r="LR19" s="45">
        <v>80</v>
      </c>
      <c r="LS19" s="44">
        <v>-88.027000000000001</v>
      </c>
      <c r="LT19" s="39">
        <v>88.027000000000001</v>
      </c>
      <c r="LU19" s="40">
        <v>158.19</v>
      </c>
      <c r="LV19" s="45">
        <v>150</v>
      </c>
      <c r="LW19" s="45">
        <v>127.319</v>
      </c>
      <c r="LX19" s="45">
        <v>121</v>
      </c>
      <c r="LY19" s="42">
        <v>14.509000000000009</v>
      </c>
      <c r="LZ19" s="39"/>
      <c r="MA19" s="40">
        <v>0</v>
      </c>
      <c r="MB19" s="45">
        <v>0</v>
      </c>
      <c r="MC19" s="42">
        <v>0</v>
      </c>
      <c r="MD19" s="39"/>
      <c r="ME19" s="40">
        <v>165.839</v>
      </c>
      <c r="MF19" s="45">
        <v>160</v>
      </c>
      <c r="MG19" s="42">
        <v>5.8389999999999986</v>
      </c>
      <c r="MH19" s="39"/>
      <c r="MI19" s="40">
        <v>27.568999999999999</v>
      </c>
      <c r="MJ19" s="45">
        <v>166</v>
      </c>
      <c r="MK19" s="44">
        <v>-138.43100000000001</v>
      </c>
      <c r="ML19" s="39">
        <v>138.43100000000001</v>
      </c>
      <c r="MM19" s="40">
        <v>0</v>
      </c>
      <c r="MN19" s="45">
        <v>0</v>
      </c>
      <c r="MO19" s="45">
        <v>0</v>
      </c>
      <c r="MP19" s="45">
        <v>0</v>
      </c>
      <c r="MQ19" s="42">
        <v>0</v>
      </c>
      <c r="MR19" s="39"/>
      <c r="MS19" s="40">
        <v>210.34100000000001</v>
      </c>
      <c r="MT19" s="45">
        <v>200</v>
      </c>
      <c r="MU19" s="42">
        <v>10.34100000000001</v>
      </c>
      <c r="MV19" s="39"/>
      <c r="MW19" s="40">
        <v>207.565</v>
      </c>
      <c r="MX19" s="45">
        <v>200</v>
      </c>
      <c r="MY19" s="42">
        <v>7.5649999999999977</v>
      </c>
      <c r="MZ19" s="39"/>
    </row>
    <row r="20" spans="1:364" x14ac:dyDescent="0.25">
      <c r="A20" s="45" t="s">
        <v>248</v>
      </c>
      <c r="B20" s="36">
        <v>1</v>
      </c>
      <c r="H20" s="37"/>
      <c r="I20" s="46"/>
      <c r="J20" s="46"/>
      <c r="K20" s="46"/>
      <c r="L20" s="46"/>
      <c r="M20" s="46"/>
      <c r="N20" s="46">
        <f t="shared" si="14"/>
        <v>0</v>
      </c>
      <c r="O20" s="38"/>
      <c r="P20" s="37"/>
      <c r="Q20" s="46"/>
      <c r="R20" s="46">
        <f t="shared" si="15"/>
        <v>0</v>
      </c>
      <c r="S20" s="38"/>
      <c r="T20" s="37"/>
      <c r="U20" s="46"/>
      <c r="V20" s="46"/>
      <c r="W20" s="46"/>
      <c r="X20" s="46">
        <f t="shared" si="16"/>
        <v>0</v>
      </c>
      <c r="Y20" s="38"/>
      <c r="Z20" s="37"/>
      <c r="AA20" s="46"/>
      <c r="AB20" s="46">
        <v>0</v>
      </c>
      <c r="AC20" s="38"/>
      <c r="AD20" s="46"/>
      <c r="AK20" s="42">
        <v>0</v>
      </c>
      <c r="AL20" s="38"/>
      <c r="AS20" s="42">
        <v>0</v>
      </c>
      <c r="AT20" s="38"/>
      <c r="AU20" s="37"/>
      <c r="AY20" s="42">
        <v>0</v>
      </c>
      <c r="AZ20" s="38"/>
      <c r="BA20" s="37"/>
      <c r="BD20" s="42">
        <v>0</v>
      </c>
      <c r="BE20" s="38"/>
      <c r="BH20" s="42">
        <v>0</v>
      </c>
      <c r="BI20" s="38"/>
      <c r="BJ20" s="37"/>
      <c r="BQ20" s="42">
        <v>0</v>
      </c>
      <c r="BR20" s="38"/>
      <c r="BW20" s="42">
        <v>0</v>
      </c>
      <c r="BX20" s="38"/>
      <c r="BY20" s="37"/>
      <c r="CC20" s="42">
        <v>0</v>
      </c>
      <c r="CD20" s="38"/>
      <c r="CI20" s="42">
        <v>0</v>
      </c>
      <c r="CJ20" s="38"/>
      <c r="CM20" s="42">
        <v>0</v>
      </c>
      <c r="CN20" s="38"/>
      <c r="CO20" s="37"/>
      <c r="CQ20" s="42">
        <v>0</v>
      </c>
      <c r="CR20" s="38"/>
      <c r="CX20" s="42">
        <v>0</v>
      </c>
      <c r="CY20" s="38"/>
      <c r="DD20" s="42">
        <v>0</v>
      </c>
      <c r="DE20" s="38"/>
      <c r="DF20" s="37"/>
      <c r="DJ20" s="42">
        <v>0</v>
      </c>
      <c r="DK20" s="38"/>
      <c r="DL20" s="37"/>
      <c r="DP20" s="42">
        <v>0</v>
      </c>
      <c r="DQ20" s="38"/>
      <c r="DV20" s="42">
        <v>0</v>
      </c>
      <c r="DW20" s="39"/>
      <c r="EB20" s="42">
        <v>0</v>
      </c>
      <c r="EC20" s="39"/>
      <c r="EH20" s="42">
        <v>0</v>
      </c>
      <c r="EI20" s="39"/>
      <c r="EN20" s="42">
        <v>0</v>
      </c>
      <c r="EO20" s="38"/>
      <c r="ER20" s="42">
        <v>0</v>
      </c>
      <c r="ES20" s="38"/>
      <c r="EX20" s="42">
        <v>0</v>
      </c>
      <c r="EY20" s="39"/>
      <c r="FB20" s="42">
        <v>0</v>
      </c>
      <c r="FC20" s="38"/>
      <c r="FH20" s="42">
        <v>0</v>
      </c>
      <c r="FI20" s="38"/>
      <c r="FN20" s="42">
        <v>0</v>
      </c>
      <c r="FO20" s="39"/>
      <c r="FT20" s="42">
        <v>0</v>
      </c>
      <c r="FU20" s="39"/>
      <c r="FZ20" s="42">
        <v>0</v>
      </c>
      <c r="GA20" s="39"/>
      <c r="GB20" s="40"/>
      <c r="GI20" s="42">
        <v>0</v>
      </c>
      <c r="GJ20" s="39"/>
      <c r="GK20" s="45">
        <v>0</v>
      </c>
      <c r="GL20" s="45">
        <v>0</v>
      </c>
      <c r="GM20" s="45">
        <v>0</v>
      </c>
      <c r="GN20" s="45">
        <v>0</v>
      </c>
      <c r="GO20" s="42">
        <v>0</v>
      </c>
      <c r="GP20" s="39"/>
      <c r="GQ20" s="45">
        <v>0</v>
      </c>
      <c r="GR20" s="45">
        <v>0</v>
      </c>
      <c r="GS20" s="45">
        <v>0</v>
      </c>
      <c r="GT20" s="45">
        <v>0</v>
      </c>
      <c r="GU20" s="42">
        <v>0</v>
      </c>
      <c r="GV20" s="39"/>
      <c r="GW20" s="40">
        <v>0</v>
      </c>
      <c r="GX20" s="45">
        <v>0</v>
      </c>
      <c r="GY20" s="42">
        <v>0</v>
      </c>
      <c r="GZ20" s="39"/>
      <c r="HA20" s="40">
        <v>0</v>
      </c>
      <c r="HB20" s="45">
        <v>0</v>
      </c>
      <c r="HC20" s="45">
        <v>0</v>
      </c>
      <c r="HD20" s="45">
        <v>0</v>
      </c>
      <c r="HE20" s="42">
        <v>0</v>
      </c>
      <c r="HF20" s="39"/>
      <c r="HG20" s="40">
        <v>0</v>
      </c>
      <c r="HH20" s="45">
        <v>0</v>
      </c>
      <c r="HI20" s="45">
        <v>0</v>
      </c>
      <c r="HJ20" s="45">
        <v>0</v>
      </c>
      <c r="HK20" s="42">
        <v>0</v>
      </c>
      <c r="HL20" s="39"/>
      <c r="HM20" s="40">
        <v>0</v>
      </c>
      <c r="HN20" s="45">
        <v>0</v>
      </c>
      <c r="HO20" s="42">
        <v>0</v>
      </c>
      <c r="HP20" s="39"/>
      <c r="HQ20" s="40">
        <v>0</v>
      </c>
      <c r="HR20" s="45">
        <v>0</v>
      </c>
      <c r="HS20" s="45">
        <v>0</v>
      </c>
      <c r="HT20" s="45">
        <v>0</v>
      </c>
      <c r="HU20" s="42">
        <v>0</v>
      </c>
      <c r="HV20" s="39"/>
      <c r="HW20" s="40">
        <v>0</v>
      </c>
      <c r="HX20" s="45">
        <v>0</v>
      </c>
      <c r="HY20" s="45">
        <v>0</v>
      </c>
      <c r="HZ20" s="45">
        <v>0</v>
      </c>
      <c r="IA20" s="42">
        <v>0</v>
      </c>
      <c r="IB20" s="39"/>
      <c r="IC20" s="40">
        <v>0</v>
      </c>
      <c r="ID20" s="45">
        <v>0</v>
      </c>
      <c r="IE20" s="45">
        <v>0</v>
      </c>
      <c r="IF20" s="45">
        <v>0</v>
      </c>
      <c r="IG20" s="42">
        <v>0</v>
      </c>
      <c r="IH20" s="39"/>
      <c r="II20" s="40">
        <v>0</v>
      </c>
      <c r="IJ20" s="45">
        <v>0</v>
      </c>
      <c r="IK20" s="45">
        <v>0</v>
      </c>
      <c r="IL20" s="45">
        <v>0</v>
      </c>
      <c r="IM20" s="42">
        <v>0</v>
      </c>
      <c r="IN20" s="39"/>
      <c r="IO20" s="40">
        <v>0</v>
      </c>
      <c r="IP20" s="45">
        <v>0</v>
      </c>
      <c r="IQ20" s="45">
        <v>0</v>
      </c>
      <c r="IR20" s="45">
        <v>0</v>
      </c>
      <c r="IS20" s="42">
        <v>0</v>
      </c>
      <c r="IT20" s="39"/>
      <c r="IU20" s="40">
        <v>0</v>
      </c>
      <c r="IV20" s="45">
        <v>0</v>
      </c>
      <c r="IW20" s="45">
        <v>0</v>
      </c>
      <c r="IX20" s="45">
        <v>0</v>
      </c>
      <c r="IY20" s="42">
        <v>0</v>
      </c>
      <c r="IZ20" s="39"/>
      <c r="JA20" s="40">
        <v>0</v>
      </c>
      <c r="JB20" s="45">
        <v>0</v>
      </c>
      <c r="JC20" s="45">
        <v>0</v>
      </c>
      <c r="JD20" s="45">
        <v>0</v>
      </c>
      <c r="JE20" s="42">
        <v>0</v>
      </c>
      <c r="JF20" s="39"/>
      <c r="JG20" s="40">
        <v>0</v>
      </c>
      <c r="JH20" s="45">
        <v>0</v>
      </c>
      <c r="JI20" s="45">
        <v>0</v>
      </c>
      <c r="JJ20" s="45">
        <v>0</v>
      </c>
      <c r="JK20" s="42">
        <v>0</v>
      </c>
      <c r="JL20" s="39"/>
      <c r="JM20" s="40">
        <v>0</v>
      </c>
      <c r="JN20" s="45">
        <v>0</v>
      </c>
      <c r="JO20" s="45">
        <v>0</v>
      </c>
      <c r="JP20" s="45">
        <v>0</v>
      </c>
      <c r="JQ20" s="42">
        <v>0</v>
      </c>
      <c r="JR20" s="39"/>
      <c r="JS20" s="40">
        <v>0</v>
      </c>
      <c r="JT20" s="45">
        <v>0</v>
      </c>
      <c r="JU20" s="45">
        <v>0</v>
      </c>
      <c r="JV20" s="45">
        <v>0</v>
      </c>
      <c r="JW20" s="42">
        <v>0</v>
      </c>
      <c r="JX20" s="39"/>
      <c r="JY20" s="40">
        <v>0</v>
      </c>
      <c r="JZ20" s="45">
        <v>0</v>
      </c>
      <c r="KA20" s="45">
        <v>0</v>
      </c>
      <c r="KB20" s="45">
        <v>0</v>
      </c>
      <c r="KC20" s="42">
        <v>0</v>
      </c>
      <c r="KD20" s="39"/>
      <c r="KE20" s="40">
        <v>0</v>
      </c>
      <c r="KF20" s="45">
        <v>0</v>
      </c>
      <c r="KG20" s="45">
        <v>0</v>
      </c>
      <c r="KH20" s="45">
        <v>0</v>
      </c>
      <c r="KI20" s="42">
        <v>0</v>
      </c>
      <c r="KJ20" s="39"/>
      <c r="KK20" s="40">
        <v>0</v>
      </c>
      <c r="KL20" s="45">
        <v>0</v>
      </c>
      <c r="KM20" s="45">
        <v>0</v>
      </c>
      <c r="KN20" s="45">
        <v>0</v>
      </c>
      <c r="KO20" s="42">
        <v>0</v>
      </c>
      <c r="KP20" s="39"/>
      <c r="KQ20" s="40">
        <v>0</v>
      </c>
      <c r="KR20" s="45">
        <v>0</v>
      </c>
      <c r="KS20" s="45">
        <v>0</v>
      </c>
      <c r="KT20" s="45">
        <v>0</v>
      </c>
      <c r="KU20" s="42">
        <v>0</v>
      </c>
      <c r="KV20" s="39"/>
      <c r="KW20" s="40">
        <v>0</v>
      </c>
      <c r="KX20" s="12">
        <v>100</v>
      </c>
      <c r="KY20" s="45">
        <v>0</v>
      </c>
      <c r="KZ20" s="12">
        <v>110</v>
      </c>
      <c r="LA20" s="42">
        <v>-1.370000000000005</v>
      </c>
      <c r="LB20" s="39"/>
      <c r="LC20" s="40">
        <v>0</v>
      </c>
      <c r="LD20" s="45">
        <v>0</v>
      </c>
      <c r="LE20" s="45">
        <v>48.594000000000001</v>
      </c>
      <c r="LF20" s="45">
        <v>45</v>
      </c>
      <c r="LG20" s="42">
        <v>3.5940000000000012</v>
      </c>
      <c r="LH20" s="39"/>
      <c r="LI20" s="40">
        <v>0</v>
      </c>
      <c r="LJ20" s="45">
        <v>0</v>
      </c>
      <c r="LK20" s="45">
        <v>43.847999999999999</v>
      </c>
      <c r="LL20" s="45">
        <v>41</v>
      </c>
      <c r="LM20" s="42">
        <v>2.847999999999999</v>
      </c>
      <c r="LN20" s="39"/>
      <c r="LO20" s="40">
        <v>50.694000000000003</v>
      </c>
      <c r="LP20" s="45">
        <v>50</v>
      </c>
      <c r="LQ20" s="45">
        <v>50.139000000000003</v>
      </c>
      <c r="LR20" s="45">
        <v>50</v>
      </c>
      <c r="LS20" s="42">
        <v>0.83299999999999841</v>
      </c>
      <c r="LT20" s="39"/>
      <c r="LU20" s="40">
        <v>51.491999999999997</v>
      </c>
      <c r="LV20" s="45">
        <v>50</v>
      </c>
      <c r="LW20" s="45">
        <v>59.036000000000001</v>
      </c>
      <c r="LX20" s="45">
        <v>55</v>
      </c>
      <c r="LY20" s="42">
        <v>5.5279999999999916</v>
      </c>
      <c r="LZ20" s="39"/>
      <c r="MA20" s="40">
        <v>0</v>
      </c>
      <c r="MB20" s="45">
        <v>0</v>
      </c>
      <c r="MC20" s="42">
        <v>0</v>
      </c>
      <c r="MD20" s="39"/>
      <c r="ME20" s="40">
        <v>125.126</v>
      </c>
      <c r="MF20" s="45">
        <v>120</v>
      </c>
      <c r="MG20" s="42">
        <v>5.1260000000000048</v>
      </c>
      <c r="MH20" s="39"/>
      <c r="MI20" s="40">
        <v>137.09100000000001</v>
      </c>
      <c r="MJ20" s="45">
        <v>129</v>
      </c>
      <c r="MK20" s="42">
        <v>8.0910000000000082</v>
      </c>
      <c r="ML20" s="39"/>
      <c r="MM20" s="40">
        <v>0</v>
      </c>
      <c r="MN20" s="45">
        <v>0</v>
      </c>
      <c r="MO20" s="45">
        <v>0</v>
      </c>
      <c r="MP20" s="45">
        <v>0</v>
      </c>
      <c r="MQ20" s="42">
        <v>0</v>
      </c>
      <c r="MR20" s="39"/>
      <c r="MS20" s="40">
        <v>0</v>
      </c>
      <c r="MT20" s="45">
        <v>0</v>
      </c>
      <c r="MU20" s="42">
        <v>0</v>
      </c>
      <c r="MV20" s="39"/>
      <c r="MW20" s="40">
        <v>250.88</v>
      </c>
      <c r="MX20" s="45">
        <v>239</v>
      </c>
      <c r="MY20" s="42">
        <v>11.88</v>
      </c>
      <c r="MZ20" s="39"/>
    </row>
    <row r="21" spans="1:364" x14ac:dyDescent="0.25">
      <c r="A21" s="45" t="s">
        <v>249</v>
      </c>
      <c r="B21" s="36">
        <v>1</v>
      </c>
      <c r="H21" s="37"/>
      <c r="I21" s="46"/>
      <c r="J21" s="46"/>
      <c r="K21" s="46"/>
      <c r="L21" s="46"/>
      <c r="M21" s="46"/>
      <c r="N21" s="46">
        <f t="shared" si="14"/>
        <v>0</v>
      </c>
      <c r="O21" s="38"/>
      <c r="P21" s="37"/>
      <c r="Q21" s="46"/>
      <c r="R21" s="46">
        <f t="shared" si="15"/>
        <v>0</v>
      </c>
      <c r="S21" s="38"/>
      <c r="T21" s="37"/>
      <c r="U21" s="46"/>
      <c r="V21" s="46"/>
      <c r="W21" s="46"/>
      <c r="X21" s="46">
        <f t="shared" si="16"/>
        <v>0</v>
      </c>
      <c r="Y21" s="38"/>
      <c r="Z21" s="37"/>
      <c r="AA21" s="46"/>
      <c r="AB21" s="46">
        <v>0</v>
      </c>
      <c r="AC21" s="38"/>
      <c r="AD21" s="46"/>
      <c r="AK21" s="42">
        <v>0</v>
      </c>
      <c r="AL21" s="38"/>
      <c r="AS21" s="42">
        <v>0</v>
      </c>
      <c r="AT21" s="38"/>
      <c r="AU21" s="37"/>
      <c r="AY21" s="42">
        <v>0</v>
      </c>
      <c r="AZ21" s="38"/>
      <c r="BA21" s="37"/>
      <c r="BD21" s="42">
        <v>0</v>
      </c>
      <c r="BE21" s="38"/>
      <c r="BH21" s="42">
        <v>0</v>
      </c>
      <c r="BI21" s="38"/>
      <c r="BJ21" s="37"/>
      <c r="BQ21" s="42">
        <v>0</v>
      </c>
      <c r="BR21" s="38"/>
      <c r="BW21" s="42">
        <v>0</v>
      </c>
      <c r="BX21" s="38"/>
      <c r="BY21" s="37"/>
      <c r="CC21" s="42">
        <v>0</v>
      </c>
      <c r="CD21" s="38"/>
      <c r="CI21" s="42">
        <v>0</v>
      </c>
      <c r="CJ21" s="38"/>
      <c r="CM21" s="42">
        <v>0</v>
      </c>
      <c r="CN21" s="38"/>
      <c r="CO21" s="37"/>
      <c r="CQ21" s="42">
        <v>0</v>
      </c>
      <c r="CR21" s="38"/>
      <c r="CX21" s="42">
        <v>0</v>
      </c>
      <c r="CY21" s="38"/>
      <c r="DD21" s="42">
        <v>0</v>
      </c>
      <c r="DE21" s="38"/>
      <c r="DF21" s="41">
        <v>100</v>
      </c>
      <c r="DG21">
        <v>100</v>
      </c>
      <c r="DH21">
        <v>185</v>
      </c>
      <c r="DI21">
        <v>180</v>
      </c>
      <c r="DJ21" s="42">
        <v>5</v>
      </c>
      <c r="DK21" s="38"/>
      <c r="DL21" s="41">
        <v>140</v>
      </c>
      <c r="DM21">
        <v>140</v>
      </c>
      <c r="DN21">
        <v>139</v>
      </c>
      <c r="DO21">
        <v>140</v>
      </c>
      <c r="DP21" s="42">
        <v>-1</v>
      </c>
      <c r="DQ21" s="38"/>
      <c r="DR21">
        <v>101</v>
      </c>
      <c r="DS21">
        <v>100</v>
      </c>
      <c r="DT21">
        <v>101</v>
      </c>
      <c r="DU21">
        <v>100</v>
      </c>
      <c r="DV21" s="42">
        <v>2</v>
      </c>
      <c r="DW21" s="39"/>
      <c r="DZ21">
        <v>22</v>
      </c>
      <c r="EA21">
        <v>20</v>
      </c>
      <c r="EB21" s="42">
        <v>2</v>
      </c>
      <c r="EC21" s="39"/>
      <c r="ED21">
        <v>121</v>
      </c>
      <c r="EE21">
        <v>120</v>
      </c>
      <c r="EF21">
        <v>78</v>
      </c>
      <c r="EG21">
        <v>80</v>
      </c>
      <c r="EH21" s="42">
        <v>-1</v>
      </c>
      <c r="EI21" s="39"/>
      <c r="EJ21">
        <v>203</v>
      </c>
      <c r="EK21">
        <v>200</v>
      </c>
      <c r="EL21">
        <v>169</v>
      </c>
      <c r="EM21">
        <v>170</v>
      </c>
      <c r="EN21" s="42">
        <v>2</v>
      </c>
      <c r="EO21" s="38"/>
      <c r="EP21">
        <v>111</v>
      </c>
      <c r="EQ21">
        <v>114</v>
      </c>
      <c r="ER21" s="42">
        <v>-3</v>
      </c>
      <c r="ES21" s="38"/>
      <c r="ET21">
        <v>151</v>
      </c>
      <c r="EU21">
        <v>150</v>
      </c>
      <c r="EV21">
        <v>152</v>
      </c>
      <c r="EW21">
        <v>150</v>
      </c>
      <c r="EX21" s="42">
        <v>3</v>
      </c>
      <c r="EY21" s="39"/>
      <c r="EZ21">
        <v>153</v>
      </c>
      <c r="FA21" s="45">
        <v>150</v>
      </c>
      <c r="FB21" s="42">
        <v>3</v>
      </c>
      <c r="FC21" s="38"/>
      <c r="FH21" s="42">
        <v>0</v>
      </c>
      <c r="FI21" s="38"/>
      <c r="FJ21">
        <v>255</v>
      </c>
      <c r="FK21">
        <v>250</v>
      </c>
      <c r="FL21">
        <v>258</v>
      </c>
      <c r="FM21">
        <v>260</v>
      </c>
      <c r="FN21" s="42">
        <v>3</v>
      </c>
      <c r="FO21" s="39"/>
      <c r="FT21" s="42">
        <v>0</v>
      </c>
      <c r="FU21" s="39"/>
      <c r="FV21">
        <v>102</v>
      </c>
      <c r="FW21">
        <v>100</v>
      </c>
      <c r="FX21">
        <v>61</v>
      </c>
      <c r="FY21">
        <v>60</v>
      </c>
      <c r="FZ21" s="42">
        <v>3</v>
      </c>
      <c r="GA21" s="39"/>
      <c r="GB21" s="41">
        <v>178</v>
      </c>
      <c r="GC21">
        <v>160</v>
      </c>
      <c r="GE21">
        <v>230</v>
      </c>
      <c r="GF21">
        <v>230</v>
      </c>
      <c r="GG21">
        <v>164</v>
      </c>
      <c r="GH21">
        <v>160</v>
      </c>
      <c r="GI21" s="42">
        <v>22</v>
      </c>
      <c r="GJ21" s="39"/>
      <c r="GK21" s="45">
        <v>0</v>
      </c>
      <c r="GL21" s="45">
        <v>0</v>
      </c>
      <c r="GM21" s="45">
        <v>0</v>
      </c>
      <c r="GN21" s="45">
        <v>0</v>
      </c>
      <c r="GO21" s="42">
        <v>0</v>
      </c>
      <c r="GP21" s="39"/>
      <c r="GQ21" s="45">
        <v>150.869</v>
      </c>
      <c r="GR21" s="45">
        <v>150</v>
      </c>
      <c r="GS21" s="45">
        <v>200.86799999999999</v>
      </c>
      <c r="GT21" s="45">
        <v>200</v>
      </c>
      <c r="GU21" s="42">
        <v>1.7369999999999659</v>
      </c>
      <c r="GV21" s="39"/>
      <c r="GW21" s="40">
        <v>0</v>
      </c>
      <c r="GX21" s="45">
        <v>0</v>
      </c>
      <c r="GY21" s="42">
        <v>0</v>
      </c>
      <c r="GZ21" s="39"/>
      <c r="HA21" s="40">
        <v>218.131</v>
      </c>
      <c r="HB21" s="45">
        <v>220</v>
      </c>
      <c r="HC21" s="45">
        <v>168.85499999999999</v>
      </c>
      <c r="HD21" s="45">
        <v>170</v>
      </c>
      <c r="HE21" s="42">
        <v>-3.01400000000001</v>
      </c>
      <c r="HF21" s="39"/>
      <c r="HG21" s="40">
        <v>162.30699999999999</v>
      </c>
      <c r="HH21" s="45">
        <v>160</v>
      </c>
      <c r="HI21" s="45">
        <v>162.63999999999999</v>
      </c>
      <c r="HJ21" s="45">
        <v>160</v>
      </c>
      <c r="HK21" s="42">
        <v>4.9470000000000027</v>
      </c>
      <c r="HL21" s="39"/>
      <c r="HM21" s="40">
        <v>0</v>
      </c>
      <c r="HN21" s="45">
        <v>0</v>
      </c>
      <c r="HO21" s="42">
        <v>0</v>
      </c>
      <c r="HP21" s="39"/>
      <c r="HQ21" s="40">
        <v>150.66399999999999</v>
      </c>
      <c r="HR21" s="45">
        <v>150</v>
      </c>
      <c r="HS21" s="45">
        <v>201.39099999999999</v>
      </c>
      <c r="HT21" s="45">
        <v>200</v>
      </c>
      <c r="HU21" s="42">
        <v>2.05499999999995</v>
      </c>
      <c r="HV21" s="39"/>
      <c r="HW21" s="40">
        <v>256.65600000000001</v>
      </c>
      <c r="HX21" s="45">
        <v>260</v>
      </c>
      <c r="HY21" s="45">
        <v>0</v>
      </c>
      <c r="HZ21" s="45">
        <v>0</v>
      </c>
      <c r="IA21" s="42">
        <v>-3.3439999999999941</v>
      </c>
      <c r="IB21" s="39"/>
      <c r="IC21" s="40">
        <v>39.723999999999997</v>
      </c>
      <c r="ID21" s="45">
        <v>40</v>
      </c>
      <c r="IE21" s="45">
        <v>79.335999999999999</v>
      </c>
      <c r="IF21" s="45">
        <v>80</v>
      </c>
      <c r="IG21" s="42">
        <v>-0.93999999999999773</v>
      </c>
      <c r="IH21" s="39"/>
      <c r="II21" s="40">
        <v>151.589</v>
      </c>
      <c r="IJ21" s="45">
        <v>150</v>
      </c>
      <c r="IK21" s="45">
        <v>97.938999999999993</v>
      </c>
      <c r="IL21" s="45">
        <v>100</v>
      </c>
      <c r="IM21" s="42">
        <v>-0.47200000000000841</v>
      </c>
      <c r="IN21" s="39"/>
      <c r="IO21" s="40">
        <v>0</v>
      </c>
      <c r="IP21" s="45">
        <v>0</v>
      </c>
      <c r="IQ21" s="45">
        <v>72.915999999999997</v>
      </c>
      <c r="IR21" s="45">
        <v>70</v>
      </c>
      <c r="IS21" s="42">
        <v>2.9159999999999968</v>
      </c>
      <c r="IT21" s="39"/>
      <c r="IU21" s="40">
        <v>151.34200000000001</v>
      </c>
      <c r="IV21" s="45">
        <v>100</v>
      </c>
      <c r="IW21" s="45">
        <v>279.81900000000002</v>
      </c>
      <c r="IX21" s="45">
        <v>280</v>
      </c>
      <c r="IY21" s="42">
        <v>51.161000000000058</v>
      </c>
      <c r="IZ21" s="39"/>
      <c r="JA21" s="40">
        <v>0</v>
      </c>
      <c r="JB21" s="45">
        <v>0</v>
      </c>
      <c r="JC21" s="45">
        <v>39.470999999999997</v>
      </c>
      <c r="JD21" s="45">
        <v>40</v>
      </c>
      <c r="JE21" s="42">
        <v>-0.52900000000000347</v>
      </c>
      <c r="JF21" s="39"/>
      <c r="JG21" s="40">
        <v>203.095</v>
      </c>
      <c r="JH21" s="45">
        <v>200</v>
      </c>
      <c r="JI21" s="45">
        <v>193.65199999999999</v>
      </c>
      <c r="JJ21" s="45">
        <v>200</v>
      </c>
      <c r="JK21" s="42">
        <v>-3.2530000000000432</v>
      </c>
      <c r="JL21" s="39"/>
      <c r="JM21" s="40">
        <v>0</v>
      </c>
      <c r="JN21" s="45">
        <v>0</v>
      </c>
      <c r="JO21" s="45">
        <v>113.373</v>
      </c>
      <c r="JP21" s="45">
        <v>110</v>
      </c>
      <c r="JQ21" s="42">
        <v>3.3730000000000051</v>
      </c>
      <c r="JR21" s="39"/>
      <c r="JS21" s="40">
        <v>231.309</v>
      </c>
      <c r="JT21" s="45">
        <v>230</v>
      </c>
      <c r="JU21" s="45">
        <v>202.94800000000001</v>
      </c>
      <c r="JV21" s="45">
        <v>200</v>
      </c>
      <c r="JW21" s="42">
        <v>4.257000000000005</v>
      </c>
      <c r="JX21" s="39"/>
      <c r="JY21" s="40">
        <v>0</v>
      </c>
      <c r="JZ21" s="45">
        <v>0</v>
      </c>
      <c r="KA21" s="45">
        <v>274.84300000000002</v>
      </c>
      <c r="KB21" s="45">
        <v>277</v>
      </c>
      <c r="KC21" s="42">
        <v>-2.1569999999999818</v>
      </c>
      <c r="KD21" s="39"/>
      <c r="KE21" s="40">
        <v>228.67500000000001</v>
      </c>
      <c r="KF21" s="45">
        <v>230</v>
      </c>
      <c r="KG21" s="45">
        <v>164.89099999999999</v>
      </c>
      <c r="KH21" s="45">
        <v>170</v>
      </c>
      <c r="KI21" s="42">
        <v>-6.4339999999999691</v>
      </c>
      <c r="KJ21" s="39"/>
      <c r="KK21" s="40">
        <v>50.222999999999999</v>
      </c>
      <c r="KL21" s="45">
        <v>50</v>
      </c>
      <c r="KM21" s="45">
        <v>45.015999999999998</v>
      </c>
      <c r="KN21" s="45">
        <v>100</v>
      </c>
      <c r="KO21" s="44">
        <v>-54.761000000000003</v>
      </c>
      <c r="KP21" s="39">
        <v>54.761000000000003</v>
      </c>
      <c r="KQ21" s="40">
        <v>101.011</v>
      </c>
      <c r="KR21" s="45">
        <v>200</v>
      </c>
      <c r="KS21" s="45">
        <v>162.64599999999999</v>
      </c>
      <c r="KT21" s="45">
        <v>160</v>
      </c>
      <c r="KU21" s="44">
        <v>-96.343000000000018</v>
      </c>
      <c r="KV21" s="39">
        <v>96.343000000000018</v>
      </c>
      <c r="KW21" s="40">
        <v>167.071</v>
      </c>
      <c r="KX21" s="45">
        <v>150</v>
      </c>
      <c r="KY21" s="45">
        <v>144.75700000000001</v>
      </c>
      <c r="KZ21" s="45">
        <v>146</v>
      </c>
      <c r="LA21" s="42">
        <v>15.827999999999969</v>
      </c>
      <c r="LB21" s="39"/>
      <c r="LC21" s="40">
        <v>90.183000000000007</v>
      </c>
      <c r="LD21" s="45">
        <v>90</v>
      </c>
      <c r="LE21" s="45">
        <v>100.956</v>
      </c>
      <c r="LF21" s="45">
        <v>100</v>
      </c>
      <c r="LG21" s="42">
        <v>1.13900000000001</v>
      </c>
      <c r="LH21" s="39"/>
      <c r="LI21" s="40">
        <v>0</v>
      </c>
      <c r="LJ21" s="26">
        <v>90</v>
      </c>
      <c r="LK21" s="45">
        <v>101.664</v>
      </c>
      <c r="LL21" s="45">
        <v>100</v>
      </c>
      <c r="LM21" s="44">
        <v>-88.335999999999999</v>
      </c>
      <c r="LN21" s="39">
        <v>88.335999999999999</v>
      </c>
      <c r="LO21" s="40">
        <v>99.061999999999998</v>
      </c>
      <c r="LP21" s="45">
        <v>100</v>
      </c>
      <c r="LQ21" s="45">
        <v>101.089</v>
      </c>
      <c r="LR21" s="45">
        <v>100</v>
      </c>
      <c r="LS21" s="42">
        <v>0.15100000000001049</v>
      </c>
      <c r="LT21" s="39"/>
      <c r="LU21" s="40">
        <v>76.900999999999996</v>
      </c>
      <c r="LV21" s="45">
        <v>80</v>
      </c>
      <c r="LW21" s="45">
        <v>101.011</v>
      </c>
      <c r="LX21" s="45">
        <v>100</v>
      </c>
      <c r="LY21" s="42">
        <v>-2.0880000000000218</v>
      </c>
      <c r="LZ21" s="39"/>
      <c r="MA21" s="40">
        <v>100.744</v>
      </c>
      <c r="MB21" s="45">
        <v>98</v>
      </c>
      <c r="MC21" s="42">
        <v>2.7440000000000002</v>
      </c>
      <c r="MD21" s="39"/>
      <c r="ME21" s="40">
        <v>277.94600000000003</v>
      </c>
      <c r="MF21" s="45">
        <v>280</v>
      </c>
      <c r="MG21" s="42">
        <v>-2.0539999999999741</v>
      </c>
      <c r="MH21" s="39"/>
      <c r="MI21" s="40">
        <v>150.01</v>
      </c>
      <c r="MJ21" s="45">
        <v>150</v>
      </c>
      <c r="MK21" s="42">
        <v>9.9999999999909051E-3</v>
      </c>
      <c r="ML21" s="39"/>
      <c r="MM21" s="40">
        <v>0</v>
      </c>
      <c r="MN21" s="45">
        <v>0</v>
      </c>
      <c r="MO21" s="45">
        <v>0</v>
      </c>
      <c r="MP21" s="45">
        <v>0</v>
      </c>
      <c r="MQ21" s="42">
        <v>0</v>
      </c>
      <c r="MR21" s="39"/>
      <c r="MS21" s="40">
        <v>208.06899999999999</v>
      </c>
      <c r="MT21" s="45">
        <v>200</v>
      </c>
      <c r="MU21" s="42">
        <v>8.0689999999999884</v>
      </c>
      <c r="MV21" s="39"/>
      <c r="MW21" s="40">
        <v>298.3</v>
      </c>
      <c r="MX21" s="45">
        <v>200</v>
      </c>
      <c r="MY21" s="42">
        <v>98.300000000000011</v>
      </c>
      <c r="MZ21" s="39"/>
    </row>
    <row r="22" spans="1:364" x14ac:dyDescent="0.25">
      <c r="A22" s="45" t="s">
        <v>250</v>
      </c>
      <c r="B22" s="36">
        <v>1</v>
      </c>
      <c r="D22">
        <v>41</v>
      </c>
      <c r="E22">
        <v>40</v>
      </c>
      <c r="H22" s="37"/>
      <c r="I22" s="46"/>
      <c r="J22" s="47">
        <v>151</v>
      </c>
      <c r="K22" s="47">
        <v>150</v>
      </c>
      <c r="L22" s="47">
        <v>102</v>
      </c>
      <c r="M22" s="47">
        <v>100</v>
      </c>
      <c r="N22" s="46">
        <f t="shared" si="14"/>
        <v>3</v>
      </c>
      <c r="O22" s="38"/>
      <c r="P22" s="41">
        <v>69</v>
      </c>
      <c r="Q22" s="47">
        <v>70</v>
      </c>
      <c r="R22" s="46">
        <f t="shared" si="15"/>
        <v>-1</v>
      </c>
      <c r="S22" s="38"/>
      <c r="T22" s="37"/>
      <c r="U22" s="46"/>
      <c r="V22" s="47">
        <v>49</v>
      </c>
      <c r="W22" s="47">
        <v>48</v>
      </c>
      <c r="X22" s="46">
        <f t="shared" si="16"/>
        <v>1</v>
      </c>
      <c r="Y22" s="38"/>
      <c r="Z22" s="41">
        <v>65</v>
      </c>
      <c r="AA22" s="47">
        <v>65</v>
      </c>
      <c r="AB22" s="46">
        <v>0</v>
      </c>
      <c r="AC22" s="38"/>
      <c r="AD22" s="47">
        <v>41</v>
      </c>
      <c r="AE22">
        <v>40</v>
      </c>
      <c r="AG22">
        <v>41</v>
      </c>
      <c r="AH22">
        <v>40</v>
      </c>
      <c r="AI22">
        <v>62</v>
      </c>
      <c r="AJ22">
        <v>60</v>
      </c>
      <c r="AK22" s="42">
        <v>4</v>
      </c>
      <c r="AL22" s="38"/>
      <c r="AQ22">
        <v>81</v>
      </c>
      <c r="AR22">
        <v>80</v>
      </c>
      <c r="AS22" s="42">
        <v>1</v>
      </c>
      <c r="AT22" s="38"/>
      <c r="AU22" s="37"/>
      <c r="AW22">
        <v>110</v>
      </c>
      <c r="AX22">
        <v>110</v>
      </c>
      <c r="AY22" s="42">
        <v>0</v>
      </c>
      <c r="AZ22" s="38"/>
      <c r="BA22" s="37"/>
      <c r="BB22">
        <v>29</v>
      </c>
      <c r="BC22">
        <v>28</v>
      </c>
      <c r="BD22" s="42">
        <v>1</v>
      </c>
      <c r="BE22" s="38"/>
      <c r="BH22" s="42">
        <v>0</v>
      </c>
      <c r="BI22" s="38"/>
      <c r="BJ22" s="41">
        <v>41</v>
      </c>
      <c r="BK22">
        <v>40</v>
      </c>
      <c r="BO22">
        <v>48</v>
      </c>
      <c r="BP22">
        <v>50</v>
      </c>
      <c r="BQ22" s="42">
        <v>-1</v>
      </c>
      <c r="BR22" s="38"/>
      <c r="BS22">
        <v>49</v>
      </c>
      <c r="BT22">
        <v>50</v>
      </c>
      <c r="BU22">
        <v>82</v>
      </c>
      <c r="BV22">
        <v>80</v>
      </c>
      <c r="BW22" s="42">
        <v>1</v>
      </c>
      <c r="BX22" s="38"/>
      <c r="BY22" s="37"/>
      <c r="CA22">
        <v>12</v>
      </c>
      <c r="CB22">
        <v>10</v>
      </c>
      <c r="CC22" s="42">
        <v>2</v>
      </c>
      <c r="CD22" s="38"/>
      <c r="CG22">
        <v>89</v>
      </c>
      <c r="CH22">
        <v>90</v>
      </c>
      <c r="CI22" s="42">
        <v>-1</v>
      </c>
      <c r="CJ22" s="38"/>
      <c r="CK22">
        <v>45</v>
      </c>
      <c r="CL22" s="45">
        <v>42.8078</v>
      </c>
      <c r="CM22" s="42">
        <v>2.1922000000000001</v>
      </c>
      <c r="CN22" s="38"/>
      <c r="CO22" s="41">
        <v>57</v>
      </c>
      <c r="CP22">
        <v>55</v>
      </c>
      <c r="CQ22" s="42">
        <v>2</v>
      </c>
      <c r="CR22" s="38"/>
      <c r="CV22">
        <v>37</v>
      </c>
      <c r="CW22">
        <v>36</v>
      </c>
      <c r="CX22" s="42">
        <v>1</v>
      </c>
      <c r="CY22" s="38"/>
      <c r="CZ22">
        <v>20</v>
      </c>
      <c r="DA22">
        <v>20</v>
      </c>
      <c r="DD22" s="42">
        <v>0</v>
      </c>
      <c r="DE22" s="38"/>
      <c r="DF22" s="41">
        <v>102</v>
      </c>
      <c r="DG22">
        <v>100</v>
      </c>
      <c r="DH22">
        <v>70</v>
      </c>
      <c r="DI22">
        <v>70</v>
      </c>
      <c r="DJ22" s="42">
        <v>2</v>
      </c>
      <c r="DK22" s="38"/>
      <c r="DL22" s="37"/>
      <c r="DN22">
        <v>61</v>
      </c>
      <c r="DO22">
        <v>60</v>
      </c>
      <c r="DP22" s="42">
        <v>1</v>
      </c>
      <c r="DQ22" s="38"/>
      <c r="DT22">
        <v>110</v>
      </c>
      <c r="DU22">
        <v>110</v>
      </c>
      <c r="DV22" s="42">
        <v>0</v>
      </c>
      <c r="DW22" s="39"/>
      <c r="DX22">
        <v>82</v>
      </c>
      <c r="DY22">
        <v>80</v>
      </c>
      <c r="DZ22">
        <v>82</v>
      </c>
      <c r="EA22">
        <v>80</v>
      </c>
      <c r="EB22" s="42">
        <v>4</v>
      </c>
      <c r="EC22" s="39"/>
      <c r="ED22">
        <v>122</v>
      </c>
      <c r="EE22">
        <v>120</v>
      </c>
      <c r="EF22">
        <v>80</v>
      </c>
      <c r="EG22">
        <v>80</v>
      </c>
      <c r="EH22" s="42">
        <v>2</v>
      </c>
      <c r="EI22" s="39"/>
      <c r="EL22">
        <v>37</v>
      </c>
      <c r="EM22">
        <v>40</v>
      </c>
      <c r="EN22" s="42">
        <v>-3</v>
      </c>
      <c r="EO22" s="38"/>
      <c r="EP22">
        <v>125</v>
      </c>
      <c r="EQ22">
        <v>128</v>
      </c>
      <c r="ER22" s="42">
        <v>-3</v>
      </c>
      <c r="ES22" s="38"/>
      <c r="ET22">
        <v>101</v>
      </c>
      <c r="EU22">
        <v>100</v>
      </c>
      <c r="EV22">
        <v>69</v>
      </c>
      <c r="EW22">
        <v>70</v>
      </c>
      <c r="EX22" s="42">
        <v>0</v>
      </c>
      <c r="EY22" s="39"/>
      <c r="FB22" s="42">
        <v>0</v>
      </c>
      <c r="FC22" s="38"/>
      <c r="FF22">
        <v>187</v>
      </c>
      <c r="FG22">
        <v>180</v>
      </c>
      <c r="FH22" s="42">
        <v>7</v>
      </c>
      <c r="FI22" s="38"/>
      <c r="FJ22">
        <v>129</v>
      </c>
      <c r="FK22">
        <v>130</v>
      </c>
      <c r="FL22">
        <v>130</v>
      </c>
      <c r="FM22">
        <v>130</v>
      </c>
      <c r="FN22" s="42">
        <v>-1</v>
      </c>
      <c r="FO22" s="39"/>
      <c r="FT22" s="42">
        <v>0</v>
      </c>
      <c r="FU22" s="39"/>
      <c r="FZ22" s="42">
        <v>0</v>
      </c>
      <c r="GA22" s="39"/>
      <c r="GB22" s="41">
        <v>147</v>
      </c>
      <c r="GC22">
        <v>150</v>
      </c>
      <c r="GE22">
        <v>147</v>
      </c>
      <c r="GF22">
        <v>150</v>
      </c>
      <c r="GG22">
        <v>99</v>
      </c>
      <c r="GH22">
        <v>100</v>
      </c>
      <c r="GI22" s="44">
        <v>-7</v>
      </c>
      <c r="GJ22" s="39">
        <v>7</v>
      </c>
      <c r="GK22" s="45">
        <v>0</v>
      </c>
      <c r="GL22" s="45">
        <v>0</v>
      </c>
      <c r="GM22" s="45">
        <v>0</v>
      </c>
      <c r="GN22" s="45">
        <v>0</v>
      </c>
      <c r="GO22" s="42">
        <v>0</v>
      </c>
      <c r="GP22" s="39"/>
      <c r="GQ22" s="45">
        <v>102.374</v>
      </c>
      <c r="GR22" s="45">
        <v>100</v>
      </c>
      <c r="GS22" s="45">
        <v>162.84200000000001</v>
      </c>
      <c r="GT22" s="45">
        <v>150</v>
      </c>
      <c r="GU22" s="42">
        <v>15.21600000000001</v>
      </c>
      <c r="GV22" s="39"/>
      <c r="GW22" s="40">
        <v>0</v>
      </c>
      <c r="GX22" s="45">
        <v>0</v>
      </c>
      <c r="GY22" s="42">
        <v>0</v>
      </c>
      <c r="GZ22" s="39"/>
      <c r="HA22" s="40">
        <v>151.61000000000001</v>
      </c>
      <c r="HB22" s="45">
        <v>150</v>
      </c>
      <c r="HC22" s="45">
        <v>143.285</v>
      </c>
      <c r="HD22" s="45">
        <v>140</v>
      </c>
      <c r="HE22" s="42">
        <v>4.8949999999999818</v>
      </c>
      <c r="HF22" s="39"/>
      <c r="HG22" s="40">
        <v>90.25</v>
      </c>
      <c r="HH22" s="45">
        <v>90</v>
      </c>
      <c r="HI22" s="45">
        <v>102.565</v>
      </c>
      <c r="HJ22" s="45">
        <v>100</v>
      </c>
      <c r="HK22" s="42">
        <v>2.8149999999999982</v>
      </c>
      <c r="HL22" s="39"/>
      <c r="HM22" s="40">
        <v>0</v>
      </c>
      <c r="HN22" s="45">
        <v>0</v>
      </c>
      <c r="HO22" s="42">
        <v>0</v>
      </c>
      <c r="HP22" s="39"/>
      <c r="HQ22" s="40">
        <v>41.67</v>
      </c>
      <c r="HR22" s="45">
        <v>40</v>
      </c>
      <c r="HS22" s="45">
        <v>40.854999999999997</v>
      </c>
      <c r="HT22" s="45">
        <v>40</v>
      </c>
      <c r="HU22" s="42">
        <v>2.5250000000000061</v>
      </c>
      <c r="HV22" s="39"/>
      <c r="HW22" s="40">
        <v>0</v>
      </c>
      <c r="HX22" s="45">
        <v>0</v>
      </c>
      <c r="HY22" s="45">
        <v>0</v>
      </c>
      <c r="HZ22" s="45">
        <v>0</v>
      </c>
      <c r="IA22" s="42">
        <v>0</v>
      </c>
      <c r="IB22" s="39"/>
      <c r="IC22" s="40">
        <v>101.105</v>
      </c>
      <c r="ID22" s="45">
        <v>100</v>
      </c>
      <c r="IE22" s="45">
        <v>152.02000000000001</v>
      </c>
      <c r="IF22" s="45">
        <v>150</v>
      </c>
      <c r="IG22" s="42">
        <v>3.125</v>
      </c>
      <c r="IH22" s="39"/>
      <c r="II22" s="40">
        <v>102.315</v>
      </c>
      <c r="IJ22" s="45">
        <v>100</v>
      </c>
      <c r="IK22" s="45">
        <v>102.965</v>
      </c>
      <c r="IL22" s="45">
        <v>100</v>
      </c>
      <c r="IM22" s="42">
        <v>5.2800000000000011</v>
      </c>
      <c r="IN22" s="39"/>
      <c r="IO22" s="40">
        <v>0</v>
      </c>
      <c r="IP22" s="45">
        <v>0</v>
      </c>
      <c r="IQ22" s="45">
        <v>65.754999999999995</v>
      </c>
      <c r="IR22" s="45">
        <v>65</v>
      </c>
      <c r="IS22" s="42">
        <v>0.75499999999999545</v>
      </c>
      <c r="IT22" s="39"/>
      <c r="IU22" s="40">
        <v>49.465000000000003</v>
      </c>
      <c r="IV22" s="45">
        <v>80</v>
      </c>
      <c r="IW22" s="45">
        <v>124.845</v>
      </c>
      <c r="IX22" s="45">
        <v>120</v>
      </c>
      <c r="IY22" s="44">
        <v>-25.69</v>
      </c>
      <c r="IZ22" s="39">
        <v>25.69</v>
      </c>
      <c r="JA22" s="40">
        <v>49.805</v>
      </c>
      <c r="JB22" s="45">
        <v>50</v>
      </c>
      <c r="JC22" s="45">
        <v>70.745000000000005</v>
      </c>
      <c r="JD22" s="45">
        <v>70</v>
      </c>
      <c r="JE22" s="42">
        <v>0.55000000000001137</v>
      </c>
      <c r="JF22" s="39"/>
      <c r="JG22" s="40">
        <v>103.515</v>
      </c>
      <c r="JH22" s="45">
        <v>100</v>
      </c>
      <c r="JI22" s="45">
        <v>102.83499999999999</v>
      </c>
      <c r="JJ22" s="45">
        <v>100</v>
      </c>
      <c r="JK22" s="42">
        <v>6.3499999999999943</v>
      </c>
      <c r="JL22" s="39"/>
      <c r="JM22" s="40">
        <v>0</v>
      </c>
      <c r="JN22" s="45">
        <v>0</v>
      </c>
      <c r="JO22" s="45">
        <v>0</v>
      </c>
      <c r="JP22" s="26">
        <v>150</v>
      </c>
      <c r="JQ22" s="44">
        <v>-150</v>
      </c>
      <c r="JR22" s="39">
        <v>150</v>
      </c>
      <c r="JS22" s="40">
        <v>112.74</v>
      </c>
      <c r="JT22" s="45">
        <v>110</v>
      </c>
      <c r="JU22" s="45">
        <v>0</v>
      </c>
      <c r="JV22" s="45">
        <v>0</v>
      </c>
      <c r="JW22" s="42">
        <v>2.7399999999999949</v>
      </c>
      <c r="JX22" s="39"/>
      <c r="JY22" s="40">
        <v>0</v>
      </c>
      <c r="JZ22" s="45">
        <v>0</v>
      </c>
      <c r="KA22" s="45">
        <v>221.29</v>
      </c>
      <c r="KB22" s="45">
        <v>220</v>
      </c>
      <c r="KC22" s="42">
        <v>1.289999999999992</v>
      </c>
      <c r="KD22" s="39"/>
      <c r="KE22" s="40">
        <v>0</v>
      </c>
      <c r="KF22" s="45">
        <v>0</v>
      </c>
      <c r="KG22" s="45">
        <v>0</v>
      </c>
      <c r="KH22" s="45">
        <v>0</v>
      </c>
      <c r="KI22" s="42">
        <v>0</v>
      </c>
      <c r="KJ22" s="39"/>
      <c r="KK22" s="40">
        <v>0</v>
      </c>
      <c r="KL22" s="45">
        <v>0</v>
      </c>
      <c r="KM22" s="45">
        <v>0</v>
      </c>
      <c r="KN22" s="45">
        <v>0</v>
      </c>
      <c r="KO22" s="42">
        <v>0</v>
      </c>
      <c r="KP22" s="39"/>
      <c r="KQ22" s="40">
        <v>202.95699999999999</v>
      </c>
      <c r="KR22" s="45">
        <v>200</v>
      </c>
      <c r="KS22" s="45">
        <v>152.13200000000001</v>
      </c>
      <c r="KT22" s="45">
        <v>150</v>
      </c>
      <c r="KU22" s="42">
        <v>5.0889999999999986</v>
      </c>
      <c r="KV22" s="39"/>
      <c r="KW22" s="40">
        <v>139.655</v>
      </c>
      <c r="KX22" s="45">
        <v>80</v>
      </c>
      <c r="KY22" s="45">
        <v>107.295</v>
      </c>
      <c r="KZ22" s="45">
        <v>105</v>
      </c>
      <c r="LA22" s="42">
        <v>61.949999999999989</v>
      </c>
      <c r="LB22" s="39"/>
      <c r="LC22" s="40">
        <v>0</v>
      </c>
      <c r="LD22" s="45">
        <v>0</v>
      </c>
      <c r="LE22" s="45">
        <v>111.38500000000001</v>
      </c>
      <c r="LF22" s="45">
        <v>110</v>
      </c>
      <c r="LG22" s="42">
        <v>1.3850000000000049</v>
      </c>
      <c r="LH22" s="39"/>
      <c r="LI22" s="40">
        <v>0</v>
      </c>
      <c r="LJ22" s="45">
        <v>0</v>
      </c>
      <c r="LK22" s="45">
        <v>49.23</v>
      </c>
      <c r="LL22" s="45">
        <v>50</v>
      </c>
      <c r="LM22" s="42">
        <v>-0.77000000000000313</v>
      </c>
      <c r="LN22" s="39"/>
      <c r="LO22" s="40">
        <v>49.055</v>
      </c>
      <c r="LP22" s="45">
        <v>50</v>
      </c>
      <c r="LQ22" s="45">
        <v>49.26</v>
      </c>
      <c r="LR22" s="45">
        <v>50</v>
      </c>
      <c r="LS22" s="42">
        <v>-1.6850000000000021</v>
      </c>
      <c r="LT22" s="39"/>
      <c r="LU22" s="40">
        <v>68.31</v>
      </c>
      <c r="LV22" s="45">
        <v>70</v>
      </c>
      <c r="LW22" s="45">
        <v>88.86</v>
      </c>
      <c r="LX22" s="45">
        <v>90</v>
      </c>
      <c r="LY22" s="42">
        <v>-2.8299999999999841</v>
      </c>
      <c r="LZ22" s="39"/>
      <c r="MA22" s="40">
        <v>0</v>
      </c>
      <c r="MB22" s="45">
        <v>0</v>
      </c>
      <c r="MC22" s="42">
        <v>0</v>
      </c>
      <c r="MD22" s="39"/>
      <c r="ME22" s="40">
        <v>0</v>
      </c>
      <c r="MF22" s="45">
        <v>0</v>
      </c>
      <c r="MG22" s="42">
        <v>0</v>
      </c>
      <c r="MH22" s="39"/>
      <c r="MI22" s="40">
        <v>301.2</v>
      </c>
      <c r="MJ22" s="45">
        <v>300</v>
      </c>
      <c r="MK22" s="42">
        <v>1.1999999999999891</v>
      </c>
      <c r="ML22" s="39"/>
      <c r="MM22" s="40">
        <v>57.045000000000002</v>
      </c>
      <c r="MN22" s="45">
        <v>55</v>
      </c>
      <c r="MO22" s="45">
        <v>40.950000000000003</v>
      </c>
      <c r="MP22" s="45">
        <v>40</v>
      </c>
      <c r="MQ22" s="42">
        <v>2.995000000000005</v>
      </c>
      <c r="MR22" s="39"/>
      <c r="MS22" s="40">
        <v>0</v>
      </c>
      <c r="MT22" s="45">
        <v>0</v>
      </c>
      <c r="MU22" s="42">
        <v>0</v>
      </c>
      <c r="MV22" s="39"/>
      <c r="MW22" s="40">
        <v>48.9</v>
      </c>
      <c r="MX22" s="45">
        <v>66</v>
      </c>
      <c r="MY22" s="44">
        <v>-17.100000000000001</v>
      </c>
      <c r="MZ22" s="39">
        <v>17.100000000000001</v>
      </c>
    </row>
    <row r="23" spans="1:364" x14ac:dyDescent="0.25">
      <c r="A23" s="45" t="s">
        <v>251</v>
      </c>
      <c r="B23" s="36">
        <v>0.25</v>
      </c>
      <c r="C23">
        <v>40</v>
      </c>
      <c r="D23">
        <v>112</v>
      </c>
      <c r="E23">
        <v>110</v>
      </c>
      <c r="H23" s="41">
        <v>96</v>
      </c>
      <c r="I23" s="47">
        <v>100</v>
      </c>
      <c r="J23" s="47">
        <v>168</v>
      </c>
      <c r="K23" s="47">
        <v>170</v>
      </c>
      <c r="L23" s="47">
        <v>152</v>
      </c>
      <c r="M23" s="47">
        <v>150</v>
      </c>
      <c r="N23" s="46">
        <f t="shared" si="14"/>
        <v>-4</v>
      </c>
      <c r="O23" s="38"/>
      <c r="P23" s="41">
        <v>96</v>
      </c>
      <c r="Q23" s="47">
        <v>100</v>
      </c>
      <c r="R23" s="46">
        <f t="shared" si="15"/>
        <v>-4</v>
      </c>
      <c r="S23" s="38"/>
      <c r="T23" s="37"/>
      <c r="U23" s="46"/>
      <c r="V23" s="47">
        <v>232</v>
      </c>
      <c r="W23" s="47">
        <v>230</v>
      </c>
      <c r="X23" s="46">
        <f t="shared" si="16"/>
        <v>2</v>
      </c>
      <c r="Y23" s="38"/>
      <c r="Z23" s="41">
        <v>152</v>
      </c>
      <c r="AA23" s="47">
        <v>150</v>
      </c>
      <c r="AB23" s="46">
        <v>2</v>
      </c>
      <c r="AC23" s="38"/>
      <c r="AD23" s="47">
        <v>48</v>
      </c>
      <c r="AE23">
        <v>50</v>
      </c>
      <c r="AF23">
        <v>48</v>
      </c>
      <c r="AH23">
        <v>50</v>
      </c>
      <c r="AI23">
        <v>96</v>
      </c>
      <c r="AJ23">
        <v>100</v>
      </c>
      <c r="AK23" s="42">
        <v>-8</v>
      </c>
      <c r="AL23" s="38"/>
      <c r="AQ23">
        <v>88</v>
      </c>
      <c r="AR23">
        <v>90</v>
      </c>
      <c r="AS23" s="42">
        <v>-2</v>
      </c>
      <c r="AT23" s="38"/>
      <c r="AU23" s="37"/>
      <c r="AY23" s="42">
        <v>0</v>
      </c>
      <c r="AZ23" s="38"/>
      <c r="BA23" s="37"/>
      <c r="BB23">
        <v>328</v>
      </c>
      <c r="BC23">
        <v>327</v>
      </c>
      <c r="BD23" s="42">
        <v>1</v>
      </c>
      <c r="BE23" s="38"/>
      <c r="BF23">
        <v>136</v>
      </c>
      <c r="BG23">
        <v>140</v>
      </c>
      <c r="BH23" s="42">
        <v>-4</v>
      </c>
      <c r="BI23" s="38"/>
      <c r="BJ23" s="37"/>
      <c r="BL23">
        <v>96</v>
      </c>
      <c r="BQ23" s="42">
        <v>96</v>
      </c>
      <c r="BR23" s="38"/>
      <c r="BS23">
        <v>160</v>
      </c>
      <c r="BT23">
        <v>160</v>
      </c>
      <c r="BU23">
        <v>128</v>
      </c>
      <c r="BV23">
        <v>130</v>
      </c>
      <c r="BW23" s="42">
        <v>-2</v>
      </c>
      <c r="BX23" s="38"/>
      <c r="BY23" s="37"/>
      <c r="CA23">
        <v>8</v>
      </c>
      <c r="CB23">
        <v>9</v>
      </c>
      <c r="CC23" s="42">
        <v>-1</v>
      </c>
      <c r="CD23" s="38"/>
      <c r="CG23">
        <v>8</v>
      </c>
      <c r="CH23">
        <v>8</v>
      </c>
      <c r="CI23" s="42">
        <v>0</v>
      </c>
      <c r="CJ23" s="38"/>
      <c r="CK23">
        <v>128</v>
      </c>
      <c r="CL23" s="45">
        <v>120</v>
      </c>
      <c r="CM23" s="42">
        <v>8</v>
      </c>
      <c r="CN23" s="38"/>
      <c r="CO23" s="41">
        <v>16</v>
      </c>
      <c r="CP23">
        <v>20</v>
      </c>
      <c r="CQ23" s="42">
        <v>-4</v>
      </c>
      <c r="CR23" s="38"/>
      <c r="CV23">
        <v>128</v>
      </c>
      <c r="CW23">
        <v>130</v>
      </c>
      <c r="CX23" s="42">
        <v>-2</v>
      </c>
      <c r="CY23" s="38"/>
      <c r="DD23" s="42">
        <v>0</v>
      </c>
      <c r="DE23" s="38"/>
      <c r="DF23" s="41">
        <v>96</v>
      </c>
      <c r="DG23">
        <v>100</v>
      </c>
      <c r="DH23">
        <v>216</v>
      </c>
      <c r="DI23">
        <v>220</v>
      </c>
      <c r="DJ23" s="42">
        <v>-8</v>
      </c>
      <c r="DK23" s="38"/>
      <c r="DL23" s="41">
        <v>96</v>
      </c>
      <c r="DM23">
        <v>100</v>
      </c>
      <c r="DN23">
        <v>80</v>
      </c>
      <c r="DO23">
        <v>80</v>
      </c>
      <c r="DP23" s="42">
        <v>-4</v>
      </c>
      <c r="DQ23" s="38"/>
      <c r="DT23">
        <v>120</v>
      </c>
      <c r="DU23">
        <v>120</v>
      </c>
      <c r="DV23" s="42">
        <v>0</v>
      </c>
      <c r="DW23" s="39"/>
      <c r="DX23">
        <v>80</v>
      </c>
      <c r="DY23">
        <v>80</v>
      </c>
      <c r="DZ23">
        <v>96</v>
      </c>
      <c r="EA23">
        <v>100</v>
      </c>
      <c r="EB23" s="42">
        <v>-4</v>
      </c>
      <c r="EC23" s="39"/>
      <c r="ED23">
        <v>16</v>
      </c>
      <c r="EE23">
        <v>20</v>
      </c>
      <c r="EH23" s="42">
        <v>-4</v>
      </c>
      <c r="EI23" s="39"/>
      <c r="EJ23">
        <v>152</v>
      </c>
      <c r="EK23">
        <v>150</v>
      </c>
      <c r="EL23">
        <v>112</v>
      </c>
      <c r="EM23">
        <v>110</v>
      </c>
      <c r="EN23" s="42">
        <v>4</v>
      </c>
      <c r="EO23" s="38"/>
      <c r="ER23" s="42">
        <v>0</v>
      </c>
      <c r="ES23" s="38"/>
      <c r="ET23">
        <v>240</v>
      </c>
      <c r="EU23">
        <v>240</v>
      </c>
      <c r="EX23" s="42">
        <v>0</v>
      </c>
      <c r="EY23" s="39"/>
      <c r="EZ23">
        <v>168</v>
      </c>
      <c r="FA23" s="45">
        <v>170</v>
      </c>
      <c r="FB23" s="42">
        <v>-2</v>
      </c>
      <c r="FC23" s="38"/>
      <c r="FH23" s="42">
        <v>0</v>
      </c>
      <c r="FI23" s="38"/>
      <c r="FJ23">
        <v>320</v>
      </c>
      <c r="FK23">
        <v>320</v>
      </c>
      <c r="FL23">
        <v>328</v>
      </c>
      <c r="FM23">
        <v>330</v>
      </c>
      <c r="FN23" s="42">
        <v>-2</v>
      </c>
      <c r="FO23" s="39"/>
      <c r="FT23" s="42">
        <v>0</v>
      </c>
      <c r="FU23" s="39"/>
      <c r="FX23">
        <v>72</v>
      </c>
      <c r="FY23">
        <v>70</v>
      </c>
      <c r="FZ23" s="42">
        <v>2</v>
      </c>
      <c r="GA23" s="39"/>
      <c r="GB23" s="41">
        <v>152</v>
      </c>
      <c r="GC23">
        <v>150</v>
      </c>
      <c r="GE23">
        <v>152</v>
      </c>
      <c r="GF23">
        <v>150</v>
      </c>
      <c r="GG23">
        <v>200</v>
      </c>
      <c r="GH23">
        <v>200</v>
      </c>
      <c r="GI23" s="42">
        <v>4</v>
      </c>
      <c r="GJ23" s="39"/>
      <c r="GK23" s="45">
        <v>96</v>
      </c>
      <c r="GL23" s="45">
        <v>100</v>
      </c>
      <c r="GM23" s="45">
        <v>136</v>
      </c>
      <c r="GN23" s="45">
        <v>134</v>
      </c>
      <c r="GO23" s="42">
        <v>-2</v>
      </c>
      <c r="GP23" s="39"/>
      <c r="GQ23" s="45">
        <v>0</v>
      </c>
      <c r="GR23" s="45">
        <v>0</v>
      </c>
      <c r="GS23" s="45">
        <v>216</v>
      </c>
      <c r="GT23" s="45">
        <v>315</v>
      </c>
      <c r="GU23" s="44">
        <v>-99</v>
      </c>
      <c r="GV23" s="39">
        <v>24.75</v>
      </c>
      <c r="GW23" s="40">
        <v>0</v>
      </c>
      <c r="GX23" s="45">
        <v>150</v>
      </c>
      <c r="GY23" s="44">
        <v>-150</v>
      </c>
      <c r="GZ23" s="39">
        <v>37.5</v>
      </c>
      <c r="HA23" s="40">
        <v>112</v>
      </c>
      <c r="HB23" s="45">
        <v>110</v>
      </c>
      <c r="HC23" s="45">
        <v>88</v>
      </c>
      <c r="HD23" s="45">
        <v>90</v>
      </c>
      <c r="HE23" s="42">
        <v>0</v>
      </c>
      <c r="HF23" s="39"/>
      <c r="HG23" s="40">
        <v>176</v>
      </c>
      <c r="HH23" s="45">
        <v>160</v>
      </c>
      <c r="HI23" s="45">
        <v>160</v>
      </c>
      <c r="HJ23" s="45">
        <v>160</v>
      </c>
      <c r="HK23" s="42">
        <v>16</v>
      </c>
      <c r="HL23" s="39"/>
      <c r="HM23" s="40">
        <v>0</v>
      </c>
      <c r="HN23" s="45">
        <v>0</v>
      </c>
      <c r="HO23" s="42">
        <v>0</v>
      </c>
      <c r="HP23" s="39"/>
      <c r="HQ23" s="40">
        <v>0</v>
      </c>
      <c r="HR23" s="45">
        <v>0</v>
      </c>
      <c r="HS23" s="45">
        <v>0</v>
      </c>
      <c r="HT23" s="45">
        <v>0</v>
      </c>
      <c r="HU23" s="42">
        <v>0</v>
      </c>
      <c r="HV23" s="39"/>
      <c r="HW23" s="40">
        <v>0</v>
      </c>
      <c r="HX23" s="45">
        <v>0</v>
      </c>
      <c r="HY23" s="45">
        <v>272</v>
      </c>
      <c r="HZ23" s="45">
        <v>270</v>
      </c>
      <c r="IA23" s="42">
        <v>2</v>
      </c>
      <c r="IB23" s="39"/>
      <c r="IC23" s="40">
        <v>0</v>
      </c>
      <c r="ID23" s="45">
        <v>0</v>
      </c>
      <c r="IE23" s="45">
        <v>272</v>
      </c>
      <c r="IF23" s="45">
        <v>270</v>
      </c>
      <c r="IG23" s="42">
        <v>2</v>
      </c>
      <c r="IH23" s="39"/>
      <c r="II23" s="40">
        <v>0</v>
      </c>
      <c r="IJ23" s="45">
        <v>0</v>
      </c>
      <c r="IK23" s="45">
        <v>96</v>
      </c>
      <c r="IL23" s="45">
        <v>100</v>
      </c>
      <c r="IM23" s="42">
        <v>-4</v>
      </c>
      <c r="IN23" s="39"/>
      <c r="IO23" s="40">
        <v>48</v>
      </c>
      <c r="IP23" s="45">
        <v>50</v>
      </c>
      <c r="IQ23" s="45">
        <v>48</v>
      </c>
      <c r="IR23" s="45">
        <v>50</v>
      </c>
      <c r="IS23" s="42">
        <v>-4</v>
      </c>
      <c r="IT23" s="39"/>
      <c r="IU23" s="40">
        <v>200</v>
      </c>
      <c r="IV23" s="45">
        <v>100</v>
      </c>
      <c r="IW23" s="45">
        <v>0</v>
      </c>
      <c r="IX23" s="45">
        <v>0</v>
      </c>
      <c r="IY23" s="42">
        <v>100</v>
      </c>
      <c r="IZ23" s="39"/>
      <c r="JA23" s="40">
        <v>216</v>
      </c>
      <c r="JB23" s="45">
        <v>220</v>
      </c>
      <c r="JC23" s="45">
        <v>232</v>
      </c>
      <c r="JD23" s="45">
        <v>230</v>
      </c>
      <c r="JE23" s="42">
        <v>-2</v>
      </c>
      <c r="JF23" s="39"/>
      <c r="JG23" s="40">
        <v>96</v>
      </c>
      <c r="JH23" s="45">
        <v>100</v>
      </c>
      <c r="JI23" s="45">
        <v>96</v>
      </c>
      <c r="JJ23" s="45">
        <v>100</v>
      </c>
      <c r="JK23" s="42">
        <v>-8</v>
      </c>
      <c r="JL23" s="39"/>
      <c r="JM23" s="40">
        <v>0</v>
      </c>
      <c r="JN23" s="45">
        <v>0</v>
      </c>
      <c r="JO23" s="45">
        <v>296</v>
      </c>
      <c r="JP23" s="45">
        <v>300</v>
      </c>
      <c r="JQ23" s="42">
        <v>-4</v>
      </c>
      <c r="JR23" s="39"/>
      <c r="JS23" s="40">
        <v>200</v>
      </c>
      <c r="JT23" s="45">
        <v>200</v>
      </c>
      <c r="JU23" s="45">
        <v>296</v>
      </c>
      <c r="JV23" s="45">
        <v>300</v>
      </c>
      <c r="JW23" s="42">
        <v>-4</v>
      </c>
      <c r="JX23" s="39"/>
      <c r="JY23" s="40">
        <v>280</v>
      </c>
      <c r="JZ23" s="45">
        <v>283</v>
      </c>
      <c r="KA23" s="45">
        <v>280</v>
      </c>
      <c r="KB23" s="45">
        <v>283</v>
      </c>
      <c r="KC23" s="42">
        <v>-6</v>
      </c>
      <c r="KD23" s="39"/>
      <c r="KE23" s="40">
        <v>168</v>
      </c>
      <c r="KF23" s="45">
        <v>170</v>
      </c>
      <c r="KG23" s="45">
        <v>128</v>
      </c>
      <c r="KH23" s="45">
        <v>130</v>
      </c>
      <c r="KI23" s="42">
        <v>-4</v>
      </c>
      <c r="KJ23" s="39"/>
      <c r="KK23" s="40">
        <v>96</v>
      </c>
      <c r="KL23" s="45">
        <v>100</v>
      </c>
      <c r="KM23" s="45">
        <v>120</v>
      </c>
      <c r="KN23" s="45">
        <v>123</v>
      </c>
      <c r="KO23" s="42">
        <v>-7</v>
      </c>
      <c r="KP23" s="39"/>
      <c r="KQ23" s="40">
        <v>272</v>
      </c>
      <c r="KR23" s="45">
        <v>270</v>
      </c>
      <c r="KS23" s="45">
        <v>184</v>
      </c>
      <c r="KT23" s="45">
        <v>182</v>
      </c>
      <c r="KU23" s="42">
        <v>4</v>
      </c>
      <c r="KV23" s="39"/>
      <c r="KW23" s="40">
        <v>104</v>
      </c>
      <c r="KX23" s="45">
        <v>90</v>
      </c>
      <c r="KY23" s="45">
        <v>96</v>
      </c>
      <c r="KZ23" s="45">
        <v>100</v>
      </c>
      <c r="LA23" s="42">
        <v>10</v>
      </c>
      <c r="LB23" s="39"/>
      <c r="LC23" s="40">
        <v>136</v>
      </c>
      <c r="LD23" s="45">
        <v>140</v>
      </c>
      <c r="LE23" s="45">
        <v>144</v>
      </c>
      <c r="LF23" s="45">
        <v>149</v>
      </c>
      <c r="LG23" s="42">
        <v>-9</v>
      </c>
      <c r="LH23" s="39"/>
      <c r="LI23" s="40">
        <v>96</v>
      </c>
      <c r="LJ23" s="45">
        <v>100</v>
      </c>
      <c r="LK23" s="45">
        <v>96</v>
      </c>
      <c r="LL23" s="45">
        <v>100</v>
      </c>
      <c r="LM23" s="42">
        <v>-8</v>
      </c>
      <c r="LN23" s="39"/>
      <c r="LO23" s="40">
        <v>96</v>
      </c>
      <c r="LP23" s="45">
        <v>100</v>
      </c>
      <c r="LQ23" s="45">
        <v>96</v>
      </c>
      <c r="LR23" s="45">
        <v>100</v>
      </c>
      <c r="LS23" s="42">
        <v>-8</v>
      </c>
      <c r="LT23" s="39"/>
      <c r="LU23" s="40">
        <v>0</v>
      </c>
      <c r="LV23" s="45">
        <v>0</v>
      </c>
      <c r="LW23" s="45">
        <v>200</v>
      </c>
      <c r="LX23" s="45">
        <v>200</v>
      </c>
      <c r="LY23" s="42">
        <v>0</v>
      </c>
      <c r="LZ23" s="39"/>
      <c r="MA23" s="40">
        <v>0</v>
      </c>
      <c r="MB23" s="45">
        <v>0</v>
      </c>
      <c r="MC23" s="42">
        <v>0</v>
      </c>
      <c r="MD23" s="39"/>
      <c r="ME23" s="40">
        <v>352</v>
      </c>
      <c r="MF23" s="45">
        <v>350</v>
      </c>
      <c r="MG23" s="42">
        <v>2</v>
      </c>
      <c r="MH23" s="39"/>
      <c r="MI23" s="40">
        <v>464</v>
      </c>
      <c r="MJ23" s="45">
        <v>466</v>
      </c>
      <c r="MK23" s="42">
        <v>-2</v>
      </c>
      <c r="ML23" s="39"/>
      <c r="MM23" s="40">
        <v>96</v>
      </c>
      <c r="MN23" s="45">
        <v>100</v>
      </c>
      <c r="MO23" s="45">
        <v>144</v>
      </c>
      <c r="MP23" s="45">
        <v>150</v>
      </c>
      <c r="MQ23" s="44">
        <v>-10</v>
      </c>
      <c r="MR23" s="39">
        <v>2.5</v>
      </c>
      <c r="MS23" s="40">
        <v>0</v>
      </c>
      <c r="MT23" s="45">
        <v>0</v>
      </c>
      <c r="MU23" s="42">
        <v>0</v>
      </c>
      <c r="MV23" s="39"/>
      <c r="MW23" s="40">
        <v>248</v>
      </c>
      <c r="MX23" s="45">
        <v>250</v>
      </c>
      <c r="MY23" s="42">
        <v>-2</v>
      </c>
      <c r="MZ23" s="39"/>
    </row>
    <row r="24" spans="1:364" x14ac:dyDescent="0.25">
      <c r="A24" s="45" t="s">
        <v>252</v>
      </c>
      <c r="B24" s="36">
        <v>0.4</v>
      </c>
      <c r="H24" s="37"/>
      <c r="I24" s="46"/>
      <c r="J24" s="47">
        <v>162</v>
      </c>
      <c r="K24" s="47">
        <v>160</v>
      </c>
      <c r="L24" s="47">
        <v>102</v>
      </c>
      <c r="M24" s="47">
        <v>100</v>
      </c>
      <c r="N24" s="46">
        <f t="shared" si="14"/>
        <v>4</v>
      </c>
      <c r="O24" s="38"/>
      <c r="P24" s="37"/>
      <c r="Q24" s="46"/>
      <c r="R24" s="46">
        <f t="shared" si="15"/>
        <v>0</v>
      </c>
      <c r="S24" s="38"/>
      <c r="T24" s="37"/>
      <c r="U24" s="46"/>
      <c r="V24" s="46"/>
      <c r="W24" s="46"/>
      <c r="X24" s="46">
        <f t="shared" si="16"/>
        <v>0</v>
      </c>
      <c r="Y24" s="38"/>
      <c r="Z24" s="37"/>
      <c r="AA24" s="46"/>
      <c r="AB24" s="46">
        <v>0</v>
      </c>
      <c r="AC24" s="38"/>
      <c r="AD24" s="47">
        <v>60</v>
      </c>
      <c r="AE24">
        <v>60</v>
      </c>
      <c r="AG24">
        <v>60</v>
      </c>
      <c r="AH24">
        <v>60</v>
      </c>
      <c r="AI24">
        <v>138</v>
      </c>
      <c r="AJ24">
        <v>140</v>
      </c>
      <c r="AK24" s="42">
        <v>-2</v>
      </c>
      <c r="AL24" s="38"/>
      <c r="AS24" s="42">
        <v>0</v>
      </c>
      <c r="AT24" s="38"/>
      <c r="AU24" s="37"/>
      <c r="AY24" s="42">
        <v>0</v>
      </c>
      <c r="AZ24" s="38"/>
      <c r="BA24" s="37"/>
      <c r="BD24" s="42">
        <v>0</v>
      </c>
      <c r="BE24" s="38"/>
      <c r="BH24" s="42">
        <v>0</v>
      </c>
      <c r="BI24" s="38"/>
      <c r="BJ24" s="41">
        <v>150</v>
      </c>
      <c r="BK24">
        <v>150</v>
      </c>
      <c r="BL24">
        <v>102</v>
      </c>
      <c r="BN24">
        <v>100</v>
      </c>
      <c r="BO24">
        <v>120</v>
      </c>
      <c r="BP24">
        <v>120</v>
      </c>
      <c r="BQ24" s="42">
        <v>2</v>
      </c>
      <c r="BR24" s="38"/>
      <c r="BW24" s="42">
        <v>0</v>
      </c>
      <c r="BX24" s="38"/>
      <c r="BY24" s="37"/>
      <c r="CA24">
        <v>102</v>
      </c>
      <c r="CB24">
        <v>102</v>
      </c>
      <c r="CC24" s="42">
        <v>0</v>
      </c>
      <c r="CD24" s="38"/>
      <c r="CG24">
        <v>72</v>
      </c>
      <c r="CH24">
        <v>72</v>
      </c>
      <c r="CI24" s="42">
        <v>0</v>
      </c>
      <c r="CJ24" s="38"/>
      <c r="CK24">
        <v>42</v>
      </c>
      <c r="CL24" s="45">
        <v>40</v>
      </c>
      <c r="CM24" s="42">
        <v>2</v>
      </c>
      <c r="CN24" s="38"/>
      <c r="CO24" s="37"/>
      <c r="CQ24" s="42">
        <v>0</v>
      </c>
      <c r="CR24" s="38"/>
      <c r="CV24">
        <v>150</v>
      </c>
      <c r="CW24">
        <v>150</v>
      </c>
      <c r="CX24" s="42">
        <v>0</v>
      </c>
      <c r="CY24" s="38"/>
      <c r="DB24">
        <v>54</v>
      </c>
      <c r="DC24">
        <v>52</v>
      </c>
      <c r="DD24" s="42">
        <v>2</v>
      </c>
      <c r="DE24" s="38"/>
      <c r="DF24" s="37"/>
      <c r="DH24">
        <v>24</v>
      </c>
      <c r="DI24">
        <v>24</v>
      </c>
      <c r="DJ24" s="42">
        <v>0</v>
      </c>
      <c r="DK24" s="38"/>
      <c r="DL24" s="37"/>
      <c r="DP24" s="42">
        <v>0</v>
      </c>
      <c r="DQ24" s="38"/>
      <c r="DT24">
        <v>132</v>
      </c>
      <c r="DU24">
        <v>130</v>
      </c>
      <c r="DV24" s="42">
        <v>2</v>
      </c>
      <c r="DW24" s="39"/>
      <c r="DZ24">
        <v>42</v>
      </c>
      <c r="EA24">
        <v>40</v>
      </c>
      <c r="EB24" s="42">
        <v>2</v>
      </c>
      <c r="EC24" s="39"/>
      <c r="ED24">
        <v>30</v>
      </c>
      <c r="EE24">
        <v>30</v>
      </c>
      <c r="EH24" s="42">
        <v>0</v>
      </c>
      <c r="EI24" s="39"/>
      <c r="EN24" s="42">
        <v>0</v>
      </c>
      <c r="EO24" s="38"/>
      <c r="ER24" s="42">
        <v>0</v>
      </c>
      <c r="ES24" s="38"/>
      <c r="EV24">
        <v>90</v>
      </c>
      <c r="EW24">
        <v>88</v>
      </c>
      <c r="EX24" s="42">
        <v>2</v>
      </c>
      <c r="EY24" s="39"/>
      <c r="FB24" s="42">
        <v>0</v>
      </c>
      <c r="FC24" s="38"/>
      <c r="FF24">
        <v>72</v>
      </c>
      <c r="FG24">
        <v>70</v>
      </c>
      <c r="FH24" s="42">
        <v>2</v>
      </c>
      <c r="FI24" s="38"/>
      <c r="FN24" s="42">
        <v>0</v>
      </c>
      <c r="FO24" s="39"/>
      <c r="FR24">
        <v>120</v>
      </c>
      <c r="FS24">
        <v>120</v>
      </c>
      <c r="FT24" s="42">
        <v>0</v>
      </c>
      <c r="FU24" s="39"/>
      <c r="FX24">
        <v>48</v>
      </c>
      <c r="FY24">
        <v>50</v>
      </c>
      <c r="FZ24" s="42">
        <v>-2</v>
      </c>
      <c r="GA24" s="39"/>
      <c r="GB24" s="40"/>
      <c r="GI24" s="42">
        <v>0</v>
      </c>
      <c r="GJ24" s="39"/>
      <c r="GK24" s="45">
        <v>0</v>
      </c>
      <c r="GL24" s="45">
        <v>0</v>
      </c>
      <c r="GM24" s="45">
        <v>90</v>
      </c>
      <c r="GN24" s="45">
        <v>90</v>
      </c>
      <c r="GO24" s="42">
        <v>0</v>
      </c>
      <c r="GP24" s="39"/>
      <c r="GQ24" s="45">
        <v>0</v>
      </c>
      <c r="GR24" s="45">
        <v>0</v>
      </c>
      <c r="GS24" s="45">
        <v>0</v>
      </c>
      <c r="GT24" s="45">
        <v>0</v>
      </c>
      <c r="GU24" s="42">
        <v>0</v>
      </c>
      <c r="GV24" s="39"/>
      <c r="GW24" s="40">
        <v>0</v>
      </c>
      <c r="GX24" s="45">
        <v>0</v>
      </c>
      <c r="GY24" s="42">
        <v>0</v>
      </c>
      <c r="GZ24" s="39"/>
      <c r="HA24" s="40">
        <v>0</v>
      </c>
      <c r="HB24" s="45">
        <v>0</v>
      </c>
      <c r="HC24" s="45">
        <v>54</v>
      </c>
      <c r="HD24" s="45">
        <v>54</v>
      </c>
      <c r="HE24" s="42">
        <v>0</v>
      </c>
      <c r="HF24" s="39"/>
      <c r="HG24" s="40">
        <v>0</v>
      </c>
      <c r="HH24" s="45">
        <v>0</v>
      </c>
      <c r="HI24" s="45">
        <v>30</v>
      </c>
      <c r="HJ24" s="45">
        <v>30</v>
      </c>
      <c r="HK24" s="42">
        <v>0</v>
      </c>
      <c r="HL24" s="39"/>
      <c r="HM24" s="40">
        <v>0</v>
      </c>
      <c r="HN24" s="45">
        <v>0</v>
      </c>
      <c r="HO24" s="42">
        <v>0</v>
      </c>
      <c r="HP24" s="39"/>
      <c r="HQ24" s="40">
        <v>0</v>
      </c>
      <c r="HR24" s="45">
        <v>0</v>
      </c>
      <c r="HS24" s="45">
        <v>0</v>
      </c>
      <c r="HT24" s="45">
        <v>0</v>
      </c>
      <c r="HU24" s="42">
        <v>0</v>
      </c>
      <c r="HV24" s="39"/>
      <c r="HW24" s="40">
        <v>54</v>
      </c>
      <c r="HX24" s="45">
        <v>55</v>
      </c>
      <c r="HY24" s="45">
        <v>0</v>
      </c>
      <c r="HZ24" s="45">
        <v>0</v>
      </c>
      <c r="IA24" s="42">
        <v>-1</v>
      </c>
      <c r="IB24" s="39"/>
      <c r="IC24" s="40">
        <v>0</v>
      </c>
      <c r="ID24" s="45">
        <v>0</v>
      </c>
      <c r="IE24" s="45">
        <v>0</v>
      </c>
      <c r="IF24" s="45">
        <v>0</v>
      </c>
      <c r="IG24" s="42">
        <v>0</v>
      </c>
      <c r="IH24" s="39"/>
      <c r="II24" s="40">
        <v>0</v>
      </c>
      <c r="IJ24" s="45">
        <v>0</v>
      </c>
      <c r="IK24" s="45">
        <v>0</v>
      </c>
      <c r="IL24" s="45">
        <v>0</v>
      </c>
      <c r="IM24" s="42">
        <v>0</v>
      </c>
      <c r="IN24" s="39"/>
      <c r="IO24" s="40">
        <v>0</v>
      </c>
      <c r="IP24" s="45">
        <v>0</v>
      </c>
      <c r="IQ24" s="45">
        <v>36</v>
      </c>
      <c r="IR24" s="45">
        <v>36</v>
      </c>
      <c r="IS24" s="42">
        <v>0</v>
      </c>
      <c r="IT24" s="39"/>
      <c r="IU24" s="22">
        <v>48</v>
      </c>
      <c r="IV24" s="45">
        <v>0</v>
      </c>
      <c r="IW24" s="45">
        <v>0</v>
      </c>
      <c r="IX24" s="45">
        <v>0</v>
      </c>
      <c r="IY24" s="42">
        <v>48</v>
      </c>
      <c r="IZ24" s="39"/>
      <c r="JA24" s="40">
        <v>0</v>
      </c>
      <c r="JB24" s="45">
        <v>0</v>
      </c>
      <c r="JC24" s="45">
        <v>18</v>
      </c>
      <c r="JD24" s="45">
        <v>20</v>
      </c>
      <c r="JE24" s="42">
        <v>-2</v>
      </c>
      <c r="JF24" s="39"/>
      <c r="JG24" s="40">
        <v>0</v>
      </c>
      <c r="JH24" s="45">
        <v>0</v>
      </c>
      <c r="JI24" s="45">
        <v>18</v>
      </c>
      <c r="JJ24" s="45">
        <v>18</v>
      </c>
      <c r="JK24" s="42">
        <v>0</v>
      </c>
      <c r="JL24" s="39"/>
      <c r="JM24" s="40">
        <v>0</v>
      </c>
      <c r="JN24" s="45">
        <v>0</v>
      </c>
      <c r="JO24" s="45">
        <v>0</v>
      </c>
      <c r="JP24" s="45">
        <v>0</v>
      </c>
      <c r="JQ24" s="42">
        <v>0</v>
      </c>
      <c r="JR24" s="39"/>
      <c r="JS24" s="40">
        <v>0</v>
      </c>
      <c r="JT24" s="45">
        <v>0</v>
      </c>
      <c r="JU24" s="45">
        <v>0</v>
      </c>
      <c r="JV24" s="45">
        <v>0</v>
      </c>
      <c r="JW24" s="42">
        <v>0</v>
      </c>
      <c r="JX24" s="39"/>
      <c r="JY24" s="40">
        <v>0</v>
      </c>
      <c r="JZ24" s="45">
        <v>0</v>
      </c>
      <c r="KA24" s="45">
        <v>0</v>
      </c>
      <c r="KB24" s="45">
        <v>0</v>
      </c>
      <c r="KC24" s="42">
        <v>0</v>
      </c>
      <c r="KD24" s="39"/>
      <c r="KE24" s="40">
        <v>0</v>
      </c>
      <c r="KF24" s="45">
        <v>0</v>
      </c>
      <c r="KG24" s="45">
        <v>12</v>
      </c>
      <c r="KH24" s="45">
        <v>10</v>
      </c>
      <c r="KI24" s="42">
        <v>2</v>
      </c>
      <c r="KJ24" s="39"/>
      <c r="KK24" s="40">
        <v>0</v>
      </c>
      <c r="KL24" s="45">
        <v>0</v>
      </c>
      <c r="KM24" s="45">
        <v>48</v>
      </c>
      <c r="KN24" s="45">
        <v>50</v>
      </c>
      <c r="KO24" s="42">
        <v>-2</v>
      </c>
      <c r="KP24" s="39"/>
      <c r="KQ24" s="40">
        <v>0</v>
      </c>
      <c r="KR24" s="45">
        <v>0</v>
      </c>
      <c r="KS24" s="45">
        <v>30</v>
      </c>
      <c r="KT24" s="45">
        <v>30</v>
      </c>
      <c r="KU24" s="42">
        <v>0</v>
      </c>
      <c r="KV24" s="39"/>
      <c r="KW24" s="40">
        <v>0</v>
      </c>
      <c r="KX24" s="45">
        <v>0</v>
      </c>
      <c r="KY24" s="45">
        <v>0</v>
      </c>
      <c r="KZ24" s="45">
        <v>0</v>
      </c>
      <c r="LA24" s="42">
        <v>0</v>
      </c>
      <c r="LB24" s="39"/>
      <c r="LC24" s="40">
        <v>0</v>
      </c>
      <c r="LD24" s="45">
        <v>0</v>
      </c>
      <c r="LE24" s="12">
        <v>120</v>
      </c>
      <c r="LF24" s="45">
        <v>0</v>
      </c>
      <c r="LG24" s="42">
        <v>0</v>
      </c>
      <c r="LH24" s="39"/>
      <c r="LI24" s="40"/>
      <c r="LN24" s="39"/>
      <c r="LO24" s="40"/>
      <c r="LT24" s="39"/>
      <c r="LU24" s="40"/>
      <c r="LZ24" s="39"/>
      <c r="MA24" s="40"/>
      <c r="MD24" s="39"/>
      <c r="ME24" s="40"/>
      <c r="MH24" s="39"/>
      <c r="MI24" s="40"/>
      <c r="ML24" s="39"/>
      <c r="MM24" s="40"/>
      <c r="MQ24" s="44"/>
      <c r="MR24" s="39"/>
      <c r="MS24" s="40"/>
      <c r="MV24" s="39"/>
      <c r="MW24" s="40"/>
      <c r="MY24" s="42"/>
      <c r="MZ24" s="39"/>
    </row>
    <row r="25" spans="1:364" x14ac:dyDescent="0.25">
      <c r="A25" s="45" t="s">
        <v>253</v>
      </c>
      <c r="B25" s="36">
        <v>1</v>
      </c>
      <c r="C25">
        <v>150</v>
      </c>
      <c r="D25">
        <v>157</v>
      </c>
      <c r="E25">
        <v>150</v>
      </c>
      <c r="H25" s="37"/>
      <c r="I25" s="46"/>
      <c r="J25" s="47">
        <v>86</v>
      </c>
      <c r="K25" s="47">
        <v>80</v>
      </c>
      <c r="L25" s="47">
        <v>106</v>
      </c>
      <c r="M25" s="47">
        <v>100</v>
      </c>
      <c r="N25" s="46">
        <f t="shared" si="14"/>
        <v>12</v>
      </c>
      <c r="O25" s="38"/>
      <c r="P25" s="41">
        <v>126</v>
      </c>
      <c r="Q25" s="47">
        <v>120</v>
      </c>
      <c r="R25" s="46">
        <f t="shared" si="15"/>
        <v>6</v>
      </c>
      <c r="S25" s="38"/>
      <c r="T25" s="41">
        <v>107</v>
      </c>
      <c r="U25" s="47">
        <v>100</v>
      </c>
      <c r="V25" s="47">
        <v>134</v>
      </c>
      <c r="W25" s="47">
        <v>130</v>
      </c>
      <c r="X25" s="46">
        <f t="shared" si="16"/>
        <v>11</v>
      </c>
      <c r="Y25" s="38"/>
      <c r="Z25" s="41">
        <v>40</v>
      </c>
      <c r="AA25" s="47">
        <v>40</v>
      </c>
      <c r="AB25" s="46">
        <v>0</v>
      </c>
      <c r="AC25" s="38"/>
      <c r="AD25" s="46"/>
      <c r="AG25">
        <v>85</v>
      </c>
      <c r="AH25">
        <v>80</v>
      </c>
      <c r="AI25">
        <v>86</v>
      </c>
      <c r="AJ25">
        <v>80</v>
      </c>
      <c r="AK25" s="42">
        <v>11</v>
      </c>
      <c r="AL25" s="38"/>
      <c r="AN25">
        <v>86</v>
      </c>
      <c r="AO25">
        <v>80</v>
      </c>
      <c r="AQ25">
        <v>105</v>
      </c>
      <c r="AR25">
        <v>100</v>
      </c>
      <c r="AS25" s="42">
        <v>11</v>
      </c>
      <c r="AT25" s="38"/>
      <c r="AU25" s="41">
        <v>45</v>
      </c>
      <c r="AV25">
        <v>50</v>
      </c>
      <c r="AW25">
        <v>76</v>
      </c>
      <c r="AX25">
        <v>94</v>
      </c>
      <c r="AY25" s="44">
        <v>-23</v>
      </c>
      <c r="AZ25" s="38">
        <v>23</v>
      </c>
      <c r="BA25" s="37"/>
      <c r="BB25">
        <v>232</v>
      </c>
      <c r="BC25">
        <v>224</v>
      </c>
      <c r="BD25" s="42">
        <v>8</v>
      </c>
      <c r="BE25" s="38"/>
      <c r="BH25" s="42">
        <v>0</v>
      </c>
      <c r="BI25" s="38"/>
      <c r="BJ25" s="41">
        <v>101</v>
      </c>
      <c r="BK25">
        <v>100</v>
      </c>
      <c r="BN25">
        <v>40</v>
      </c>
      <c r="BO25">
        <v>107</v>
      </c>
      <c r="BP25">
        <v>100</v>
      </c>
      <c r="BQ25" s="44">
        <v>-32</v>
      </c>
      <c r="BR25" s="38">
        <v>32</v>
      </c>
      <c r="BS25">
        <v>71</v>
      </c>
      <c r="BT25">
        <v>70</v>
      </c>
      <c r="BU25">
        <v>86</v>
      </c>
      <c r="BV25">
        <v>80</v>
      </c>
      <c r="BW25" s="42">
        <v>7</v>
      </c>
      <c r="BX25" s="38"/>
      <c r="BY25" s="37"/>
      <c r="CA25">
        <v>40</v>
      </c>
      <c r="CB25">
        <v>40</v>
      </c>
      <c r="CC25" s="42">
        <v>0</v>
      </c>
      <c r="CD25" s="38"/>
      <c r="CE25">
        <v>108</v>
      </c>
      <c r="CF25">
        <v>100</v>
      </c>
      <c r="CG25">
        <v>95</v>
      </c>
      <c r="CH25">
        <v>90</v>
      </c>
      <c r="CI25" s="42">
        <v>13</v>
      </c>
      <c r="CJ25" s="38"/>
      <c r="CK25">
        <v>81</v>
      </c>
      <c r="CL25" s="45">
        <v>76.634799999999998</v>
      </c>
      <c r="CM25" s="42">
        <v>4.3652000000000024</v>
      </c>
      <c r="CN25" s="38"/>
      <c r="CO25" s="41">
        <v>162</v>
      </c>
      <c r="CP25">
        <v>156</v>
      </c>
      <c r="CQ25" s="42">
        <v>6</v>
      </c>
      <c r="CR25" s="38"/>
      <c r="CS25">
        <v>106</v>
      </c>
      <c r="CT25">
        <v>100</v>
      </c>
      <c r="CX25" s="42">
        <v>6</v>
      </c>
      <c r="CY25" s="38"/>
      <c r="DD25" s="42">
        <v>0</v>
      </c>
      <c r="DE25" s="38"/>
      <c r="DF25" s="37"/>
      <c r="DH25">
        <v>272</v>
      </c>
      <c r="DI25">
        <v>260</v>
      </c>
      <c r="DJ25" s="42">
        <v>12</v>
      </c>
      <c r="DK25" s="38"/>
      <c r="DL25" s="41">
        <v>126</v>
      </c>
      <c r="DM25">
        <v>120</v>
      </c>
      <c r="DN25">
        <v>106</v>
      </c>
      <c r="DO25">
        <v>100</v>
      </c>
      <c r="DP25" s="42">
        <v>12</v>
      </c>
      <c r="DQ25" s="38"/>
      <c r="DR25">
        <v>106</v>
      </c>
      <c r="DS25">
        <v>100</v>
      </c>
      <c r="DT25">
        <v>105</v>
      </c>
      <c r="DU25">
        <v>100</v>
      </c>
      <c r="DV25" s="42">
        <v>11</v>
      </c>
      <c r="DW25" s="39"/>
      <c r="DX25">
        <v>87</v>
      </c>
      <c r="DY25">
        <v>80</v>
      </c>
      <c r="DZ25">
        <v>127</v>
      </c>
      <c r="EA25">
        <v>120</v>
      </c>
      <c r="EB25" s="42">
        <v>14</v>
      </c>
      <c r="EC25" s="39"/>
      <c r="EE25">
        <v>175</v>
      </c>
      <c r="EH25" s="44">
        <v>-175</v>
      </c>
      <c r="EI25" s="39">
        <v>175</v>
      </c>
      <c r="EJ25">
        <v>263</v>
      </c>
      <c r="EK25">
        <v>250</v>
      </c>
      <c r="EL25">
        <v>217</v>
      </c>
      <c r="EM25">
        <v>210</v>
      </c>
      <c r="EN25" s="42">
        <v>20</v>
      </c>
      <c r="EO25" s="38"/>
      <c r="EP25">
        <v>224</v>
      </c>
      <c r="EQ25">
        <v>195</v>
      </c>
      <c r="ER25" s="42">
        <v>29</v>
      </c>
      <c r="ES25" s="38"/>
      <c r="ET25">
        <v>111</v>
      </c>
      <c r="EU25">
        <v>150</v>
      </c>
      <c r="EV25">
        <v>147</v>
      </c>
      <c r="EW25">
        <v>140</v>
      </c>
      <c r="EX25" s="44">
        <v>-32</v>
      </c>
      <c r="EY25" s="38">
        <v>32</v>
      </c>
      <c r="EZ25">
        <v>51</v>
      </c>
      <c r="FA25" s="45">
        <v>50</v>
      </c>
      <c r="FB25" s="42">
        <v>1</v>
      </c>
      <c r="FC25" s="38"/>
      <c r="FF25">
        <v>138</v>
      </c>
      <c r="FG25">
        <v>130</v>
      </c>
      <c r="FH25" s="42">
        <v>8</v>
      </c>
      <c r="FI25" s="38"/>
      <c r="FJ25">
        <v>303</v>
      </c>
      <c r="FK25">
        <v>290</v>
      </c>
      <c r="FL25">
        <v>315</v>
      </c>
      <c r="FM25">
        <v>300</v>
      </c>
      <c r="FN25" s="42">
        <v>28</v>
      </c>
      <c r="FO25" s="39"/>
      <c r="FR25">
        <v>127</v>
      </c>
      <c r="FS25">
        <v>120</v>
      </c>
      <c r="FT25" s="42">
        <v>7</v>
      </c>
      <c r="FU25" s="39"/>
      <c r="FZ25" s="42">
        <v>0</v>
      </c>
      <c r="GA25" s="39"/>
      <c r="GB25" s="40"/>
      <c r="GE25">
        <v>314</v>
      </c>
      <c r="GF25">
        <v>300</v>
      </c>
      <c r="GG25">
        <v>171</v>
      </c>
      <c r="GH25">
        <v>300</v>
      </c>
      <c r="GI25" s="44">
        <v>-115</v>
      </c>
      <c r="GJ25" s="39">
        <v>115</v>
      </c>
      <c r="GK25" s="45">
        <v>71.316999999999993</v>
      </c>
      <c r="GL25" s="45">
        <v>70</v>
      </c>
      <c r="GM25" s="45">
        <v>92.153999999999996</v>
      </c>
      <c r="GN25" s="45">
        <v>85</v>
      </c>
      <c r="GO25" s="42">
        <v>8.4710000000000036</v>
      </c>
      <c r="GP25" s="39"/>
      <c r="GQ25" s="45">
        <v>0</v>
      </c>
      <c r="GR25" s="45">
        <v>0</v>
      </c>
      <c r="GS25" s="45">
        <v>208.00899999999999</v>
      </c>
      <c r="GT25" s="45">
        <v>200</v>
      </c>
      <c r="GU25" s="42">
        <v>8.0089999999999861</v>
      </c>
      <c r="GV25" s="39"/>
      <c r="GW25" s="40">
        <v>0</v>
      </c>
      <c r="GX25" s="45">
        <v>0</v>
      </c>
      <c r="GY25" s="42">
        <v>0</v>
      </c>
      <c r="GZ25" s="39"/>
      <c r="HA25" s="40">
        <v>234.541</v>
      </c>
      <c r="HB25" s="45">
        <v>220</v>
      </c>
      <c r="HC25" s="45">
        <v>177.58799999999999</v>
      </c>
      <c r="HD25" s="45">
        <v>170</v>
      </c>
      <c r="HE25" s="42">
        <v>22.129000000000019</v>
      </c>
      <c r="HF25" s="39"/>
      <c r="HG25" s="40">
        <v>150.69499999999999</v>
      </c>
      <c r="HH25" s="45">
        <v>150</v>
      </c>
      <c r="HI25" s="45">
        <v>160.988</v>
      </c>
      <c r="HJ25" s="45">
        <v>160</v>
      </c>
      <c r="HK25" s="42">
        <v>1.6829999999999929</v>
      </c>
      <c r="HL25" s="39"/>
      <c r="HM25" s="40">
        <v>110.833</v>
      </c>
      <c r="HN25" s="45">
        <v>110</v>
      </c>
      <c r="HO25" s="42">
        <v>0.83299999999999841</v>
      </c>
      <c r="HP25" s="39"/>
      <c r="HQ25" s="40">
        <v>0</v>
      </c>
      <c r="HR25" s="45">
        <v>0</v>
      </c>
      <c r="HS25" s="45">
        <v>0</v>
      </c>
      <c r="HT25" s="45">
        <v>0</v>
      </c>
      <c r="HU25" s="42">
        <v>0</v>
      </c>
      <c r="HV25" s="39"/>
      <c r="HW25" s="40">
        <v>152.773</v>
      </c>
      <c r="HX25" s="45">
        <v>150</v>
      </c>
      <c r="HY25" s="45">
        <v>0</v>
      </c>
      <c r="HZ25" s="45">
        <v>0</v>
      </c>
      <c r="IA25" s="42">
        <v>2.7729999999999961</v>
      </c>
      <c r="IB25" s="39"/>
      <c r="IC25" s="40">
        <v>70.28</v>
      </c>
      <c r="ID25" s="45">
        <v>70</v>
      </c>
      <c r="IE25" s="45">
        <v>334.02300000000002</v>
      </c>
      <c r="IF25" s="45">
        <v>330</v>
      </c>
      <c r="IG25" s="42">
        <v>4.3029999999999973</v>
      </c>
      <c r="IH25" s="39"/>
      <c r="II25" s="40">
        <v>300.05099999999999</v>
      </c>
      <c r="IJ25" s="45">
        <v>300</v>
      </c>
      <c r="IK25" s="45">
        <v>130.452</v>
      </c>
      <c r="IL25" s="45">
        <v>130</v>
      </c>
      <c r="IM25" s="42">
        <v>0.5029999999999859</v>
      </c>
      <c r="IN25" s="39"/>
      <c r="IO25" s="40">
        <v>50.273000000000003</v>
      </c>
      <c r="IP25" s="45">
        <v>50</v>
      </c>
      <c r="IQ25" s="45">
        <v>199.989</v>
      </c>
      <c r="IR25" s="45">
        <v>200</v>
      </c>
      <c r="IS25" s="42">
        <v>0.26200000000000051</v>
      </c>
      <c r="IT25" s="39"/>
      <c r="IU25" s="40">
        <v>151.75700000000001</v>
      </c>
      <c r="IV25" s="45">
        <v>100</v>
      </c>
      <c r="IW25" s="45">
        <v>210.83500000000001</v>
      </c>
      <c r="IX25" s="45">
        <v>210</v>
      </c>
      <c r="IY25" s="42">
        <v>52.591999999999977</v>
      </c>
      <c r="IZ25" s="39"/>
      <c r="JA25" s="40">
        <v>50.57</v>
      </c>
      <c r="JB25" s="45">
        <v>50</v>
      </c>
      <c r="JC25" s="45">
        <v>50.408999999999999</v>
      </c>
      <c r="JD25" s="45">
        <v>50</v>
      </c>
      <c r="JE25" s="42">
        <v>0.9789999999999992</v>
      </c>
      <c r="JF25" s="39"/>
      <c r="JG25" s="40">
        <v>182.249</v>
      </c>
      <c r="JH25" s="45">
        <v>180</v>
      </c>
      <c r="JI25" s="45">
        <v>269.834</v>
      </c>
      <c r="JJ25" s="45">
        <v>270</v>
      </c>
      <c r="JK25" s="42">
        <v>2.08299999999997</v>
      </c>
      <c r="JL25" s="39"/>
      <c r="JM25" s="40">
        <v>0</v>
      </c>
      <c r="JN25" s="45">
        <v>0</v>
      </c>
      <c r="JO25" s="45">
        <v>69.819999999999993</v>
      </c>
      <c r="JP25" s="45">
        <v>70</v>
      </c>
      <c r="JQ25" s="42">
        <v>-0.18000000000000679</v>
      </c>
      <c r="JR25" s="39"/>
      <c r="JS25" s="40">
        <v>110.73099999999999</v>
      </c>
      <c r="JT25" s="45">
        <v>110</v>
      </c>
      <c r="JU25" s="45">
        <v>150.90299999999999</v>
      </c>
      <c r="JV25" s="45">
        <v>150</v>
      </c>
      <c r="JW25" s="42">
        <v>1.634000000000015</v>
      </c>
      <c r="JX25" s="39"/>
      <c r="JY25" s="40">
        <v>290.125</v>
      </c>
      <c r="JZ25" s="45">
        <v>287</v>
      </c>
      <c r="KA25" s="45">
        <v>285.81900000000002</v>
      </c>
      <c r="KB25" s="45">
        <v>287</v>
      </c>
      <c r="KC25" s="42">
        <v>1.94399999999996</v>
      </c>
      <c r="KD25" s="39"/>
      <c r="KE25" s="40">
        <v>60.365000000000002</v>
      </c>
      <c r="KF25" s="45">
        <v>60</v>
      </c>
      <c r="KG25" s="45">
        <v>64.418999999999997</v>
      </c>
      <c r="KH25" s="45">
        <v>64</v>
      </c>
      <c r="KI25" s="42">
        <v>0.78399999999999181</v>
      </c>
      <c r="KJ25" s="39"/>
      <c r="KK25" s="40">
        <v>0</v>
      </c>
      <c r="KL25" s="45">
        <v>0</v>
      </c>
      <c r="KM25" s="45">
        <v>0</v>
      </c>
      <c r="KN25" s="45">
        <v>0</v>
      </c>
      <c r="KO25" s="42">
        <v>0</v>
      </c>
      <c r="KP25" s="39"/>
      <c r="KQ25" s="40">
        <v>320.14600000000002</v>
      </c>
      <c r="KR25" s="45">
        <v>320</v>
      </c>
      <c r="KS25" s="45">
        <v>220.55699999999999</v>
      </c>
      <c r="KT25" s="45">
        <v>221</v>
      </c>
      <c r="KU25" s="42">
        <v>-0.29700000000002552</v>
      </c>
      <c r="KV25" s="39"/>
      <c r="KW25" s="40">
        <v>130.52799999999999</v>
      </c>
      <c r="KX25" s="45">
        <v>100</v>
      </c>
      <c r="KY25" s="45">
        <v>153.733</v>
      </c>
      <c r="KZ25" s="45">
        <v>149</v>
      </c>
      <c r="LA25" s="42">
        <v>35.260999999999967</v>
      </c>
      <c r="LB25" s="39"/>
      <c r="LC25" s="40">
        <v>61.14</v>
      </c>
      <c r="LD25" s="45">
        <v>80</v>
      </c>
      <c r="LE25" s="45">
        <v>75.966999999999999</v>
      </c>
      <c r="LF25" s="45">
        <v>100</v>
      </c>
      <c r="LG25" s="44">
        <v>-42.893000000000001</v>
      </c>
      <c r="LH25" s="39">
        <v>42.893000000000001</v>
      </c>
      <c r="LI25" s="40">
        <v>60.468000000000004</v>
      </c>
      <c r="LJ25" s="45">
        <v>60</v>
      </c>
      <c r="LK25" s="45">
        <v>100.848</v>
      </c>
      <c r="LL25" s="45">
        <v>100</v>
      </c>
      <c r="LM25" s="42">
        <v>1.3160000000000029</v>
      </c>
      <c r="LN25" s="39"/>
      <c r="LO25" s="40">
        <v>101.66500000000001</v>
      </c>
      <c r="LP25" s="45">
        <v>100</v>
      </c>
      <c r="LQ25" s="45">
        <v>151.74299999999999</v>
      </c>
      <c r="LR25" s="45">
        <v>150</v>
      </c>
      <c r="LS25" s="42">
        <v>3.408000000000015</v>
      </c>
      <c r="LT25" s="39"/>
      <c r="LU25" s="40">
        <v>0</v>
      </c>
      <c r="LV25" s="45">
        <v>0</v>
      </c>
      <c r="LW25" s="45">
        <v>0</v>
      </c>
      <c r="LX25" s="45">
        <v>0</v>
      </c>
      <c r="LY25" s="42">
        <v>0</v>
      </c>
      <c r="LZ25" s="39"/>
      <c r="MA25" s="40">
        <v>302.95</v>
      </c>
      <c r="MB25" s="45">
        <v>300</v>
      </c>
      <c r="MC25" s="42">
        <v>2.9499999999999891</v>
      </c>
      <c r="MD25" s="39"/>
      <c r="ME25" s="40">
        <v>0</v>
      </c>
      <c r="MF25" s="45">
        <v>0</v>
      </c>
      <c r="MG25" s="42">
        <v>0</v>
      </c>
      <c r="MH25" s="39"/>
      <c r="MI25" s="40">
        <v>424.14699999999999</v>
      </c>
      <c r="MJ25" s="45">
        <v>431</v>
      </c>
      <c r="MK25" s="42">
        <v>-6.8530000000000086</v>
      </c>
      <c r="ML25" s="39"/>
      <c r="MM25" s="40">
        <v>99.953000000000003</v>
      </c>
      <c r="MN25" s="45">
        <v>100</v>
      </c>
      <c r="MO25" s="45">
        <v>149.61199999999999</v>
      </c>
      <c r="MP25" s="45">
        <v>150</v>
      </c>
      <c r="MQ25" s="42">
        <v>-0.43500000000000227</v>
      </c>
      <c r="MR25" s="39"/>
      <c r="MS25" s="40">
        <v>0</v>
      </c>
      <c r="MT25" s="45">
        <v>0</v>
      </c>
      <c r="MU25" s="42">
        <v>0</v>
      </c>
      <c r="MV25" s="39"/>
      <c r="MW25" s="40">
        <v>202.31</v>
      </c>
      <c r="MX25" s="45">
        <v>200</v>
      </c>
      <c r="MY25" s="42">
        <v>2.3100000000000018</v>
      </c>
      <c r="MZ25" s="39"/>
    </row>
    <row r="26" spans="1:364" x14ac:dyDescent="0.25">
      <c r="A26" s="45" t="s">
        <v>254</v>
      </c>
      <c r="B26" s="36">
        <v>0.12</v>
      </c>
      <c r="C26">
        <v>150</v>
      </c>
      <c r="D26">
        <v>168</v>
      </c>
      <c r="E26">
        <v>170</v>
      </c>
      <c r="H26" s="37"/>
      <c r="I26" s="46"/>
      <c r="J26" s="47">
        <v>88</v>
      </c>
      <c r="K26" s="47">
        <v>90</v>
      </c>
      <c r="L26" s="46"/>
      <c r="M26" s="46"/>
      <c r="N26" s="46">
        <f t="shared" si="14"/>
        <v>-2</v>
      </c>
      <c r="O26" s="38"/>
      <c r="P26" s="37"/>
      <c r="Q26" s="46"/>
      <c r="R26" s="46">
        <f t="shared" si="15"/>
        <v>0</v>
      </c>
      <c r="S26" s="38"/>
      <c r="T26" s="37"/>
      <c r="U26" s="46"/>
      <c r="V26" s="47">
        <v>240</v>
      </c>
      <c r="W26" s="47">
        <v>240</v>
      </c>
      <c r="X26" s="46">
        <f t="shared" si="16"/>
        <v>0</v>
      </c>
      <c r="Y26" s="38"/>
      <c r="Z26" s="37"/>
      <c r="AA26" s="46"/>
      <c r="AB26" s="46">
        <v>0</v>
      </c>
      <c r="AC26" s="38"/>
      <c r="AD26" s="47">
        <v>48</v>
      </c>
      <c r="AE26">
        <v>50</v>
      </c>
      <c r="AG26">
        <v>48</v>
      </c>
      <c r="AH26">
        <v>50</v>
      </c>
      <c r="AI26">
        <v>96</v>
      </c>
      <c r="AJ26">
        <v>100</v>
      </c>
      <c r="AK26" s="42">
        <v>-8</v>
      </c>
      <c r="AL26" s="38"/>
      <c r="AQ26">
        <v>16</v>
      </c>
      <c r="AR26">
        <v>20</v>
      </c>
      <c r="AS26" s="42">
        <v>-4</v>
      </c>
      <c r="AT26" s="38"/>
      <c r="AU26" s="37"/>
      <c r="AW26">
        <v>96</v>
      </c>
      <c r="AX26">
        <v>100</v>
      </c>
      <c r="AY26" s="42">
        <v>-4</v>
      </c>
      <c r="AZ26" s="38"/>
      <c r="BA26" s="37"/>
      <c r="BD26" s="42">
        <v>0</v>
      </c>
      <c r="BE26" s="38"/>
      <c r="BH26" s="42">
        <v>0</v>
      </c>
      <c r="BI26" s="38"/>
      <c r="BJ26" s="41">
        <v>48</v>
      </c>
      <c r="BK26">
        <v>50</v>
      </c>
      <c r="BO26">
        <v>80</v>
      </c>
      <c r="BP26">
        <v>80</v>
      </c>
      <c r="BQ26" s="42">
        <v>-2</v>
      </c>
      <c r="BR26" s="38"/>
      <c r="BU26">
        <v>48</v>
      </c>
      <c r="BV26">
        <v>50</v>
      </c>
      <c r="BW26" s="42">
        <v>-2</v>
      </c>
      <c r="BX26" s="38"/>
      <c r="BY26" s="37"/>
      <c r="CA26">
        <v>16</v>
      </c>
      <c r="CB26">
        <v>16</v>
      </c>
      <c r="CC26" s="42">
        <v>0</v>
      </c>
      <c r="CD26" s="38"/>
      <c r="CI26" s="42">
        <v>0</v>
      </c>
      <c r="CJ26" s="38"/>
      <c r="CK26">
        <v>56</v>
      </c>
      <c r="CL26" s="45">
        <v>60</v>
      </c>
      <c r="CM26" s="42">
        <v>-4</v>
      </c>
      <c r="CN26" s="38"/>
      <c r="CO26" s="41">
        <v>48</v>
      </c>
      <c r="CP26">
        <v>50</v>
      </c>
      <c r="CQ26" s="42">
        <v>-2</v>
      </c>
      <c r="CR26" s="38"/>
      <c r="CX26" s="42">
        <v>0</v>
      </c>
      <c r="CY26" s="38"/>
      <c r="DD26" s="42">
        <v>0</v>
      </c>
      <c r="DE26" s="38"/>
      <c r="DF26" s="37"/>
      <c r="DJ26" s="42">
        <v>0</v>
      </c>
      <c r="DK26" s="38"/>
      <c r="DL26" s="41">
        <v>120</v>
      </c>
      <c r="DM26">
        <v>120</v>
      </c>
      <c r="DN26">
        <v>96</v>
      </c>
      <c r="DO26">
        <v>100</v>
      </c>
      <c r="DP26" s="42">
        <v>-4</v>
      </c>
      <c r="DQ26" s="38"/>
      <c r="DT26">
        <v>88</v>
      </c>
      <c r="DU26">
        <v>90</v>
      </c>
      <c r="DV26" s="42">
        <v>-2</v>
      </c>
      <c r="DW26" s="39"/>
      <c r="DZ26">
        <v>16</v>
      </c>
      <c r="EA26">
        <v>20</v>
      </c>
      <c r="EB26" s="42">
        <v>-4</v>
      </c>
      <c r="EC26" s="39"/>
      <c r="ED26">
        <v>200</v>
      </c>
      <c r="EE26">
        <v>200</v>
      </c>
      <c r="EF26">
        <v>120</v>
      </c>
      <c r="EG26">
        <v>120</v>
      </c>
      <c r="EH26" s="42">
        <v>0</v>
      </c>
      <c r="EI26" s="39"/>
      <c r="EL26">
        <v>32</v>
      </c>
      <c r="EM26">
        <v>30</v>
      </c>
      <c r="EN26" s="42">
        <v>2</v>
      </c>
      <c r="EO26" s="38"/>
      <c r="EP26">
        <v>96</v>
      </c>
      <c r="EQ26">
        <v>96</v>
      </c>
      <c r="ER26" s="42">
        <v>0</v>
      </c>
      <c r="ES26" s="38"/>
      <c r="ET26">
        <v>72</v>
      </c>
      <c r="EU26">
        <v>74</v>
      </c>
      <c r="EX26" s="42">
        <v>-2</v>
      </c>
      <c r="EY26" s="39"/>
      <c r="EZ26">
        <v>64</v>
      </c>
      <c r="FA26" s="45">
        <v>65</v>
      </c>
      <c r="FB26" s="42">
        <v>-1</v>
      </c>
      <c r="FC26" s="38"/>
      <c r="FF26">
        <v>136</v>
      </c>
      <c r="FG26">
        <v>140</v>
      </c>
      <c r="FH26" s="42">
        <v>-4</v>
      </c>
      <c r="FI26" s="38"/>
      <c r="FN26" s="42">
        <v>0</v>
      </c>
      <c r="FO26" s="39"/>
      <c r="FT26" s="42">
        <v>0</v>
      </c>
      <c r="FU26" s="39"/>
      <c r="FV26">
        <v>152</v>
      </c>
      <c r="FW26">
        <v>150</v>
      </c>
      <c r="FX26">
        <v>248</v>
      </c>
      <c r="FY26">
        <v>250</v>
      </c>
      <c r="FZ26" s="42">
        <v>0</v>
      </c>
      <c r="GA26" s="39"/>
      <c r="GB26" s="40"/>
      <c r="GE26">
        <v>96</v>
      </c>
      <c r="GF26">
        <v>100</v>
      </c>
      <c r="GG26">
        <v>72</v>
      </c>
      <c r="GH26">
        <v>70</v>
      </c>
      <c r="GI26" s="42">
        <v>-2</v>
      </c>
      <c r="GJ26" s="39"/>
      <c r="GK26" s="45">
        <v>0</v>
      </c>
      <c r="GL26" s="45">
        <v>0</v>
      </c>
      <c r="GM26" s="45">
        <v>0</v>
      </c>
      <c r="GN26" s="45">
        <v>0</v>
      </c>
      <c r="GO26" s="42">
        <v>0</v>
      </c>
      <c r="GP26" s="39"/>
      <c r="GQ26" s="45">
        <v>200</v>
      </c>
      <c r="GR26" s="45">
        <v>200</v>
      </c>
      <c r="GS26" s="45">
        <v>248</v>
      </c>
      <c r="GT26" s="45">
        <v>250</v>
      </c>
      <c r="GU26" s="42">
        <v>-2</v>
      </c>
      <c r="GV26" s="39"/>
      <c r="GW26" s="40">
        <v>16</v>
      </c>
      <c r="GX26" s="45">
        <v>20</v>
      </c>
      <c r="GY26" s="42">
        <v>-4</v>
      </c>
      <c r="GZ26" s="39"/>
      <c r="HA26" s="40">
        <v>128</v>
      </c>
      <c r="HB26" s="45">
        <v>130</v>
      </c>
      <c r="HC26" s="45">
        <v>96</v>
      </c>
      <c r="HD26" s="45">
        <v>100</v>
      </c>
      <c r="HE26" s="42">
        <v>-6</v>
      </c>
      <c r="HF26" s="39"/>
      <c r="HG26" s="40">
        <v>0</v>
      </c>
      <c r="HH26" s="45">
        <v>0</v>
      </c>
      <c r="HI26" s="45">
        <v>80</v>
      </c>
      <c r="HJ26" s="45">
        <v>80</v>
      </c>
      <c r="HK26" s="42">
        <v>0</v>
      </c>
      <c r="HL26" s="39"/>
      <c r="HM26" s="40">
        <v>0</v>
      </c>
      <c r="HN26" s="45">
        <v>0</v>
      </c>
      <c r="HO26" s="42">
        <v>0</v>
      </c>
      <c r="HP26" s="39"/>
      <c r="HQ26" s="40">
        <v>0</v>
      </c>
      <c r="HR26" s="45">
        <v>0</v>
      </c>
      <c r="HS26" s="45">
        <v>48</v>
      </c>
      <c r="HT26" s="45">
        <v>50</v>
      </c>
      <c r="HU26" s="42">
        <v>-2</v>
      </c>
      <c r="HV26" s="39"/>
      <c r="HW26" s="40">
        <v>40</v>
      </c>
      <c r="HX26" s="45">
        <v>40</v>
      </c>
      <c r="HY26" s="45">
        <v>0</v>
      </c>
      <c r="HZ26" s="45">
        <v>0</v>
      </c>
      <c r="IA26" s="42">
        <v>0</v>
      </c>
      <c r="IB26" s="39"/>
      <c r="IC26" s="40">
        <v>0</v>
      </c>
      <c r="ID26" s="45">
        <v>0</v>
      </c>
      <c r="IE26" s="45">
        <v>48</v>
      </c>
      <c r="IF26" s="45">
        <v>50</v>
      </c>
      <c r="IG26" s="42">
        <v>-2</v>
      </c>
      <c r="IH26" s="39"/>
      <c r="II26" s="40">
        <v>0</v>
      </c>
      <c r="IJ26" s="45">
        <v>0</v>
      </c>
      <c r="IK26" s="45">
        <v>40</v>
      </c>
      <c r="IL26" s="45">
        <v>40</v>
      </c>
      <c r="IM26" s="42">
        <v>0</v>
      </c>
      <c r="IN26" s="39"/>
      <c r="IO26" s="40">
        <v>0</v>
      </c>
      <c r="IP26" s="45">
        <v>0</v>
      </c>
      <c r="IQ26" s="45">
        <v>32</v>
      </c>
      <c r="IR26" s="45">
        <v>35</v>
      </c>
      <c r="IS26" s="42">
        <v>-3</v>
      </c>
      <c r="IT26" s="39"/>
      <c r="IU26" s="22">
        <v>48</v>
      </c>
      <c r="IV26" s="45">
        <v>0</v>
      </c>
      <c r="IW26" s="45">
        <v>56</v>
      </c>
      <c r="IX26" s="45">
        <v>55</v>
      </c>
      <c r="IY26" s="42">
        <v>49</v>
      </c>
      <c r="IZ26" s="39"/>
      <c r="JA26" s="40">
        <v>0</v>
      </c>
      <c r="JB26" s="45">
        <v>0</v>
      </c>
      <c r="JC26" s="45">
        <v>32</v>
      </c>
      <c r="JD26" s="45">
        <v>30</v>
      </c>
      <c r="JE26" s="42">
        <v>2</v>
      </c>
      <c r="JF26" s="39"/>
      <c r="JG26" s="40">
        <v>96</v>
      </c>
      <c r="JH26" s="45">
        <v>100</v>
      </c>
      <c r="JI26" s="45">
        <v>232</v>
      </c>
      <c r="JJ26" s="45">
        <v>230</v>
      </c>
      <c r="JK26" s="42">
        <v>-2</v>
      </c>
      <c r="JL26" s="39"/>
      <c r="JM26" s="40">
        <v>0</v>
      </c>
      <c r="JN26" s="45">
        <v>0</v>
      </c>
      <c r="JO26" s="45">
        <v>16</v>
      </c>
      <c r="JP26" s="45">
        <v>15</v>
      </c>
      <c r="JQ26" s="42">
        <v>1</v>
      </c>
      <c r="JR26" s="39"/>
      <c r="JS26" s="40">
        <v>56</v>
      </c>
      <c r="JT26" s="45">
        <v>60</v>
      </c>
      <c r="JU26" s="45">
        <v>0</v>
      </c>
      <c r="JV26" s="45">
        <v>0</v>
      </c>
      <c r="JW26" s="42">
        <v>-4</v>
      </c>
      <c r="JX26" s="39"/>
      <c r="JY26" s="40">
        <v>0</v>
      </c>
      <c r="JZ26" s="45">
        <v>0</v>
      </c>
      <c r="KA26" s="45">
        <v>296</v>
      </c>
      <c r="KB26" s="45">
        <v>300</v>
      </c>
      <c r="KC26" s="42">
        <v>-4</v>
      </c>
      <c r="KD26" s="39"/>
      <c r="KE26" s="40">
        <v>0</v>
      </c>
      <c r="KF26" s="45">
        <v>0</v>
      </c>
      <c r="KG26" s="45">
        <v>64</v>
      </c>
      <c r="KH26" s="45">
        <v>65</v>
      </c>
      <c r="KI26" s="42">
        <v>-1</v>
      </c>
      <c r="KJ26" s="39"/>
      <c r="KK26" s="40">
        <v>72</v>
      </c>
      <c r="KL26" s="45">
        <v>70</v>
      </c>
      <c r="KM26" s="45">
        <v>80</v>
      </c>
      <c r="KN26" s="45">
        <v>80</v>
      </c>
      <c r="KO26" s="42">
        <v>2</v>
      </c>
      <c r="KP26" s="39"/>
      <c r="KQ26" s="40">
        <v>0</v>
      </c>
      <c r="KR26" s="45">
        <v>0</v>
      </c>
      <c r="KS26" s="45">
        <v>40</v>
      </c>
      <c r="KT26" s="45">
        <v>40</v>
      </c>
      <c r="KU26" s="42">
        <v>0</v>
      </c>
      <c r="KV26" s="39"/>
      <c r="KW26" s="40">
        <v>0</v>
      </c>
      <c r="KX26" s="45">
        <v>0</v>
      </c>
      <c r="KY26" s="45">
        <v>88</v>
      </c>
      <c r="KZ26" s="45">
        <v>90</v>
      </c>
      <c r="LA26" s="42">
        <v>-2</v>
      </c>
      <c r="LB26" s="39"/>
      <c r="LC26" s="40">
        <v>0</v>
      </c>
      <c r="LD26" s="45">
        <v>0</v>
      </c>
      <c r="LE26" s="45">
        <v>0</v>
      </c>
      <c r="LF26" s="45">
        <v>0</v>
      </c>
      <c r="LG26" s="42">
        <v>0</v>
      </c>
      <c r="LH26" s="39"/>
      <c r="LI26" s="40">
        <v>0</v>
      </c>
      <c r="LJ26" s="45">
        <v>0</v>
      </c>
      <c r="LK26" s="45">
        <v>40</v>
      </c>
      <c r="LL26" s="45">
        <v>43</v>
      </c>
      <c r="LM26" s="42">
        <v>-3</v>
      </c>
      <c r="LN26" s="39"/>
      <c r="LO26" s="40">
        <v>0</v>
      </c>
      <c r="LP26" s="45">
        <v>0</v>
      </c>
      <c r="LQ26" s="45">
        <v>0</v>
      </c>
      <c r="LR26" s="45">
        <v>0</v>
      </c>
      <c r="LS26" s="42">
        <v>0</v>
      </c>
      <c r="LT26" s="39"/>
      <c r="LU26" s="40">
        <v>0</v>
      </c>
      <c r="LV26" s="45">
        <v>0</v>
      </c>
      <c r="LW26" s="45">
        <v>48</v>
      </c>
      <c r="LX26" s="45">
        <v>50</v>
      </c>
      <c r="LY26" s="42">
        <v>-2</v>
      </c>
      <c r="LZ26" s="39"/>
      <c r="MA26" s="40">
        <v>0</v>
      </c>
      <c r="MB26" s="45">
        <v>0</v>
      </c>
      <c r="MC26" s="42">
        <v>0</v>
      </c>
      <c r="MD26" s="39"/>
      <c r="ME26" s="40">
        <v>0</v>
      </c>
      <c r="MF26" s="45">
        <v>0</v>
      </c>
      <c r="MG26" s="42">
        <v>0</v>
      </c>
      <c r="MH26" s="39"/>
      <c r="MI26" s="40">
        <v>0</v>
      </c>
      <c r="MJ26" s="45">
        <v>0</v>
      </c>
      <c r="MK26" s="42">
        <v>0</v>
      </c>
      <c r="ML26" s="39"/>
      <c r="MM26" s="40">
        <v>0</v>
      </c>
      <c r="MN26" s="45">
        <v>0</v>
      </c>
      <c r="MO26" s="45">
        <v>0</v>
      </c>
      <c r="MP26" s="45">
        <v>0</v>
      </c>
      <c r="MQ26" s="42">
        <v>0</v>
      </c>
      <c r="MR26" s="39"/>
      <c r="MS26" s="40">
        <v>0</v>
      </c>
      <c r="MT26" s="45">
        <v>0</v>
      </c>
      <c r="MU26" s="42">
        <v>0</v>
      </c>
      <c r="MV26" s="39"/>
      <c r="MW26" s="40">
        <v>0</v>
      </c>
      <c r="MX26" s="45">
        <v>0</v>
      </c>
      <c r="MY26" s="42">
        <v>0</v>
      </c>
      <c r="MZ26" s="39"/>
    </row>
    <row r="27" spans="1:364" x14ac:dyDescent="0.25">
      <c r="A27" s="45" t="s">
        <v>255</v>
      </c>
      <c r="B27" s="36">
        <v>1</v>
      </c>
      <c r="H27" s="37"/>
      <c r="I27" s="46"/>
      <c r="J27" s="46"/>
      <c r="K27" s="46"/>
      <c r="L27" s="46"/>
      <c r="M27" s="46"/>
      <c r="N27" s="46">
        <f t="shared" si="14"/>
        <v>0</v>
      </c>
      <c r="O27" s="38"/>
      <c r="P27" s="37"/>
      <c r="Q27" s="46"/>
      <c r="R27" s="46">
        <f t="shared" si="15"/>
        <v>0</v>
      </c>
      <c r="S27" s="38"/>
      <c r="T27" s="37"/>
      <c r="U27" s="46"/>
      <c r="V27" s="46"/>
      <c r="W27" s="46"/>
      <c r="X27" s="46">
        <f t="shared" si="16"/>
        <v>0</v>
      </c>
      <c r="Y27" s="38"/>
      <c r="Z27" s="37"/>
      <c r="AA27" s="46"/>
      <c r="AB27" s="46">
        <v>0</v>
      </c>
      <c r="AC27" s="38"/>
      <c r="AD27" s="46"/>
      <c r="AK27" s="42">
        <v>0</v>
      </c>
      <c r="AL27" s="38"/>
      <c r="AS27" s="42">
        <v>0</v>
      </c>
      <c r="AT27" s="38"/>
      <c r="AU27" s="37"/>
      <c r="AY27" s="42">
        <v>0</v>
      </c>
      <c r="AZ27" s="38"/>
      <c r="BA27" s="37"/>
      <c r="BD27" s="42">
        <v>0</v>
      </c>
      <c r="BE27" s="38"/>
      <c r="BH27" s="42">
        <v>0</v>
      </c>
      <c r="BI27" s="38"/>
      <c r="BJ27" s="37"/>
      <c r="BQ27" s="42">
        <v>0</v>
      </c>
      <c r="BR27" s="38"/>
      <c r="BW27" s="42">
        <v>0</v>
      </c>
      <c r="BX27" s="38"/>
      <c r="BY27" s="37"/>
      <c r="CC27" s="42">
        <v>0</v>
      </c>
      <c r="CD27" s="38"/>
      <c r="CI27" s="42">
        <v>0</v>
      </c>
      <c r="CJ27" s="38"/>
      <c r="CM27" s="42">
        <v>0</v>
      </c>
      <c r="CN27" s="38"/>
      <c r="CO27" s="37"/>
      <c r="CQ27" s="42">
        <v>0</v>
      </c>
      <c r="CR27" s="38"/>
      <c r="CX27" s="42">
        <v>0</v>
      </c>
      <c r="CY27" s="38"/>
      <c r="DD27" s="42">
        <v>0</v>
      </c>
      <c r="DE27" s="38"/>
      <c r="DF27" s="37"/>
      <c r="DJ27" s="42">
        <v>0</v>
      </c>
      <c r="DK27" s="38"/>
      <c r="DL27" s="37"/>
      <c r="DP27" s="42">
        <v>0</v>
      </c>
      <c r="DQ27" s="38"/>
      <c r="DV27" s="42">
        <v>0</v>
      </c>
      <c r="DW27" s="39"/>
      <c r="EB27" s="42">
        <v>0</v>
      </c>
      <c r="EC27" s="39"/>
      <c r="EE27">
        <v>50</v>
      </c>
      <c r="EF27">
        <v>49</v>
      </c>
      <c r="EG27">
        <v>50</v>
      </c>
      <c r="EH27" s="44">
        <v>-51</v>
      </c>
      <c r="EI27" s="39">
        <v>51</v>
      </c>
      <c r="EL27">
        <v>35</v>
      </c>
      <c r="EM27">
        <v>35</v>
      </c>
      <c r="EN27" s="42">
        <v>0</v>
      </c>
      <c r="EO27" s="38"/>
      <c r="EP27">
        <v>66</v>
      </c>
      <c r="EQ27">
        <v>67</v>
      </c>
      <c r="ER27" s="42">
        <v>-1</v>
      </c>
      <c r="ES27" s="38"/>
      <c r="ET27">
        <v>30</v>
      </c>
      <c r="EU27">
        <v>30</v>
      </c>
      <c r="EV27">
        <v>30</v>
      </c>
      <c r="EW27">
        <v>28</v>
      </c>
      <c r="EX27" s="42">
        <v>2</v>
      </c>
      <c r="EY27" s="39"/>
      <c r="FB27" s="42">
        <v>0</v>
      </c>
      <c r="FC27" s="38"/>
      <c r="FH27" s="42">
        <v>0</v>
      </c>
      <c r="FI27" s="38"/>
      <c r="FJ27">
        <v>100</v>
      </c>
      <c r="FK27">
        <v>100</v>
      </c>
      <c r="FL27">
        <v>111</v>
      </c>
      <c r="FM27">
        <v>110</v>
      </c>
      <c r="FN27" s="42">
        <v>1</v>
      </c>
      <c r="FO27" s="39"/>
      <c r="FR27">
        <v>60</v>
      </c>
      <c r="FS27">
        <v>60</v>
      </c>
      <c r="FT27" s="42">
        <v>0</v>
      </c>
      <c r="FU27" s="39"/>
      <c r="FZ27" s="42">
        <v>0</v>
      </c>
      <c r="GA27" s="39"/>
      <c r="GB27" s="41">
        <v>52</v>
      </c>
      <c r="GC27">
        <v>50</v>
      </c>
      <c r="GE27">
        <v>61</v>
      </c>
      <c r="GF27">
        <v>60</v>
      </c>
      <c r="GG27">
        <v>42</v>
      </c>
      <c r="GH27">
        <v>40</v>
      </c>
      <c r="GI27" s="42">
        <v>5</v>
      </c>
      <c r="GJ27" s="39"/>
      <c r="GK27" s="45">
        <v>0</v>
      </c>
      <c r="GL27" s="45">
        <v>0</v>
      </c>
      <c r="GM27" s="45">
        <v>71.567999999999998</v>
      </c>
      <c r="GN27" s="45">
        <v>73</v>
      </c>
      <c r="GO27" s="42">
        <v>-1.4320000000000019</v>
      </c>
      <c r="GP27" s="39"/>
      <c r="GQ27" s="45">
        <v>0</v>
      </c>
      <c r="GR27" s="45">
        <v>0</v>
      </c>
      <c r="GS27" s="45">
        <v>51.109000000000002</v>
      </c>
      <c r="GT27" s="45">
        <v>50</v>
      </c>
      <c r="GU27" s="42">
        <v>1.109000000000002</v>
      </c>
      <c r="GV27" s="39"/>
      <c r="GW27" s="40">
        <v>20.884</v>
      </c>
      <c r="GX27" s="45">
        <v>20</v>
      </c>
      <c r="GY27" s="42">
        <v>0.88400000000000034</v>
      </c>
      <c r="GZ27" s="39"/>
      <c r="HA27" s="40">
        <v>0</v>
      </c>
      <c r="HB27" s="45">
        <v>0</v>
      </c>
      <c r="HC27" s="45">
        <v>14.89</v>
      </c>
      <c r="HD27" s="45">
        <v>15</v>
      </c>
      <c r="HE27" s="42">
        <v>-0.1099999999999994</v>
      </c>
      <c r="HF27" s="39"/>
      <c r="HG27" s="40">
        <v>101.938</v>
      </c>
      <c r="HH27" s="45">
        <v>100</v>
      </c>
      <c r="HI27" s="45">
        <v>111.544</v>
      </c>
      <c r="HJ27" s="45">
        <v>110</v>
      </c>
      <c r="HK27" s="42">
        <v>3.4819999999999989</v>
      </c>
      <c r="HL27" s="39"/>
      <c r="HM27" s="40">
        <v>0</v>
      </c>
      <c r="HN27" s="45">
        <v>0</v>
      </c>
      <c r="HO27" s="42">
        <v>0</v>
      </c>
      <c r="HP27" s="39"/>
      <c r="HQ27" s="40">
        <v>0</v>
      </c>
      <c r="HR27" s="45">
        <v>0</v>
      </c>
      <c r="HS27" s="45">
        <v>29.652000000000001</v>
      </c>
      <c r="HT27" s="45">
        <v>30</v>
      </c>
      <c r="HU27" s="42">
        <v>-0.34799999999999898</v>
      </c>
      <c r="HV27" s="39"/>
      <c r="HW27" s="40">
        <v>163.148</v>
      </c>
      <c r="HX27" s="45">
        <v>160</v>
      </c>
      <c r="HY27" s="45">
        <v>0</v>
      </c>
      <c r="HZ27" s="45">
        <v>0</v>
      </c>
      <c r="IA27" s="42">
        <v>3.1479999999999961</v>
      </c>
      <c r="IB27" s="39"/>
      <c r="IC27" s="40">
        <v>0</v>
      </c>
      <c r="ID27" s="45">
        <v>0</v>
      </c>
      <c r="IE27" s="45">
        <v>102.873</v>
      </c>
      <c r="IF27" s="45">
        <v>101</v>
      </c>
      <c r="IG27" s="42">
        <v>1.8730000000000051</v>
      </c>
      <c r="IH27" s="39"/>
      <c r="II27" s="40">
        <v>0</v>
      </c>
      <c r="IJ27" s="45">
        <v>0</v>
      </c>
      <c r="IK27" s="45">
        <v>26.666</v>
      </c>
      <c r="IL27" s="45">
        <v>30</v>
      </c>
      <c r="IM27" s="42">
        <v>-3.3340000000000001</v>
      </c>
      <c r="IN27" s="39"/>
      <c r="IO27" s="40">
        <v>0</v>
      </c>
      <c r="IP27" s="45">
        <v>0</v>
      </c>
      <c r="IQ27" s="45">
        <v>14.913</v>
      </c>
      <c r="IR27" s="45">
        <v>15</v>
      </c>
      <c r="IS27" s="42">
        <v>-8.6999999999999744E-2</v>
      </c>
      <c r="IT27" s="39"/>
      <c r="IU27" s="40">
        <v>0</v>
      </c>
      <c r="IV27" s="45">
        <v>0</v>
      </c>
      <c r="IW27" s="45">
        <v>90.22</v>
      </c>
      <c r="IX27" s="45">
        <v>90</v>
      </c>
      <c r="IY27" s="42">
        <v>0.21999999999999889</v>
      </c>
      <c r="IZ27" s="39"/>
      <c r="JA27" s="40">
        <v>50.165999999999997</v>
      </c>
      <c r="JB27" s="45">
        <v>50</v>
      </c>
      <c r="JC27" s="45">
        <v>80.537000000000006</v>
      </c>
      <c r="JD27" s="45">
        <v>80</v>
      </c>
      <c r="JE27" s="42">
        <v>0.70300000000000296</v>
      </c>
      <c r="JF27" s="39"/>
      <c r="JG27" s="40">
        <v>0</v>
      </c>
      <c r="JH27" s="45">
        <v>0</v>
      </c>
      <c r="JI27" s="45">
        <v>151.02099999999999</v>
      </c>
      <c r="JJ27" s="45">
        <v>150</v>
      </c>
      <c r="JK27" s="42">
        <v>1.020999999999987</v>
      </c>
      <c r="JL27" s="39"/>
      <c r="JM27" s="40">
        <v>0</v>
      </c>
      <c r="JN27" s="45">
        <v>0</v>
      </c>
      <c r="JO27" s="45">
        <v>69.552999999999997</v>
      </c>
      <c r="JP27" s="45">
        <v>70</v>
      </c>
      <c r="JQ27" s="42">
        <v>-0.44700000000000267</v>
      </c>
      <c r="JR27" s="39"/>
      <c r="JS27" s="40">
        <v>51.18</v>
      </c>
      <c r="JT27" s="45">
        <v>50</v>
      </c>
      <c r="JU27" s="45">
        <v>0</v>
      </c>
      <c r="JV27" s="45">
        <v>0</v>
      </c>
      <c r="JW27" s="42">
        <v>1.18</v>
      </c>
      <c r="JX27" s="39"/>
      <c r="JY27" s="40">
        <v>0</v>
      </c>
      <c r="JZ27" s="45">
        <v>0</v>
      </c>
      <c r="KA27" s="45">
        <v>150.411</v>
      </c>
      <c r="KB27" s="45">
        <v>150</v>
      </c>
      <c r="KC27" s="42">
        <v>0.41100000000000142</v>
      </c>
      <c r="KD27" s="39"/>
      <c r="KE27" s="40">
        <v>51.31</v>
      </c>
      <c r="KF27" s="45">
        <v>50</v>
      </c>
      <c r="KG27" s="45">
        <v>50.765000000000001</v>
      </c>
      <c r="KH27" s="45">
        <v>50</v>
      </c>
      <c r="KI27" s="42">
        <v>2.0750000000000028</v>
      </c>
      <c r="KJ27" s="39"/>
      <c r="KK27" s="40">
        <v>0</v>
      </c>
      <c r="KL27" s="45">
        <v>0</v>
      </c>
      <c r="KM27" s="12">
        <v>17.760000000000002</v>
      </c>
      <c r="KN27" s="45">
        <v>0</v>
      </c>
      <c r="KO27" s="42">
        <v>0</v>
      </c>
      <c r="KP27" s="39"/>
      <c r="KQ27" s="13">
        <v>72.212999999999994</v>
      </c>
      <c r="KR27" s="45">
        <v>0</v>
      </c>
      <c r="KS27" s="12">
        <v>101.337</v>
      </c>
      <c r="KT27" s="45">
        <v>0</v>
      </c>
      <c r="KU27" s="42">
        <v>0</v>
      </c>
      <c r="KV27" s="39"/>
      <c r="KW27" s="40"/>
      <c r="LB27" s="39"/>
      <c r="LC27" s="40"/>
      <c r="LH27" s="39"/>
      <c r="LI27" s="40"/>
      <c r="LN27" s="39"/>
      <c r="LO27" s="40"/>
      <c r="LT27" s="39"/>
      <c r="LU27" s="40"/>
      <c r="LZ27" s="39"/>
      <c r="MA27" s="40"/>
      <c r="MD27" s="39"/>
      <c r="ME27" s="40"/>
      <c r="MH27" s="39"/>
      <c r="MI27" s="40"/>
      <c r="ML27" s="39"/>
      <c r="MM27" s="40"/>
      <c r="MR27" s="39"/>
      <c r="MS27" s="40"/>
      <c r="MV27" s="39"/>
      <c r="MW27" s="40"/>
      <c r="MY27" s="42"/>
      <c r="MZ27" s="39"/>
    </row>
    <row r="28" spans="1:364" x14ac:dyDescent="0.25">
      <c r="A28" s="45" t="s">
        <v>256</v>
      </c>
      <c r="B28" s="36">
        <v>0.25</v>
      </c>
      <c r="C28">
        <v>100</v>
      </c>
      <c r="D28">
        <v>128</v>
      </c>
      <c r="E28">
        <v>130</v>
      </c>
      <c r="H28" s="41">
        <v>200</v>
      </c>
      <c r="I28" s="47">
        <v>200</v>
      </c>
      <c r="J28" s="47">
        <v>256</v>
      </c>
      <c r="K28" s="47">
        <v>260</v>
      </c>
      <c r="L28" s="47">
        <v>248</v>
      </c>
      <c r="M28" s="47">
        <v>250</v>
      </c>
      <c r="N28" s="46">
        <f t="shared" si="14"/>
        <v>-6</v>
      </c>
      <c r="O28" s="38"/>
      <c r="P28" s="41">
        <v>232</v>
      </c>
      <c r="Q28" s="47">
        <v>230</v>
      </c>
      <c r="R28" s="46">
        <f t="shared" si="15"/>
        <v>2</v>
      </c>
      <c r="S28" s="38"/>
      <c r="T28" s="37"/>
      <c r="U28" s="46"/>
      <c r="V28" s="47">
        <v>216</v>
      </c>
      <c r="W28" s="47">
        <v>220</v>
      </c>
      <c r="X28" s="46">
        <f t="shared" si="16"/>
        <v>-4</v>
      </c>
      <c r="Y28" s="38"/>
      <c r="Z28" s="37"/>
      <c r="AA28" s="46"/>
      <c r="AB28" s="46">
        <v>0</v>
      </c>
      <c r="AC28" s="38"/>
      <c r="AD28" s="47">
        <v>224</v>
      </c>
      <c r="AE28">
        <v>224</v>
      </c>
      <c r="AG28">
        <v>216</v>
      </c>
      <c r="AH28">
        <v>216</v>
      </c>
      <c r="AI28">
        <v>232</v>
      </c>
      <c r="AJ28">
        <v>230</v>
      </c>
      <c r="AK28" s="42">
        <v>2</v>
      </c>
      <c r="AL28" s="38"/>
      <c r="AS28" s="42">
        <v>0</v>
      </c>
      <c r="AT28" s="38"/>
      <c r="AU28" s="41">
        <v>96</v>
      </c>
      <c r="AV28">
        <v>100</v>
      </c>
      <c r="AW28">
        <v>232</v>
      </c>
      <c r="AX28">
        <v>233</v>
      </c>
      <c r="AY28" s="42">
        <v>-5</v>
      </c>
      <c r="AZ28" s="38"/>
      <c r="BA28" s="37"/>
      <c r="BB28">
        <v>48</v>
      </c>
      <c r="BC28">
        <v>50</v>
      </c>
      <c r="BD28" s="42">
        <v>-2</v>
      </c>
      <c r="BE28" s="38"/>
      <c r="BF28">
        <v>72</v>
      </c>
      <c r="BG28">
        <v>70</v>
      </c>
      <c r="BH28" s="42">
        <v>2</v>
      </c>
      <c r="BI28" s="38"/>
      <c r="BJ28" s="41">
        <v>72</v>
      </c>
      <c r="BK28">
        <v>70</v>
      </c>
      <c r="BL28">
        <v>168</v>
      </c>
      <c r="BN28">
        <v>70</v>
      </c>
      <c r="BO28">
        <v>72</v>
      </c>
      <c r="BP28">
        <v>70</v>
      </c>
      <c r="BQ28" s="42">
        <v>102</v>
      </c>
      <c r="BR28" s="38"/>
      <c r="BS28">
        <v>120</v>
      </c>
      <c r="BT28">
        <v>120</v>
      </c>
      <c r="BU28">
        <v>144</v>
      </c>
      <c r="BV28">
        <v>146</v>
      </c>
      <c r="BW28" s="42">
        <v>-2</v>
      </c>
      <c r="BX28" s="38"/>
      <c r="BY28" s="37"/>
      <c r="CC28" s="42">
        <v>0</v>
      </c>
      <c r="CD28" s="38"/>
      <c r="CE28">
        <v>96</v>
      </c>
      <c r="CF28">
        <v>100</v>
      </c>
      <c r="CG28">
        <v>104</v>
      </c>
      <c r="CH28">
        <v>102</v>
      </c>
      <c r="CI28" s="42">
        <v>-2</v>
      </c>
      <c r="CJ28" s="38"/>
      <c r="CK28">
        <v>40</v>
      </c>
      <c r="CL28" s="45">
        <v>40</v>
      </c>
      <c r="CM28" s="42">
        <v>0</v>
      </c>
      <c r="CN28" s="38"/>
      <c r="CO28" s="41">
        <v>80</v>
      </c>
      <c r="CP28">
        <v>80</v>
      </c>
      <c r="CQ28" s="42">
        <v>0</v>
      </c>
      <c r="CR28" s="38"/>
      <c r="CS28">
        <v>96</v>
      </c>
      <c r="CT28">
        <v>100</v>
      </c>
      <c r="CV28">
        <v>136</v>
      </c>
      <c r="CW28">
        <v>140</v>
      </c>
      <c r="CX28" s="42">
        <v>-8</v>
      </c>
      <c r="CY28" s="38"/>
      <c r="DD28" s="42">
        <v>0</v>
      </c>
      <c r="DE28" s="38"/>
      <c r="DF28" s="37"/>
      <c r="DH28">
        <v>96</v>
      </c>
      <c r="DI28">
        <v>100</v>
      </c>
      <c r="DJ28" s="42">
        <v>-4</v>
      </c>
      <c r="DK28" s="38"/>
      <c r="DL28" s="41">
        <v>200</v>
      </c>
      <c r="DM28">
        <v>200</v>
      </c>
      <c r="DN28">
        <v>136</v>
      </c>
      <c r="DO28">
        <v>140</v>
      </c>
      <c r="DP28" s="42">
        <v>-4</v>
      </c>
      <c r="DQ28" s="38"/>
      <c r="DV28" s="42">
        <v>0</v>
      </c>
      <c r="DW28" s="39"/>
      <c r="DX28">
        <v>200</v>
      </c>
      <c r="DY28">
        <v>200</v>
      </c>
      <c r="DZ28">
        <v>232</v>
      </c>
      <c r="EA28">
        <v>230</v>
      </c>
      <c r="EB28" s="42">
        <v>2</v>
      </c>
      <c r="EC28" s="39"/>
      <c r="ED28">
        <v>168</v>
      </c>
      <c r="EE28">
        <v>170</v>
      </c>
      <c r="EF28">
        <v>96</v>
      </c>
      <c r="EG28">
        <v>100</v>
      </c>
      <c r="EH28" s="42">
        <v>-6</v>
      </c>
      <c r="EI28" s="39"/>
      <c r="EL28">
        <v>120</v>
      </c>
      <c r="EM28">
        <v>120</v>
      </c>
      <c r="EN28" s="42">
        <v>0</v>
      </c>
      <c r="EO28" s="38"/>
      <c r="EP28">
        <v>88</v>
      </c>
      <c r="EQ28">
        <v>88</v>
      </c>
      <c r="ER28" s="42">
        <v>0</v>
      </c>
      <c r="ES28" s="38"/>
      <c r="ET28">
        <v>152</v>
      </c>
      <c r="EU28">
        <v>150</v>
      </c>
      <c r="EV28">
        <v>136</v>
      </c>
      <c r="EW28">
        <v>134</v>
      </c>
      <c r="EX28" s="42">
        <v>4</v>
      </c>
      <c r="EY28" s="39"/>
      <c r="EZ28">
        <v>152</v>
      </c>
      <c r="FA28" s="45">
        <v>150</v>
      </c>
      <c r="FB28" s="42">
        <v>2</v>
      </c>
      <c r="FC28" s="38"/>
      <c r="FF28">
        <v>296</v>
      </c>
      <c r="FG28">
        <v>297</v>
      </c>
      <c r="FH28" s="42">
        <v>-1</v>
      </c>
      <c r="FI28" s="38"/>
      <c r="FJ28">
        <v>248</v>
      </c>
      <c r="FK28">
        <v>250</v>
      </c>
      <c r="FL28">
        <v>128</v>
      </c>
      <c r="FM28">
        <v>133</v>
      </c>
      <c r="FN28" s="42">
        <v>-7</v>
      </c>
      <c r="FO28" s="39"/>
      <c r="FT28" s="42">
        <v>0</v>
      </c>
      <c r="FU28" s="39"/>
      <c r="FZ28" s="42">
        <v>0</v>
      </c>
      <c r="GA28" s="39"/>
      <c r="GB28" s="41">
        <v>376</v>
      </c>
      <c r="GC28">
        <v>380</v>
      </c>
      <c r="GE28">
        <v>416</v>
      </c>
      <c r="GF28">
        <v>420</v>
      </c>
      <c r="GG28">
        <v>296</v>
      </c>
      <c r="GH28">
        <v>300</v>
      </c>
      <c r="GI28" s="42">
        <v>-12</v>
      </c>
      <c r="GJ28" s="39"/>
      <c r="GK28" s="45">
        <v>80</v>
      </c>
      <c r="GL28" s="45">
        <v>80</v>
      </c>
      <c r="GM28" s="45">
        <v>32</v>
      </c>
      <c r="GN28" s="45">
        <v>31</v>
      </c>
      <c r="GO28" s="42">
        <v>1</v>
      </c>
      <c r="GP28" s="39"/>
      <c r="GQ28" s="45">
        <v>200</v>
      </c>
      <c r="GR28" s="45">
        <v>200</v>
      </c>
      <c r="GS28" s="45">
        <v>200</v>
      </c>
      <c r="GT28" s="45">
        <v>200</v>
      </c>
      <c r="GU28" s="42">
        <v>0</v>
      </c>
      <c r="GV28" s="39"/>
      <c r="GW28" s="40">
        <v>152</v>
      </c>
      <c r="GX28" s="45">
        <v>150</v>
      </c>
      <c r="GY28" s="42">
        <v>2</v>
      </c>
      <c r="GZ28" s="39"/>
      <c r="HA28" s="40">
        <v>272</v>
      </c>
      <c r="HB28" s="45">
        <v>270</v>
      </c>
      <c r="HC28" s="45">
        <v>240</v>
      </c>
      <c r="HD28" s="45">
        <v>240</v>
      </c>
      <c r="HE28" s="42">
        <v>2</v>
      </c>
      <c r="HF28" s="39"/>
      <c r="HG28" s="40">
        <v>72</v>
      </c>
      <c r="HH28" s="45">
        <v>70</v>
      </c>
      <c r="HI28" s="45">
        <v>40</v>
      </c>
      <c r="HJ28" s="45">
        <v>40</v>
      </c>
      <c r="HK28" s="42">
        <v>2</v>
      </c>
      <c r="HL28" s="39"/>
      <c r="HM28" s="40">
        <v>0</v>
      </c>
      <c r="HN28" s="45">
        <v>0</v>
      </c>
      <c r="HO28" s="42">
        <v>0</v>
      </c>
      <c r="HP28" s="39"/>
      <c r="HQ28" s="40">
        <v>0</v>
      </c>
      <c r="HR28" s="45">
        <v>0</v>
      </c>
      <c r="HS28" s="45">
        <v>0</v>
      </c>
      <c r="HT28" s="45">
        <v>0</v>
      </c>
      <c r="HU28" s="42">
        <v>0</v>
      </c>
      <c r="HV28" s="39"/>
      <c r="HW28" s="40">
        <v>0</v>
      </c>
      <c r="HX28" s="45">
        <v>0</v>
      </c>
      <c r="HY28" s="45">
        <v>192</v>
      </c>
      <c r="HZ28" s="45">
        <v>190</v>
      </c>
      <c r="IA28" s="42">
        <v>2</v>
      </c>
      <c r="IB28" s="39"/>
      <c r="IC28" s="40">
        <v>0</v>
      </c>
      <c r="ID28" s="45">
        <v>0</v>
      </c>
      <c r="IE28" s="45">
        <v>288</v>
      </c>
      <c r="IF28" s="45">
        <v>290</v>
      </c>
      <c r="IG28" s="42">
        <v>-2</v>
      </c>
      <c r="IH28" s="39"/>
      <c r="II28" s="40">
        <v>0</v>
      </c>
      <c r="IJ28" s="45">
        <v>0</v>
      </c>
      <c r="IK28" s="45">
        <v>0</v>
      </c>
      <c r="IL28" s="45">
        <v>0</v>
      </c>
      <c r="IM28" s="42">
        <v>0</v>
      </c>
      <c r="IN28" s="39"/>
      <c r="IO28" s="40">
        <v>152</v>
      </c>
      <c r="IP28" s="45">
        <v>150</v>
      </c>
      <c r="IQ28" s="45">
        <v>248</v>
      </c>
      <c r="IR28" s="45">
        <v>250</v>
      </c>
      <c r="IS28" s="42">
        <v>0</v>
      </c>
      <c r="IT28" s="39"/>
      <c r="IU28" s="40">
        <v>200</v>
      </c>
      <c r="IV28" s="45">
        <v>50</v>
      </c>
      <c r="IW28" s="45">
        <v>152</v>
      </c>
      <c r="IX28" s="45">
        <v>170</v>
      </c>
      <c r="IY28" s="42">
        <v>132</v>
      </c>
      <c r="IZ28" s="39"/>
      <c r="JA28" s="40">
        <v>0</v>
      </c>
      <c r="JB28" s="45">
        <v>0</v>
      </c>
      <c r="JC28" s="45">
        <v>0</v>
      </c>
      <c r="JD28" s="45">
        <v>0</v>
      </c>
      <c r="JE28" s="42">
        <v>0</v>
      </c>
      <c r="JF28" s="39"/>
      <c r="JG28" s="40">
        <v>96</v>
      </c>
      <c r="JH28" s="45">
        <v>100</v>
      </c>
      <c r="JI28" s="45">
        <v>200</v>
      </c>
      <c r="JJ28" s="45">
        <v>200</v>
      </c>
      <c r="JK28" s="42">
        <v>-4</v>
      </c>
      <c r="JL28" s="39"/>
      <c r="JM28" s="40">
        <v>376</v>
      </c>
      <c r="JN28" s="45">
        <v>380</v>
      </c>
      <c r="JO28" s="45">
        <v>360</v>
      </c>
      <c r="JP28" s="45">
        <v>363</v>
      </c>
      <c r="JQ28" s="42">
        <v>-7</v>
      </c>
      <c r="JR28" s="39"/>
      <c r="JS28" s="40">
        <v>32</v>
      </c>
      <c r="JT28" s="45">
        <v>30</v>
      </c>
      <c r="JU28" s="45">
        <v>0</v>
      </c>
      <c r="JV28" s="45">
        <v>0</v>
      </c>
      <c r="JW28" s="42">
        <v>2</v>
      </c>
      <c r="JX28" s="39"/>
      <c r="JY28" s="40">
        <v>296</v>
      </c>
      <c r="JZ28" s="45">
        <v>300</v>
      </c>
      <c r="KA28" s="45">
        <v>256</v>
      </c>
      <c r="KB28" s="45">
        <v>300</v>
      </c>
      <c r="KC28" s="44">
        <v>-48</v>
      </c>
      <c r="KD28" s="39">
        <v>12</v>
      </c>
      <c r="KE28" s="40">
        <v>152</v>
      </c>
      <c r="KF28" s="45">
        <v>150</v>
      </c>
      <c r="KG28" s="45">
        <v>96</v>
      </c>
      <c r="KH28" s="45">
        <v>100</v>
      </c>
      <c r="KI28" s="42">
        <v>-2</v>
      </c>
      <c r="KJ28" s="39"/>
      <c r="KK28" s="40">
        <v>176</v>
      </c>
      <c r="KL28" s="45">
        <v>180</v>
      </c>
      <c r="KM28" s="45">
        <v>168</v>
      </c>
      <c r="KN28" s="45">
        <v>170</v>
      </c>
      <c r="KO28" s="42">
        <v>-6</v>
      </c>
      <c r="KP28" s="39"/>
      <c r="KQ28" s="40">
        <v>216</v>
      </c>
      <c r="KR28" s="45">
        <v>220</v>
      </c>
      <c r="KS28" s="45">
        <v>128</v>
      </c>
      <c r="KT28" s="45">
        <v>130</v>
      </c>
      <c r="KU28" s="42">
        <v>-6</v>
      </c>
      <c r="KV28" s="39"/>
      <c r="KW28" s="40">
        <v>168</v>
      </c>
      <c r="KX28" s="45">
        <v>150</v>
      </c>
      <c r="KY28" s="45">
        <v>152</v>
      </c>
      <c r="KZ28" s="45">
        <v>150</v>
      </c>
      <c r="LA28" s="42">
        <v>20</v>
      </c>
      <c r="LB28" s="39"/>
      <c r="LC28" s="40">
        <v>120</v>
      </c>
      <c r="LD28" s="45">
        <v>120</v>
      </c>
      <c r="LE28" s="45">
        <v>136</v>
      </c>
      <c r="LF28" s="45">
        <v>140</v>
      </c>
      <c r="LG28" s="42">
        <v>-4</v>
      </c>
      <c r="LH28" s="39"/>
      <c r="LI28" s="40">
        <v>0</v>
      </c>
      <c r="LJ28" s="45">
        <v>0</v>
      </c>
      <c r="LK28" s="45">
        <v>0</v>
      </c>
      <c r="LL28" s="45">
        <v>0</v>
      </c>
      <c r="LM28" s="42">
        <v>0</v>
      </c>
      <c r="LN28" s="39"/>
      <c r="LO28" s="40">
        <v>96</v>
      </c>
      <c r="LP28" s="45">
        <v>100</v>
      </c>
      <c r="LQ28" s="45">
        <v>96</v>
      </c>
      <c r="LR28" s="45">
        <v>100</v>
      </c>
      <c r="LS28" s="42">
        <v>-8</v>
      </c>
      <c r="LT28" s="39"/>
      <c r="LU28" s="40">
        <v>0</v>
      </c>
      <c r="LV28" s="45">
        <v>0</v>
      </c>
      <c r="LW28" s="45">
        <v>288</v>
      </c>
      <c r="LX28" s="45">
        <v>291</v>
      </c>
      <c r="LY28" s="42">
        <v>-3</v>
      </c>
      <c r="LZ28" s="39"/>
      <c r="MA28" s="40">
        <v>0</v>
      </c>
      <c r="MB28" s="45">
        <v>0</v>
      </c>
      <c r="MC28" s="42">
        <v>0</v>
      </c>
      <c r="MD28" s="39"/>
      <c r="ME28" s="40">
        <v>96</v>
      </c>
      <c r="MF28" s="45">
        <v>100</v>
      </c>
      <c r="MG28" s="42">
        <v>-4</v>
      </c>
      <c r="MH28" s="39"/>
      <c r="MI28" s="40">
        <v>520</v>
      </c>
      <c r="MJ28" s="45">
        <v>519</v>
      </c>
      <c r="MK28" s="42">
        <v>1</v>
      </c>
      <c r="ML28" s="39"/>
      <c r="MM28" s="40">
        <v>48</v>
      </c>
      <c r="MN28" s="45">
        <v>50</v>
      </c>
      <c r="MO28" s="45">
        <v>96</v>
      </c>
      <c r="MP28" s="45">
        <v>100</v>
      </c>
      <c r="MQ28" s="42">
        <v>-6</v>
      </c>
      <c r="MR28" s="39"/>
      <c r="MS28" s="40">
        <v>0</v>
      </c>
      <c r="MT28" s="45">
        <v>0</v>
      </c>
      <c r="MU28" s="42">
        <v>0</v>
      </c>
      <c r="MV28" s="39"/>
      <c r="MW28" s="40">
        <v>304</v>
      </c>
      <c r="MX28" s="45">
        <v>303</v>
      </c>
      <c r="MY28" s="42">
        <v>1</v>
      </c>
      <c r="MZ28" s="39"/>
    </row>
    <row r="29" spans="1:364" x14ac:dyDescent="0.25">
      <c r="A29" s="45" t="s">
        <v>257</v>
      </c>
      <c r="B29" s="36">
        <v>1</v>
      </c>
      <c r="D29">
        <v>8</v>
      </c>
      <c r="E29">
        <v>8</v>
      </c>
      <c r="H29" s="37"/>
      <c r="I29" s="46"/>
      <c r="J29" s="47">
        <v>40</v>
      </c>
      <c r="K29" s="47">
        <v>40</v>
      </c>
      <c r="L29" s="46"/>
      <c r="M29" s="46"/>
      <c r="N29" s="46">
        <f t="shared" si="14"/>
        <v>0</v>
      </c>
      <c r="O29" s="38"/>
      <c r="P29" s="37"/>
      <c r="Q29" s="46"/>
      <c r="R29" s="46">
        <f t="shared" si="15"/>
        <v>0</v>
      </c>
      <c r="S29" s="38"/>
      <c r="T29" s="37"/>
      <c r="U29" s="46"/>
      <c r="V29" s="46"/>
      <c r="W29" s="46"/>
      <c r="X29" s="46">
        <f t="shared" si="16"/>
        <v>0</v>
      </c>
      <c r="Y29" s="38"/>
      <c r="Z29" s="37"/>
      <c r="AA29" s="46"/>
      <c r="AB29" s="46">
        <v>0</v>
      </c>
      <c r="AC29" s="38"/>
      <c r="AD29" s="46"/>
      <c r="AI29">
        <v>12</v>
      </c>
      <c r="AJ29">
        <v>12</v>
      </c>
      <c r="AK29" s="42">
        <v>0</v>
      </c>
      <c r="AL29" s="38"/>
      <c r="AS29" s="42">
        <v>0</v>
      </c>
      <c r="AT29" s="38"/>
      <c r="AU29" s="37"/>
      <c r="AW29">
        <v>20</v>
      </c>
      <c r="AX29">
        <v>19</v>
      </c>
      <c r="AY29" s="42">
        <v>1</v>
      </c>
      <c r="AZ29" s="38"/>
      <c r="BA29" s="37"/>
      <c r="BD29" s="42">
        <v>0</v>
      </c>
      <c r="BE29" s="38"/>
      <c r="BH29" s="42">
        <v>0</v>
      </c>
      <c r="BI29" s="38"/>
      <c r="BJ29" s="37"/>
      <c r="BO29">
        <v>20</v>
      </c>
      <c r="BP29">
        <v>20</v>
      </c>
      <c r="BQ29" s="42">
        <v>0</v>
      </c>
      <c r="BR29" s="38"/>
      <c r="BW29" s="42">
        <v>0</v>
      </c>
      <c r="BX29" s="38"/>
      <c r="BY29" s="37"/>
      <c r="CA29">
        <v>12</v>
      </c>
      <c r="CB29">
        <v>13</v>
      </c>
      <c r="CC29" s="42">
        <v>-1</v>
      </c>
      <c r="CD29" s="38"/>
      <c r="CG29">
        <v>24</v>
      </c>
      <c r="CH29">
        <v>22</v>
      </c>
      <c r="CI29" s="42">
        <v>2</v>
      </c>
      <c r="CJ29" s="38"/>
      <c r="CK29">
        <v>8</v>
      </c>
      <c r="CL29" s="45">
        <v>6</v>
      </c>
      <c r="CM29" s="42">
        <v>2</v>
      </c>
      <c r="CN29" s="38"/>
      <c r="CO29" s="41">
        <v>8</v>
      </c>
      <c r="CP29">
        <v>9</v>
      </c>
      <c r="CQ29" s="42">
        <v>-1</v>
      </c>
      <c r="CR29" s="38"/>
      <c r="CX29" s="42">
        <v>0</v>
      </c>
      <c r="CY29" s="38"/>
      <c r="DD29" s="42">
        <v>0</v>
      </c>
      <c r="DE29" s="38"/>
      <c r="DF29" s="37"/>
      <c r="DJ29" s="42">
        <v>0</v>
      </c>
      <c r="DK29" s="38"/>
      <c r="DL29" s="37"/>
      <c r="DP29" s="42">
        <v>0</v>
      </c>
      <c r="DQ29" s="38"/>
      <c r="DV29" s="42">
        <v>0</v>
      </c>
      <c r="DW29" s="39"/>
      <c r="EB29" s="42">
        <v>0</v>
      </c>
      <c r="EC29" s="39"/>
      <c r="ED29">
        <v>20</v>
      </c>
      <c r="EE29">
        <v>20</v>
      </c>
      <c r="EF29">
        <v>20</v>
      </c>
      <c r="EG29">
        <v>20</v>
      </c>
      <c r="EH29" s="42">
        <v>0</v>
      </c>
      <c r="EI29" s="39"/>
      <c r="EL29">
        <v>23</v>
      </c>
      <c r="EM29">
        <v>25</v>
      </c>
      <c r="EN29" s="42">
        <v>-2</v>
      </c>
      <c r="EO29" s="38"/>
      <c r="ER29" s="42">
        <v>0</v>
      </c>
      <c r="ES29" s="38"/>
      <c r="EV29">
        <v>32</v>
      </c>
      <c r="EW29">
        <v>30</v>
      </c>
      <c r="EX29" s="42">
        <v>2</v>
      </c>
      <c r="EY29" s="39"/>
      <c r="EZ29">
        <v>32</v>
      </c>
      <c r="FA29" s="45">
        <v>30</v>
      </c>
      <c r="FB29" s="42">
        <v>2</v>
      </c>
      <c r="FC29" s="38"/>
      <c r="FF29">
        <v>24</v>
      </c>
      <c r="FG29">
        <v>25</v>
      </c>
      <c r="FH29" s="42">
        <v>-1</v>
      </c>
      <c r="FI29" s="38"/>
      <c r="FJ29">
        <v>20</v>
      </c>
      <c r="FK29">
        <v>20</v>
      </c>
      <c r="FN29" s="42">
        <v>0</v>
      </c>
      <c r="FO29" s="39"/>
      <c r="FT29" s="42">
        <v>0</v>
      </c>
      <c r="FU29" s="39"/>
      <c r="FV29">
        <v>33</v>
      </c>
      <c r="FW29">
        <v>30</v>
      </c>
      <c r="FZ29" s="42">
        <v>3</v>
      </c>
      <c r="GA29" s="39"/>
      <c r="GB29" s="41">
        <v>20</v>
      </c>
      <c r="GC29">
        <v>20</v>
      </c>
      <c r="GE29">
        <v>20</v>
      </c>
      <c r="GF29">
        <v>20</v>
      </c>
      <c r="GG29">
        <v>16</v>
      </c>
      <c r="GH29">
        <v>20</v>
      </c>
      <c r="GI29" s="42">
        <v>-4</v>
      </c>
      <c r="GJ29" s="39"/>
      <c r="GK29" s="45">
        <v>0</v>
      </c>
      <c r="GL29" s="45">
        <v>0</v>
      </c>
      <c r="GM29" s="45">
        <v>0</v>
      </c>
      <c r="GN29" s="45">
        <v>0</v>
      </c>
      <c r="GO29" s="42">
        <v>0</v>
      </c>
      <c r="GP29" s="39"/>
      <c r="GQ29" s="45">
        <v>0</v>
      </c>
      <c r="GR29" s="45">
        <v>0</v>
      </c>
      <c r="GS29" s="45">
        <v>0</v>
      </c>
      <c r="GT29" s="45">
        <v>0</v>
      </c>
      <c r="GU29" s="42">
        <v>0</v>
      </c>
      <c r="GV29" s="39"/>
      <c r="GW29" s="40">
        <v>19.709</v>
      </c>
      <c r="GX29" s="45">
        <v>20</v>
      </c>
      <c r="GY29" s="42">
        <v>-0.29100000000000042</v>
      </c>
      <c r="GZ29" s="39"/>
      <c r="HA29" s="40">
        <v>0</v>
      </c>
      <c r="HB29" s="45">
        <v>0</v>
      </c>
      <c r="HC29" s="45">
        <v>11.802</v>
      </c>
      <c r="HD29" s="45">
        <v>10</v>
      </c>
      <c r="HE29" s="42">
        <v>1.802</v>
      </c>
      <c r="HF29" s="39"/>
      <c r="HG29" s="40">
        <v>0</v>
      </c>
      <c r="HH29" s="45">
        <v>0</v>
      </c>
      <c r="HI29" s="45">
        <v>0</v>
      </c>
      <c r="HJ29" s="45">
        <v>0</v>
      </c>
      <c r="HK29" s="42">
        <v>0</v>
      </c>
      <c r="HL29" s="39"/>
      <c r="HM29" s="40">
        <v>0</v>
      </c>
      <c r="HN29" s="45">
        <v>0</v>
      </c>
      <c r="HO29" s="42">
        <v>0</v>
      </c>
      <c r="HP29" s="39"/>
      <c r="HQ29" s="40">
        <v>0</v>
      </c>
      <c r="HR29" s="45">
        <v>0</v>
      </c>
      <c r="HS29" s="45">
        <v>0</v>
      </c>
      <c r="HT29" s="45">
        <v>0</v>
      </c>
      <c r="HU29" s="42">
        <v>0</v>
      </c>
      <c r="HV29" s="39"/>
      <c r="HW29" s="40">
        <v>0</v>
      </c>
      <c r="HX29" s="45">
        <v>0</v>
      </c>
      <c r="HY29" s="45">
        <v>0</v>
      </c>
      <c r="HZ29" s="45">
        <v>0</v>
      </c>
      <c r="IA29" s="42">
        <v>0</v>
      </c>
      <c r="IB29" s="39"/>
      <c r="IC29" s="40">
        <v>0</v>
      </c>
      <c r="ID29" s="45">
        <v>0</v>
      </c>
      <c r="IE29" s="45">
        <v>0</v>
      </c>
      <c r="IF29" s="45">
        <v>0</v>
      </c>
      <c r="IG29" s="42">
        <v>0</v>
      </c>
      <c r="IH29" s="39"/>
      <c r="II29" s="40">
        <v>0</v>
      </c>
      <c r="IJ29" s="45">
        <v>0</v>
      </c>
      <c r="IK29" s="45">
        <v>51.673000000000002</v>
      </c>
      <c r="IL29" s="45">
        <v>50</v>
      </c>
      <c r="IM29" s="42">
        <v>1.673000000000002</v>
      </c>
      <c r="IN29" s="39"/>
      <c r="IO29" s="40">
        <v>0</v>
      </c>
      <c r="IP29" s="45">
        <v>0</v>
      </c>
      <c r="IQ29" s="45">
        <v>0</v>
      </c>
      <c r="IR29" s="45">
        <v>0</v>
      </c>
      <c r="IS29" s="42">
        <v>0</v>
      </c>
      <c r="IT29" s="39"/>
      <c r="IU29" s="40">
        <v>0</v>
      </c>
      <c r="IV29" s="26">
        <v>10</v>
      </c>
      <c r="IW29" s="45">
        <v>0</v>
      </c>
      <c r="IX29" s="45">
        <v>0</v>
      </c>
      <c r="IY29" s="44">
        <v>-10</v>
      </c>
      <c r="IZ29" s="39">
        <v>10</v>
      </c>
      <c r="JA29" s="40">
        <v>0</v>
      </c>
      <c r="JB29" s="45">
        <v>0</v>
      </c>
      <c r="JC29" s="45">
        <v>32.654000000000003</v>
      </c>
      <c r="JD29" s="45">
        <v>30</v>
      </c>
      <c r="JE29" s="42">
        <v>2.654000000000003</v>
      </c>
      <c r="JF29" s="39"/>
      <c r="JG29" s="40">
        <v>0</v>
      </c>
      <c r="JH29" s="45">
        <v>0</v>
      </c>
      <c r="JI29" s="45">
        <v>0</v>
      </c>
      <c r="JJ29" s="45">
        <v>0</v>
      </c>
      <c r="JK29" s="42">
        <v>0</v>
      </c>
      <c r="JL29" s="39"/>
      <c r="JM29" s="40">
        <v>0</v>
      </c>
      <c r="JN29" s="45">
        <v>0</v>
      </c>
      <c r="JO29" s="45">
        <v>3.9489999999999998</v>
      </c>
      <c r="JP29" s="45">
        <v>70</v>
      </c>
      <c r="JQ29" s="44">
        <v>-66.051000000000002</v>
      </c>
      <c r="JR29" s="39">
        <v>66.051000000000002</v>
      </c>
      <c r="JS29" s="40">
        <v>61.055</v>
      </c>
      <c r="JT29" s="45">
        <v>60</v>
      </c>
      <c r="JU29" s="45">
        <v>0</v>
      </c>
      <c r="JV29" s="45">
        <v>0</v>
      </c>
      <c r="JW29" s="42">
        <v>1.0549999999999999</v>
      </c>
      <c r="JX29" s="39"/>
      <c r="JY29" s="40">
        <v>0</v>
      </c>
      <c r="JZ29" s="45">
        <v>0</v>
      </c>
      <c r="KA29" s="45">
        <v>0</v>
      </c>
      <c r="KB29" s="45">
        <v>0</v>
      </c>
      <c r="KC29" s="42">
        <v>0</v>
      </c>
      <c r="KD29" s="39"/>
      <c r="KE29" s="40">
        <v>0</v>
      </c>
      <c r="KF29" s="45">
        <v>0</v>
      </c>
      <c r="KG29" s="45">
        <v>40.579000000000001</v>
      </c>
      <c r="KH29" s="45">
        <v>40</v>
      </c>
      <c r="KI29" s="42">
        <v>0.57900000000000063</v>
      </c>
      <c r="KJ29" s="39"/>
      <c r="KK29" s="40">
        <v>0</v>
      </c>
      <c r="KL29" s="45">
        <v>0</v>
      </c>
      <c r="KM29" s="45">
        <v>11.651999999999999</v>
      </c>
      <c r="KN29" s="45">
        <v>10</v>
      </c>
      <c r="KO29" s="42">
        <v>1.651999999999999</v>
      </c>
      <c r="KP29" s="39"/>
      <c r="KQ29" s="40">
        <v>45.329000000000001</v>
      </c>
      <c r="KR29" s="45">
        <v>40</v>
      </c>
      <c r="KS29" s="45">
        <v>40.604999999999997</v>
      </c>
      <c r="KT29" s="45">
        <v>40</v>
      </c>
      <c r="KU29" s="42">
        <v>5.9339999999999966</v>
      </c>
      <c r="KV29" s="39"/>
      <c r="KW29" s="40">
        <v>3.9889999999999999</v>
      </c>
      <c r="KX29" s="45">
        <v>0</v>
      </c>
      <c r="KY29" s="45">
        <v>15.881</v>
      </c>
      <c r="KZ29" s="45">
        <v>20</v>
      </c>
      <c r="LA29" s="42">
        <v>-0.12999999999999901</v>
      </c>
      <c r="LB29" s="39"/>
      <c r="LC29" s="40">
        <v>0</v>
      </c>
      <c r="LD29" s="45">
        <v>0</v>
      </c>
      <c r="LE29" s="45">
        <v>0</v>
      </c>
      <c r="LF29" s="45">
        <v>0</v>
      </c>
      <c r="LG29" s="42">
        <v>0</v>
      </c>
      <c r="LH29" s="39"/>
      <c r="LI29" s="40">
        <v>0</v>
      </c>
      <c r="LJ29" s="45">
        <v>0</v>
      </c>
      <c r="LK29" s="45">
        <v>0</v>
      </c>
      <c r="LL29" s="45">
        <v>0</v>
      </c>
      <c r="LM29" s="42">
        <v>0</v>
      </c>
      <c r="LN29" s="39"/>
      <c r="LO29" s="40">
        <v>52.807000000000002</v>
      </c>
      <c r="LP29" s="45">
        <v>50</v>
      </c>
      <c r="LQ29" s="45">
        <v>0</v>
      </c>
      <c r="LR29" s="45">
        <v>0</v>
      </c>
      <c r="LS29" s="42">
        <v>2.8070000000000022</v>
      </c>
      <c r="LT29" s="39"/>
      <c r="LU29" s="40">
        <v>0</v>
      </c>
      <c r="LV29" s="45">
        <v>0</v>
      </c>
      <c r="LW29" s="45">
        <v>27.710999999999999</v>
      </c>
      <c r="LX29" s="45">
        <v>26</v>
      </c>
      <c r="LY29" s="42">
        <v>1.710999999999999</v>
      </c>
      <c r="LZ29" s="39"/>
      <c r="MA29" s="40">
        <v>0</v>
      </c>
      <c r="MB29" s="45">
        <v>0</v>
      </c>
      <c r="MC29" s="42">
        <v>0</v>
      </c>
      <c r="MD29" s="39"/>
      <c r="ME29" s="40">
        <v>20.491</v>
      </c>
      <c r="MF29" s="45">
        <v>20</v>
      </c>
      <c r="MG29" s="42">
        <v>0.49099999999999971</v>
      </c>
      <c r="MH29" s="39"/>
      <c r="MI29" s="40">
        <v>32.14</v>
      </c>
      <c r="MJ29" s="45">
        <v>34</v>
      </c>
      <c r="MK29" s="42">
        <v>-1.859999999999999</v>
      </c>
      <c r="ML29" s="39"/>
      <c r="MM29" s="40">
        <v>0</v>
      </c>
      <c r="MN29" s="45">
        <v>0</v>
      </c>
      <c r="MO29" s="45">
        <v>0</v>
      </c>
      <c r="MP29" s="45">
        <v>0</v>
      </c>
      <c r="MQ29" s="42">
        <v>0</v>
      </c>
      <c r="MR29" s="39"/>
      <c r="MS29" s="40">
        <v>0</v>
      </c>
      <c r="MT29" s="45">
        <v>0</v>
      </c>
      <c r="MU29" s="42">
        <v>0</v>
      </c>
      <c r="MV29" s="39"/>
      <c r="MW29" s="40">
        <v>4.1500000000000004</v>
      </c>
      <c r="MX29" s="45">
        <v>10</v>
      </c>
      <c r="MY29" s="42">
        <v>-5.85</v>
      </c>
      <c r="MZ29" s="39"/>
    </row>
    <row r="30" spans="1:364" x14ac:dyDescent="0.25">
      <c r="A30" s="45" t="s">
        <v>258</v>
      </c>
      <c r="B30" s="36">
        <v>0.4</v>
      </c>
      <c r="D30">
        <v>32</v>
      </c>
      <c r="E30">
        <v>30</v>
      </c>
      <c r="H30" s="41">
        <v>96</v>
      </c>
      <c r="I30" s="47">
        <v>100</v>
      </c>
      <c r="J30" s="47">
        <v>216</v>
      </c>
      <c r="K30" s="47">
        <v>220</v>
      </c>
      <c r="L30" s="47">
        <v>152</v>
      </c>
      <c r="M30" s="47">
        <v>150</v>
      </c>
      <c r="N30" s="46">
        <f t="shared" si="14"/>
        <v>-6</v>
      </c>
      <c r="O30" s="38"/>
      <c r="P30" s="37"/>
      <c r="Q30" s="46"/>
      <c r="R30" s="46">
        <f t="shared" si="15"/>
        <v>0</v>
      </c>
      <c r="S30" s="38"/>
      <c r="T30" s="37"/>
      <c r="U30" s="46"/>
      <c r="V30" s="46"/>
      <c r="W30" s="46"/>
      <c r="X30" s="46">
        <f t="shared" si="16"/>
        <v>0</v>
      </c>
      <c r="Y30" s="38"/>
      <c r="Z30" s="37"/>
      <c r="AA30" s="46"/>
      <c r="AB30" s="46">
        <v>0</v>
      </c>
      <c r="AC30" s="38"/>
      <c r="AD30" s="47">
        <v>96</v>
      </c>
      <c r="AE30">
        <v>100</v>
      </c>
      <c r="AG30">
        <v>120</v>
      </c>
      <c r="AH30">
        <v>120</v>
      </c>
      <c r="AI30">
        <v>168</v>
      </c>
      <c r="AJ30">
        <v>170</v>
      </c>
      <c r="AK30" s="42">
        <v>-6</v>
      </c>
      <c r="AL30" s="38"/>
      <c r="AS30" s="42">
        <v>0</v>
      </c>
      <c r="AT30" s="38"/>
      <c r="AU30" s="41">
        <v>96</v>
      </c>
      <c r="AV30">
        <v>100</v>
      </c>
      <c r="AW30">
        <v>160</v>
      </c>
      <c r="AX30">
        <v>150</v>
      </c>
      <c r="AY30" s="42">
        <v>6</v>
      </c>
      <c r="AZ30" s="38"/>
      <c r="BA30" s="37"/>
      <c r="BD30" s="42">
        <v>0</v>
      </c>
      <c r="BE30" s="38"/>
      <c r="BH30" s="42">
        <v>0</v>
      </c>
      <c r="BI30" s="38"/>
      <c r="BJ30" s="41">
        <v>40</v>
      </c>
      <c r="BK30">
        <v>40</v>
      </c>
      <c r="BL30">
        <v>40</v>
      </c>
      <c r="BN30">
        <v>50</v>
      </c>
      <c r="BO30">
        <v>48</v>
      </c>
      <c r="BP30">
        <v>50</v>
      </c>
      <c r="BQ30" s="44">
        <v>-12</v>
      </c>
      <c r="BR30" s="38">
        <v>4.8000000000000007</v>
      </c>
      <c r="BS30">
        <v>72</v>
      </c>
      <c r="BT30">
        <v>70</v>
      </c>
      <c r="BU30">
        <v>96</v>
      </c>
      <c r="BV30">
        <v>100</v>
      </c>
      <c r="BW30" s="42">
        <v>-2</v>
      </c>
      <c r="BX30" s="38"/>
      <c r="BY30" s="37"/>
      <c r="CA30">
        <v>96</v>
      </c>
      <c r="CB30">
        <v>100</v>
      </c>
      <c r="CC30" s="42">
        <v>-4</v>
      </c>
      <c r="CD30" s="38"/>
      <c r="CE30">
        <v>120</v>
      </c>
      <c r="CF30">
        <v>120</v>
      </c>
      <c r="CG30">
        <v>136</v>
      </c>
      <c r="CH30">
        <v>140</v>
      </c>
      <c r="CI30" s="42">
        <v>-4</v>
      </c>
      <c r="CJ30" s="38"/>
      <c r="CK30">
        <v>176</v>
      </c>
      <c r="CL30" s="45">
        <v>180</v>
      </c>
      <c r="CM30" s="42">
        <v>-4</v>
      </c>
      <c r="CN30" s="38"/>
      <c r="CO30" s="41">
        <v>168</v>
      </c>
      <c r="CP30">
        <v>168</v>
      </c>
      <c r="CQ30" s="42">
        <v>0</v>
      </c>
      <c r="CR30" s="38"/>
      <c r="CV30">
        <v>176</v>
      </c>
      <c r="CW30">
        <v>180</v>
      </c>
      <c r="CX30" s="42">
        <v>-4</v>
      </c>
      <c r="CY30" s="38"/>
      <c r="CZ30">
        <v>88</v>
      </c>
      <c r="DA30">
        <v>90</v>
      </c>
      <c r="DB30">
        <v>32</v>
      </c>
      <c r="DC30">
        <v>30</v>
      </c>
      <c r="DD30" s="42">
        <v>0</v>
      </c>
      <c r="DE30" s="38"/>
      <c r="DF30" s="37"/>
      <c r="DH30">
        <v>56</v>
      </c>
      <c r="DI30">
        <v>60</v>
      </c>
      <c r="DJ30" s="42">
        <v>-4</v>
      </c>
      <c r="DK30" s="38"/>
      <c r="DL30" s="41">
        <v>120</v>
      </c>
      <c r="DM30">
        <v>120</v>
      </c>
      <c r="DN30">
        <v>96</v>
      </c>
      <c r="DO30">
        <v>100</v>
      </c>
      <c r="DP30" s="42">
        <v>-4</v>
      </c>
      <c r="DQ30" s="38"/>
      <c r="DR30">
        <v>96</v>
      </c>
      <c r="DS30">
        <v>100</v>
      </c>
      <c r="DT30">
        <v>120</v>
      </c>
      <c r="DU30">
        <v>120</v>
      </c>
      <c r="DV30" s="42">
        <v>-4</v>
      </c>
      <c r="DW30" s="39"/>
      <c r="DZ30">
        <v>72</v>
      </c>
      <c r="EA30">
        <v>70</v>
      </c>
      <c r="EB30" s="42">
        <v>2</v>
      </c>
      <c r="EC30" s="39"/>
      <c r="ED30">
        <v>96</v>
      </c>
      <c r="EE30">
        <v>100</v>
      </c>
      <c r="EF30">
        <v>96</v>
      </c>
      <c r="EG30">
        <v>100</v>
      </c>
      <c r="EH30" s="42">
        <v>-8</v>
      </c>
      <c r="EI30" s="39"/>
      <c r="EL30">
        <v>120</v>
      </c>
      <c r="EM30">
        <v>130</v>
      </c>
      <c r="EN30" s="44">
        <v>-10</v>
      </c>
      <c r="EO30" s="38">
        <v>4</v>
      </c>
      <c r="EP30">
        <v>48</v>
      </c>
      <c r="EQ30">
        <v>51</v>
      </c>
      <c r="ER30" s="42">
        <v>-3</v>
      </c>
      <c r="ES30" s="38"/>
      <c r="EX30" s="42">
        <v>0</v>
      </c>
      <c r="EY30" s="39"/>
      <c r="EZ30">
        <v>40</v>
      </c>
      <c r="FA30" s="45">
        <v>40</v>
      </c>
      <c r="FB30" s="42">
        <v>0</v>
      </c>
      <c r="FC30" s="38"/>
      <c r="FF30">
        <v>208</v>
      </c>
      <c r="FG30">
        <v>206</v>
      </c>
      <c r="FH30" s="42">
        <v>2</v>
      </c>
      <c r="FI30" s="38"/>
      <c r="FN30" s="42">
        <v>0</v>
      </c>
      <c r="FO30" s="39"/>
      <c r="FP30">
        <v>96</v>
      </c>
      <c r="FQ30">
        <v>100</v>
      </c>
      <c r="FR30">
        <v>96</v>
      </c>
      <c r="FS30">
        <v>100</v>
      </c>
      <c r="FT30" s="42">
        <v>-8</v>
      </c>
      <c r="FU30" s="39"/>
      <c r="FZ30" s="42">
        <v>0</v>
      </c>
      <c r="GA30" s="39"/>
      <c r="GB30" s="40"/>
      <c r="GF30">
        <v>130</v>
      </c>
      <c r="GG30">
        <v>136</v>
      </c>
      <c r="GH30">
        <v>140</v>
      </c>
      <c r="GI30" s="44">
        <v>-134</v>
      </c>
      <c r="GJ30" s="39">
        <v>53.6</v>
      </c>
      <c r="GK30" s="45">
        <v>0</v>
      </c>
      <c r="GL30" s="45">
        <v>0</v>
      </c>
      <c r="GM30" s="45">
        <v>0</v>
      </c>
      <c r="GN30" s="45">
        <v>0</v>
      </c>
      <c r="GO30" s="42">
        <v>0</v>
      </c>
      <c r="GP30" s="39"/>
      <c r="GQ30" s="45">
        <v>0</v>
      </c>
      <c r="GR30" s="45">
        <v>0</v>
      </c>
      <c r="GS30" s="45">
        <v>80</v>
      </c>
      <c r="GT30" s="45">
        <v>80</v>
      </c>
      <c r="GU30" s="42">
        <v>0</v>
      </c>
      <c r="GV30" s="39"/>
      <c r="GW30" s="40">
        <v>0</v>
      </c>
      <c r="GX30" s="45">
        <v>0</v>
      </c>
      <c r="GY30" s="42">
        <v>0</v>
      </c>
      <c r="GZ30" s="39"/>
      <c r="HA30" s="40">
        <v>72</v>
      </c>
      <c r="HB30" s="45">
        <v>70</v>
      </c>
      <c r="HC30" s="45">
        <v>72</v>
      </c>
      <c r="HD30" s="45">
        <v>70</v>
      </c>
      <c r="HE30" s="42">
        <v>4</v>
      </c>
      <c r="HF30" s="39"/>
      <c r="HG30" s="40">
        <v>56</v>
      </c>
      <c r="HH30" s="45">
        <v>60</v>
      </c>
      <c r="HI30" s="45">
        <v>56</v>
      </c>
      <c r="HJ30" s="45">
        <v>60</v>
      </c>
      <c r="HK30" s="42">
        <v>-8</v>
      </c>
      <c r="HL30" s="39"/>
      <c r="HM30" s="40">
        <v>0</v>
      </c>
      <c r="HN30" s="45">
        <v>0</v>
      </c>
      <c r="HO30" s="42">
        <v>0</v>
      </c>
      <c r="HP30" s="39"/>
      <c r="HQ30" s="40">
        <v>0</v>
      </c>
      <c r="HR30" s="45">
        <v>0</v>
      </c>
      <c r="HS30" s="45">
        <v>0</v>
      </c>
      <c r="HT30" s="45">
        <v>0</v>
      </c>
      <c r="HU30" s="42">
        <v>0</v>
      </c>
      <c r="HV30" s="39"/>
      <c r="HW30" s="40">
        <v>0</v>
      </c>
      <c r="HX30" s="45">
        <v>0</v>
      </c>
      <c r="HY30" s="45">
        <v>352</v>
      </c>
      <c r="HZ30" s="45">
        <v>350</v>
      </c>
      <c r="IA30" s="42">
        <v>2</v>
      </c>
      <c r="IB30" s="39"/>
      <c r="IC30" s="40">
        <v>0</v>
      </c>
      <c r="ID30" s="45">
        <v>0</v>
      </c>
      <c r="IE30" s="45">
        <v>40</v>
      </c>
      <c r="IF30" s="45">
        <v>40</v>
      </c>
      <c r="IG30" s="42">
        <v>0</v>
      </c>
      <c r="IH30" s="39"/>
      <c r="II30" s="40">
        <v>0</v>
      </c>
      <c r="IJ30" s="45">
        <v>0</v>
      </c>
      <c r="IK30" s="45">
        <v>32</v>
      </c>
      <c r="IL30" s="45">
        <v>30</v>
      </c>
      <c r="IM30" s="42">
        <v>2</v>
      </c>
      <c r="IN30" s="39"/>
      <c r="IO30" s="40">
        <v>48</v>
      </c>
      <c r="IP30" s="45">
        <v>50</v>
      </c>
      <c r="IQ30" s="45">
        <v>152</v>
      </c>
      <c r="IR30" s="45">
        <v>150</v>
      </c>
      <c r="IS30" s="42">
        <v>0</v>
      </c>
      <c r="IT30" s="39"/>
      <c r="IU30" s="22">
        <v>96</v>
      </c>
      <c r="IV30" s="45">
        <v>0</v>
      </c>
      <c r="IW30" s="45">
        <v>0</v>
      </c>
      <c r="IX30" s="45">
        <v>0</v>
      </c>
      <c r="IY30" s="42">
        <v>96</v>
      </c>
      <c r="IZ30" s="39"/>
      <c r="JA30" s="40">
        <v>0</v>
      </c>
      <c r="JB30" s="45">
        <v>0</v>
      </c>
      <c r="JC30" s="45">
        <v>48</v>
      </c>
      <c r="JD30" s="45">
        <v>50</v>
      </c>
      <c r="JE30" s="42">
        <v>-2</v>
      </c>
      <c r="JF30" s="39"/>
      <c r="JG30" s="40">
        <v>96</v>
      </c>
      <c r="JH30" s="45">
        <v>100</v>
      </c>
      <c r="JI30" s="45">
        <v>200</v>
      </c>
      <c r="JJ30" s="45">
        <v>200</v>
      </c>
      <c r="JK30" s="42">
        <v>-4</v>
      </c>
      <c r="JL30" s="39"/>
      <c r="JM30" s="40">
        <v>296</v>
      </c>
      <c r="JN30" s="45">
        <v>300</v>
      </c>
      <c r="JO30" s="45">
        <v>200</v>
      </c>
      <c r="JP30" s="45">
        <v>200</v>
      </c>
      <c r="JQ30" s="42">
        <v>-4</v>
      </c>
      <c r="JR30" s="39"/>
      <c r="JS30" s="40">
        <v>0</v>
      </c>
      <c r="JT30" s="26">
        <v>170</v>
      </c>
      <c r="JU30" s="45">
        <v>0</v>
      </c>
      <c r="JV30" s="45">
        <v>0</v>
      </c>
      <c r="JW30" s="44">
        <v>-170</v>
      </c>
      <c r="JX30" s="39">
        <v>68</v>
      </c>
      <c r="JY30" s="40">
        <v>0</v>
      </c>
      <c r="JZ30" s="45">
        <v>0</v>
      </c>
      <c r="KA30" s="45">
        <v>96</v>
      </c>
      <c r="KB30" s="45">
        <v>100</v>
      </c>
      <c r="KC30" s="42">
        <v>-4</v>
      </c>
      <c r="KD30" s="39"/>
      <c r="KE30" s="40">
        <v>216</v>
      </c>
      <c r="KF30" s="45">
        <v>220</v>
      </c>
      <c r="KG30" s="45">
        <v>176</v>
      </c>
      <c r="KH30" s="45">
        <v>180</v>
      </c>
      <c r="KI30" s="42">
        <v>-8</v>
      </c>
      <c r="KJ30" s="39"/>
      <c r="KK30" s="40">
        <v>248</v>
      </c>
      <c r="KL30" s="45">
        <v>250</v>
      </c>
      <c r="KM30" s="45">
        <v>216</v>
      </c>
      <c r="KN30" s="45">
        <v>220</v>
      </c>
      <c r="KO30" s="42">
        <v>-6</v>
      </c>
      <c r="KP30" s="39"/>
      <c r="KQ30" s="40">
        <v>48</v>
      </c>
      <c r="KR30" s="45">
        <v>50</v>
      </c>
      <c r="KS30" s="45">
        <v>72</v>
      </c>
      <c r="KT30" s="45">
        <v>70</v>
      </c>
      <c r="KU30" s="42">
        <v>0</v>
      </c>
      <c r="KV30" s="39"/>
      <c r="KW30" s="40">
        <v>0</v>
      </c>
      <c r="KX30" s="45">
        <v>0</v>
      </c>
      <c r="KY30" s="45">
        <v>48</v>
      </c>
      <c r="KZ30" s="45">
        <v>50</v>
      </c>
      <c r="LA30" s="42">
        <v>-2</v>
      </c>
      <c r="LB30" s="39"/>
      <c r="LC30" s="40">
        <v>296</v>
      </c>
      <c r="LD30" s="45">
        <v>300</v>
      </c>
      <c r="LE30" s="45">
        <v>288</v>
      </c>
      <c r="LF30" s="45">
        <v>300</v>
      </c>
      <c r="LG30" s="44">
        <v>-16</v>
      </c>
      <c r="LH30" s="39">
        <v>6.4</v>
      </c>
      <c r="LI30" s="40">
        <v>0</v>
      </c>
      <c r="LJ30" s="45">
        <v>0</v>
      </c>
      <c r="LK30" s="45">
        <v>88</v>
      </c>
      <c r="LL30" s="45">
        <v>90</v>
      </c>
      <c r="LM30" s="42">
        <v>-2</v>
      </c>
      <c r="LN30" s="39"/>
      <c r="LO30" s="40">
        <v>72</v>
      </c>
      <c r="LP30" s="45">
        <v>70</v>
      </c>
      <c r="LQ30" s="45">
        <v>80</v>
      </c>
      <c r="LR30" s="45">
        <v>80</v>
      </c>
      <c r="LS30" s="42">
        <v>2</v>
      </c>
      <c r="LT30" s="39"/>
      <c r="LU30" s="40">
        <v>0</v>
      </c>
      <c r="LV30" s="45">
        <v>0</v>
      </c>
      <c r="LW30" s="45">
        <v>296</v>
      </c>
      <c r="LX30" s="45">
        <v>300</v>
      </c>
      <c r="LY30" s="42">
        <v>-4</v>
      </c>
      <c r="LZ30" s="39"/>
      <c r="MA30" s="40">
        <v>0</v>
      </c>
      <c r="MB30" s="45">
        <v>0</v>
      </c>
      <c r="MC30" s="42">
        <v>0</v>
      </c>
      <c r="MD30" s="39"/>
      <c r="ME30" s="40">
        <v>0</v>
      </c>
      <c r="MF30" s="45">
        <v>0</v>
      </c>
      <c r="MG30" s="42">
        <v>0</v>
      </c>
      <c r="MH30" s="39"/>
      <c r="MI30" s="40">
        <v>168</v>
      </c>
      <c r="MJ30" s="45">
        <v>230</v>
      </c>
      <c r="MK30" s="44">
        <v>-62</v>
      </c>
      <c r="ML30" s="39">
        <v>24.8</v>
      </c>
      <c r="MM30" s="40">
        <v>96</v>
      </c>
      <c r="MN30" s="45">
        <v>100</v>
      </c>
      <c r="MO30" s="45">
        <v>144</v>
      </c>
      <c r="MP30" s="45">
        <v>150</v>
      </c>
      <c r="MQ30" s="42">
        <v>-10</v>
      </c>
      <c r="MR30" s="39"/>
      <c r="MS30" s="40">
        <v>0</v>
      </c>
      <c r="MT30" s="45">
        <v>0</v>
      </c>
      <c r="MU30" s="42">
        <v>0</v>
      </c>
      <c r="MV30" s="39"/>
      <c r="MW30" s="40">
        <v>0</v>
      </c>
      <c r="MX30" s="45">
        <v>0</v>
      </c>
      <c r="MY30" s="42">
        <v>0</v>
      </c>
      <c r="MZ30" s="39"/>
    </row>
    <row r="31" spans="1:364" x14ac:dyDescent="0.25">
      <c r="A31" s="45" t="s">
        <v>259</v>
      </c>
      <c r="B31" s="36">
        <v>1</v>
      </c>
      <c r="H31" s="37"/>
      <c r="I31" s="46"/>
      <c r="J31" s="46"/>
      <c r="K31" s="46"/>
      <c r="L31" s="46"/>
      <c r="M31" s="46"/>
      <c r="N31" s="46">
        <f t="shared" si="14"/>
        <v>0</v>
      </c>
      <c r="O31" s="38"/>
      <c r="P31" s="37"/>
      <c r="Q31" s="46"/>
      <c r="R31" s="46">
        <f t="shared" si="15"/>
        <v>0</v>
      </c>
      <c r="S31" s="38"/>
      <c r="T31" s="37"/>
      <c r="U31" s="46"/>
      <c r="V31" s="46"/>
      <c r="W31" s="46"/>
      <c r="X31" s="46">
        <f t="shared" si="16"/>
        <v>0</v>
      </c>
      <c r="Y31" s="38"/>
      <c r="Z31" s="37"/>
      <c r="AA31" s="46"/>
      <c r="AB31" s="46">
        <v>0</v>
      </c>
      <c r="AC31" s="38"/>
      <c r="AD31" s="46"/>
      <c r="AK31" s="42">
        <v>0</v>
      </c>
      <c r="AL31" s="38"/>
      <c r="AS31" s="42">
        <v>0</v>
      </c>
      <c r="AT31" s="38"/>
      <c r="AU31" s="37"/>
      <c r="AY31" s="42">
        <v>0</v>
      </c>
      <c r="AZ31" s="38"/>
      <c r="BA31" s="37"/>
      <c r="BD31" s="42">
        <v>0</v>
      </c>
      <c r="BE31" s="38"/>
      <c r="BH31" s="42">
        <v>0</v>
      </c>
      <c r="BI31" s="38"/>
      <c r="BJ31" s="37"/>
      <c r="BQ31" s="42">
        <v>0</v>
      </c>
      <c r="BR31" s="38"/>
      <c r="BW31" s="42">
        <v>0</v>
      </c>
      <c r="BX31" s="38"/>
      <c r="BY31" s="37"/>
      <c r="CC31" s="42">
        <v>0</v>
      </c>
      <c r="CD31" s="38"/>
      <c r="CI31" s="42">
        <v>0</v>
      </c>
      <c r="CJ31" s="38"/>
      <c r="CM31" s="42">
        <v>0</v>
      </c>
      <c r="CN31" s="38"/>
      <c r="CO31" s="37"/>
      <c r="CQ31" s="42">
        <v>0</v>
      </c>
      <c r="CR31" s="38"/>
      <c r="CX31" s="42">
        <v>0</v>
      </c>
      <c r="CY31" s="38"/>
      <c r="DD31" s="42">
        <v>0</v>
      </c>
      <c r="DE31" s="38"/>
      <c r="DF31" s="37"/>
      <c r="DJ31" s="42">
        <v>0</v>
      </c>
      <c r="DK31" s="38"/>
      <c r="DL31" s="37"/>
      <c r="DP31" s="42">
        <v>0</v>
      </c>
      <c r="DQ31" s="38"/>
      <c r="DV31" s="42">
        <v>0</v>
      </c>
      <c r="DW31" s="39"/>
      <c r="EB31" s="42">
        <v>0</v>
      </c>
      <c r="EC31" s="39"/>
      <c r="EH31" s="42">
        <v>0</v>
      </c>
      <c r="EI31" s="39"/>
      <c r="EN31" s="42">
        <v>0</v>
      </c>
      <c r="EO31" s="38"/>
      <c r="ER31" s="42">
        <v>0</v>
      </c>
      <c r="ES31" s="38"/>
      <c r="EX31" s="42">
        <v>0</v>
      </c>
      <c r="EY31" s="39"/>
      <c r="FB31" s="42">
        <v>0</v>
      </c>
      <c r="FC31" s="38"/>
      <c r="FH31" s="42">
        <v>0</v>
      </c>
      <c r="FI31" s="38"/>
      <c r="FN31" s="42">
        <v>0</v>
      </c>
      <c r="FO31" s="39"/>
      <c r="FT31" s="42">
        <v>0</v>
      </c>
      <c r="FU31" s="39"/>
      <c r="FZ31" s="42">
        <v>0</v>
      </c>
      <c r="GA31" s="39"/>
      <c r="GB31" s="40"/>
      <c r="GI31" s="42">
        <v>0</v>
      </c>
      <c r="GJ31" s="39"/>
      <c r="GK31" s="45">
        <v>0</v>
      </c>
      <c r="GL31" s="45">
        <v>0</v>
      </c>
      <c r="GM31" s="45">
        <v>0</v>
      </c>
      <c r="GN31" s="45">
        <v>0</v>
      </c>
      <c r="GO31" s="42">
        <v>0</v>
      </c>
      <c r="GP31" s="39"/>
      <c r="GQ31" s="45">
        <v>0</v>
      </c>
      <c r="GR31" s="45">
        <v>0</v>
      </c>
      <c r="GS31" s="45">
        <v>83.153999999999996</v>
      </c>
      <c r="GT31" s="45">
        <v>80</v>
      </c>
      <c r="GU31" s="42">
        <v>3.1539999999999959</v>
      </c>
      <c r="GV31" s="39"/>
      <c r="GW31" s="40">
        <v>125.785</v>
      </c>
      <c r="GX31" s="45">
        <v>120</v>
      </c>
      <c r="GY31" s="42">
        <v>5.7849999999999966</v>
      </c>
      <c r="GZ31" s="39"/>
      <c r="HA31" s="40">
        <v>41.040999999999997</v>
      </c>
      <c r="HB31" s="45">
        <v>40</v>
      </c>
      <c r="HC31" s="45">
        <v>49.112000000000002</v>
      </c>
      <c r="HD31" s="45">
        <v>50</v>
      </c>
      <c r="HE31" s="42">
        <v>0.15299999999999159</v>
      </c>
      <c r="HF31" s="39"/>
      <c r="HG31" s="40">
        <v>28.451000000000001</v>
      </c>
      <c r="HH31" s="45">
        <v>30</v>
      </c>
      <c r="HI31" s="45">
        <v>28.503</v>
      </c>
      <c r="HJ31" s="45">
        <v>30</v>
      </c>
      <c r="HK31" s="42">
        <v>-3.0459999999999989</v>
      </c>
      <c r="HL31" s="39"/>
      <c r="HM31" s="40">
        <v>0</v>
      </c>
      <c r="HN31" s="45">
        <v>0</v>
      </c>
      <c r="HO31" s="42">
        <v>0</v>
      </c>
      <c r="HP31" s="39"/>
      <c r="HQ31" s="40">
        <v>0</v>
      </c>
      <c r="HR31" s="45">
        <v>0</v>
      </c>
      <c r="HS31" s="45">
        <v>0</v>
      </c>
      <c r="HT31" s="45">
        <v>0</v>
      </c>
      <c r="HU31" s="42">
        <v>0</v>
      </c>
      <c r="HV31" s="39"/>
      <c r="HW31" s="40">
        <v>141.36199999999999</v>
      </c>
      <c r="HX31" s="45">
        <v>140</v>
      </c>
      <c r="HY31" s="45">
        <v>0</v>
      </c>
      <c r="HZ31" s="45">
        <v>0</v>
      </c>
      <c r="IA31" s="42">
        <v>1.361999999999995</v>
      </c>
      <c r="IB31" s="39"/>
      <c r="IC31" s="40">
        <v>0</v>
      </c>
      <c r="ID31" s="45">
        <v>0</v>
      </c>
      <c r="IE31" s="45">
        <v>20.244</v>
      </c>
      <c r="IF31" s="45">
        <v>20</v>
      </c>
      <c r="IG31" s="42">
        <v>0.2439999999999998</v>
      </c>
      <c r="IH31" s="39"/>
      <c r="II31" s="40">
        <v>0</v>
      </c>
      <c r="IJ31" s="45">
        <v>0</v>
      </c>
      <c r="IK31" s="45">
        <v>28.507999999999999</v>
      </c>
      <c r="IL31" s="45">
        <v>30</v>
      </c>
      <c r="IM31" s="42">
        <v>-1.4920000000000011</v>
      </c>
      <c r="IN31" s="39"/>
      <c r="IO31" s="40">
        <v>102.14700000000001</v>
      </c>
      <c r="IP31" s="45">
        <v>100</v>
      </c>
      <c r="IQ31" s="45">
        <v>210.35499999999999</v>
      </c>
      <c r="IR31" s="45">
        <v>210</v>
      </c>
      <c r="IS31" s="42">
        <v>2.50200000000001</v>
      </c>
      <c r="IT31" s="39"/>
      <c r="IU31" s="22">
        <v>49.125999999999998</v>
      </c>
      <c r="IV31" s="45">
        <v>0</v>
      </c>
      <c r="IW31" s="45">
        <v>0</v>
      </c>
      <c r="IX31" s="45">
        <v>0</v>
      </c>
      <c r="IY31" s="42">
        <v>49.125999999999998</v>
      </c>
      <c r="IZ31" s="39"/>
      <c r="JA31" s="40">
        <v>70.290000000000006</v>
      </c>
      <c r="JB31" s="45">
        <v>70</v>
      </c>
      <c r="JC31" s="45">
        <v>83.043999999999997</v>
      </c>
      <c r="JD31" s="45">
        <v>80</v>
      </c>
      <c r="JE31" s="42">
        <v>3.3340000000000032</v>
      </c>
      <c r="JF31" s="39"/>
      <c r="JG31" s="40">
        <v>0</v>
      </c>
      <c r="JH31" s="45">
        <v>0</v>
      </c>
      <c r="JI31" s="45">
        <v>133.238</v>
      </c>
      <c r="JJ31" s="45">
        <v>130</v>
      </c>
      <c r="JK31" s="42">
        <v>3.238</v>
      </c>
      <c r="JL31" s="39"/>
      <c r="JM31" s="40">
        <v>0</v>
      </c>
      <c r="JN31" s="45">
        <v>0</v>
      </c>
      <c r="JO31" s="45">
        <v>41.584000000000003</v>
      </c>
      <c r="JP31" s="45">
        <v>40</v>
      </c>
      <c r="JQ31" s="42">
        <v>1.584000000000003</v>
      </c>
      <c r="JR31" s="39"/>
      <c r="JS31" s="40">
        <v>69.492999999999995</v>
      </c>
      <c r="JT31" s="45">
        <v>70</v>
      </c>
      <c r="JU31" s="45">
        <v>151.09399999999999</v>
      </c>
      <c r="JV31" s="45">
        <v>150</v>
      </c>
      <c r="JW31" s="42">
        <v>0.58699999999998909</v>
      </c>
      <c r="JX31" s="39"/>
      <c r="JY31" s="40">
        <v>0</v>
      </c>
      <c r="JZ31" s="45">
        <v>0</v>
      </c>
      <c r="KA31" s="45">
        <v>167.88399999999999</v>
      </c>
      <c r="KB31" s="45">
        <v>169</v>
      </c>
      <c r="KC31" s="42">
        <v>-1.1160000000000141</v>
      </c>
      <c r="KD31" s="39"/>
      <c r="KE31" s="40">
        <v>0</v>
      </c>
      <c r="KF31" s="45">
        <v>0</v>
      </c>
      <c r="KG31" s="45">
        <v>49.192999999999998</v>
      </c>
      <c r="KH31" s="45">
        <v>50</v>
      </c>
      <c r="KI31" s="42">
        <v>-0.80700000000000216</v>
      </c>
      <c r="KJ31" s="39"/>
      <c r="KK31" s="40">
        <v>0</v>
      </c>
      <c r="KL31" s="45">
        <v>0</v>
      </c>
      <c r="KM31" s="45">
        <v>73.884</v>
      </c>
      <c r="KN31" s="45">
        <v>75</v>
      </c>
      <c r="KO31" s="42">
        <v>-1.1160000000000001</v>
      </c>
      <c r="KP31" s="39"/>
      <c r="KQ31" s="40">
        <v>121.28</v>
      </c>
      <c r="KR31" s="45">
        <v>120</v>
      </c>
      <c r="KS31" s="45">
        <v>53.77</v>
      </c>
      <c r="KT31" s="45">
        <v>80</v>
      </c>
      <c r="KU31" s="44">
        <v>-24.949999999999989</v>
      </c>
      <c r="KV31" s="39">
        <v>24.949999999999989</v>
      </c>
      <c r="KW31" s="40">
        <v>24.405000000000001</v>
      </c>
      <c r="KX31" s="45">
        <v>0</v>
      </c>
      <c r="KY31" s="45">
        <v>12.121</v>
      </c>
      <c r="KZ31" s="45">
        <v>50</v>
      </c>
      <c r="LA31" s="44">
        <v>-13.474</v>
      </c>
      <c r="LB31" s="39">
        <v>13.474</v>
      </c>
      <c r="LC31" s="40">
        <v>0</v>
      </c>
      <c r="LD31" s="45">
        <v>0</v>
      </c>
      <c r="LE31" s="45">
        <v>49.058999999999997</v>
      </c>
      <c r="LF31" s="45">
        <v>50</v>
      </c>
      <c r="LG31" s="42">
        <v>-0.9410000000000025</v>
      </c>
      <c r="LH31" s="39"/>
      <c r="LI31" s="40">
        <v>49.207000000000001</v>
      </c>
      <c r="LJ31" s="45">
        <v>50</v>
      </c>
      <c r="LK31" s="45">
        <v>49.456000000000003</v>
      </c>
      <c r="LL31" s="45">
        <v>50</v>
      </c>
      <c r="LM31" s="42">
        <v>-1.3369999999999891</v>
      </c>
      <c r="LN31" s="39"/>
      <c r="LO31" s="40">
        <v>48.887999999999998</v>
      </c>
      <c r="LP31" s="45">
        <v>50</v>
      </c>
      <c r="LQ31" s="45">
        <v>0</v>
      </c>
      <c r="LR31" s="45">
        <v>0</v>
      </c>
      <c r="LS31" s="42">
        <v>-1.1120000000000021</v>
      </c>
      <c r="LT31" s="39"/>
      <c r="LU31" s="40">
        <v>0</v>
      </c>
      <c r="LV31" s="45">
        <v>0</v>
      </c>
      <c r="LW31" s="45">
        <v>12.385999999999999</v>
      </c>
      <c r="LX31" s="45">
        <v>60</v>
      </c>
      <c r="LY31" s="44">
        <v>-47.613999999999997</v>
      </c>
      <c r="LZ31" s="39">
        <v>47.613999999999997</v>
      </c>
      <c r="MA31" s="40">
        <v>0</v>
      </c>
      <c r="MB31" s="45">
        <v>0</v>
      </c>
      <c r="MC31" s="42">
        <v>0</v>
      </c>
      <c r="MD31" s="39"/>
      <c r="ME31" s="40">
        <v>0</v>
      </c>
      <c r="MF31" s="45">
        <v>0</v>
      </c>
      <c r="MG31" s="42">
        <v>0</v>
      </c>
      <c r="MH31" s="39"/>
      <c r="MI31" s="40">
        <v>0</v>
      </c>
      <c r="MJ31" s="45">
        <v>0</v>
      </c>
      <c r="MK31" s="42">
        <v>0</v>
      </c>
      <c r="ML31" s="39"/>
      <c r="MM31" s="40">
        <v>0</v>
      </c>
      <c r="MN31" s="45">
        <v>0</v>
      </c>
      <c r="MO31" s="45">
        <v>0</v>
      </c>
      <c r="MP31" s="45">
        <v>0</v>
      </c>
      <c r="MQ31" s="42">
        <v>0</v>
      </c>
      <c r="MR31" s="39"/>
      <c r="MS31" s="40">
        <v>0</v>
      </c>
      <c r="MT31" s="45">
        <v>0</v>
      </c>
      <c r="MU31" s="42">
        <v>0</v>
      </c>
      <c r="MV31" s="39"/>
      <c r="MW31" s="40">
        <v>0</v>
      </c>
      <c r="MX31" s="45">
        <v>0</v>
      </c>
      <c r="MY31" s="42">
        <v>0</v>
      </c>
      <c r="MZ31" s="39"/>
    </row>
    <row r="32" spans="1:364" x14ac:dyDescent="0.25">
      <c r="A32" s="45" t="s">
        <v>260</v>
      </c>
      <c r="B32" s="36">
        <v>1</v>
      </c>
      <c r="D32">
        <v>68</v>
      </c>
      <c r="E32">
        <v>70</v>
      </c>
      <c r="H32" s="37"/>
      <c r="I32" s="46"/>
      <c r="J32" s="47">
        <v>102</v>
      </c>
      <c r="K32" s="47">
        <v>100</v>
      </c>
      <c r="L32" s="47">
        <v>102</v>
      </c>
      <c r="M32" s="47">
        <v>100</v>
      </c>
      <c r="N32" s="46">
        <f t="shared" si="14"/>
        <v>4</v>
      </c>
      <c r="O32" s="38"/>
      <c r="P32" s="41">
        <v>61</v>
      </c>
      <c r="Q32" s="47">
        <v>60</v>
      </c>
      <c r="R32" s="46">
        <f t="shared" si="15"/>
        <v>1</v>
      </c>
      <c r="S32" s="38"/>
      <c r="T32" s="37"/>
      <c r="U32" s="46"/>
      <c r="V32" s="47">
        <v>81</v>
      </c>
      <c r="W32" s="47">
        <v>80</v>
      </c>
      <c r="X32" s="46">
        <f t="shared" si="16"/>
        <v>1</v>
      </c>
      <c r="Y32" s="38"/>
      <c r="Z32" s="41">
        <v>130</v>
      </c>
      <c r="AA32" s="47">
        <v>240</v>
      </c>
      <c r="AB32" s="51">
        <v>-110</v>
      </c>
      <c r="AC32" s="38">
        <v>110</v>
      </c>
      <c r="AD32" s="47">
        <v>61</v>
      </c>
      <c r="AE32">
        <v>60</v>
      </c>
      <c r="AG32">
        <v>61</v>
      </c>
      <c r="AH32">
        <v>60</v>
      </c>
      <c r="AI32">
        <v>73</v>
      </c>
      <c r="AJ32">
        <v>71</v>
      </c>
      <c r="AK32" s="42">
        <v>4</v>
      </c>
      <c r="AL32" s="38"/>
      <c r="AQ32">
        <v>69</v>
      </c>
      <c r="AR32">
        <v>70</v>
      </c>
      <c r="AS32" s="42">
        <v>-1</v>
      </c>
      <c r="AT32" s="38"/>
      <c r="AU32" s="41">
        <v>49</v>
      </c>
      <c r="AV32">
        <v>50</v>
      </c>
      <c r="AW32">
        <v>90</v>
      </c>
      <c r="AX32">
        <v>90</v>
      </c>
      <c r="AY32" s="42">
        <v>-1</v>
      </c>
      <c r="AZ32" s="38"/>
      <c r="BA32" s="37"/>
      <c r="BB32">
        <v>61</v>
      </c>
      <c r="BC32">
        <v>62</v>
      </c>
      <c r="BD32" s="42">
        <v>-1</v>
      </c>
      <c r="BE32" s="38"/>
      <c r="BH32" s="42">
        <v>0</v>
      </c>
      <c r="BI32" s="38"/>
      <c r="BJ32" s="41">
        <v>49</v>
      </c>
      <c r="BK32">
        <v>50</v>
      </c>
      <c r="BL32">
        <v>32</v>
      </c>
      <c r="BN32">
        <v>30</v>
      </c>
      <c r="BO32">
        <v>33</v>
      </c>
      <c r="BP32">
        <v>30</v>
      </c>
      <c r="BQ32" s="42">
        <v>4</v>
      </c>
      <c r="BR32" s="38"/>
      <c r="BS32">
        <v>122</v>
      </c>
      <c r="BT32">
        <v>120</v>
      </c>
      <c r="BU32">
        <v>129</v>
      </c>
      <c r="BV32">
        <v>130</v>
      </c>
      <c r="BW32" s="42">
        <v>1</v>
      </c>
      <c r="BX32" s="38"/>
      <c r="BY32" s="37"/>
      <c r="CA32">
        <v>16</v>
      </c>
      <c r="CB32">
        <v>16</v>
      </c>
      <c r="CC32" s="42">
        <v>0</v>
      </c>
      <c r="CD32" s="38"/>
      <c r="CG32">
        <v>88</v>
      </c>
      <c r="CH32">
        <v>90</v>
      </c>
      <c r="CI32" s="42">
        <v>-2</v>
      </c>
      <c r="CJ32" s="38"/>
      <c r="CK32">
        <v>101</v>
      </c>
      <c r="CL32" s="45">
        <v>102.49160000000001</v>
      </c>
      <c r="CM32" s="42">
        <v>-1.4916000000000049</v>
      </c>
      <c r="CN32" s="38"/>
      <c r="CO32" s="41">
        <v>129</v>
      </c>
      <c r="CP32">
        <v>131</v>
      </c>
      <c r="CQ32" s="42">
        <v>-2</v>
      </c>
      <c r="CR32" s="38"/>
      <c r="CX32" s="42">
        <v>0</v>
      </c>
      <c r="CY32" s="38"/>
      <c r="CZ32">
        <v>102</v>
      </c>
      <c r="DA32">
        <v>100</v>
      </c>
      <c r="DB32">
        <v>41</v>
      </c>
      <c r="DC32">
        <v>40</v>
      </c>
      <c r="DD32" s="42">
        <v>3</v>
      </c>
      <c r="DE32" s="38"/>
      <c r="DF32" s="37"/>
      <c r="DH32">
        <v>162</v>
      </c>
      <c r="DI32">
        <v>160</v>
      </c>
      <c r="DJ32" s="42">
        <v>2</v>
      </c>
      <c r="DK32" s="38"/>
      <c r="DL32" s="41">
        <v>122</v>
      </c>
      <c r="DM32">
        <v>120</v>
      </c>
      <c r="DN32">
        <v>122</v>
      </c>
      <c r="DO32">
        <v>120</v>
      </c>
      <c r="DP32" s="42">
        <v>4</v>
      </c>
      <c r="DQ32" s="38"/>
      <c r="DT32">
        <v>20</v>
      </c>
      <c r="DU32">
        <v>20</v>
      </c>
      <c r="DV32" s="42">
        <v>0</v>
      </c>
      <c r="DW32" s="39"/>
      <c r="DX32">
        <v>101</v>
      </c>
      <c r="DY32">
        <v>100</v>
      </c>
      <c r="DZ32">
        <v>49</v>
      </c>
      <c r="EA32">
        <v>50</v>
      </c>
      <c r="EB32" s="42">
        <v>0</v>
      </c>
      <c r="EC32" s="39"/>
      <c r="ED32">
        <v>129</v>
      </c>
      <c r="EE32">
        <v>130</v>
      </c>
      <c r="EF32">
        <v>101</v>
      </c>
      <c r="EG32">
        <v>100</v>
      </c>
      <c r="EH32" s="42">
        <v>0</v>
      </c>
      <c r="EI32" s="39"/>
      <c r="EJ32">
        <v>49</v>
      </c>
      <c r="EK32">
        <v>50</v>
      </c>
      <c r="EL32">
        <v>65</v>
      </c>
      <c r="EM32">
        <v>65</v>
      </c>
      <c r="EN32" s="42">
        <v>-1</v>
      </c>
      <c r="EO32" s="38"/>
      <c r="EP32">
        <v>276</v>
      </c>
      <c r="EQ32">
        <v>277</v>
      </c>
      <c r="ER32" s="42">
        <v>-1</v>
      </c>
      <c r="ES32" s="38"/>
      <c r="ET32">
        <v>150</v>
      </c>
      <c r="EU32">
        <v>150</v>
      </c>
      <c r="EX32" s="42">
        <v>0</v>
      </c>
      <c r="EY32" s="39"/>
      <c r="FB32" s="42">
        <v>0</v>
      </c>
      <c r="FC32" s="38"/>
      <c r="FD32">
        <v>101</v>
      </c>
      <c r="FE32">
        <v>100</v>
      </c>
      <c r="FF32">
        <v>110</v>
      </c>
      <c r="FG32">
        <v>110</v>
      </c>
      <c r="FH32" s="42">
        <v>1</v>
      </c>
      <c r="FI32" s="38"/>
      <c r="FJ32">
        <v>81</v>
      </c>
      <c r="FK32">
        <v>80</v>
      </c>
      <c r="FL32">
        <v>48</v>
      </c>
      <c r="FM32">
        <v>50</v>
      </c>
      <c r="FN32" s="42">
        <v>-1</v>
      </c>
      <c r="FO32" s="39"/>
      <c r="FT32" s="42">
        <v>0</v>
      </c>
      <c r="FU32" s="39"/>
      <c r="FV32">
        <v>41</v>
      </c>
      <c r="FW32">
        <v>40</v>
      </c>
      <c r="FX32">
        <v>102</v>
      </c>
      <c r="FY32">
        <v>100</v>
      </c>
      <c r="FZ32" s="42">
        <v>3</v>
      </c>
      <c r="GA32" s="39"/>
      <c r="GB32" s="41">
        <v>203</v>
      </c>
      <c r="GC32">
        <v>200</v>
      </c>
      <c r="GD32">
        <v>252</v>
      </c>
      <c r="GE32">
        <v>219</v>
      </c>
      <c r="GF32">
        <v>220</v>
      </c>
      <c r="GG32">
        <v>191</v>
      </c>
      <c r="GH32">
        <v>190</v>
      </c>
      <c r="GI32" s="42">
        <v>255</v>
      </c>
      <c r="GJ32" s="39"/>
      <c r="GK32" s="45">
        <v>0</v>
      </c>
      <c r="GL32" s="45">
        <v>0</v>
      </c>
      <c r="GM32" s="45">
        <v>0</v>
      </c>
      <c r="GN32" s="45">
        <v>0</v>
      </c>
      <c r="GO32" s="42">
        <v>0</v>
      </c>
      <c r="GP32" s="39"/>
      <c r="GQ32" s="45">
        <v>302.93</v>
      </c>
      <c r="GR32" s="45">
        <v>300</v>
      </c>
      <c r="GS32" s="45">
        <v>0</v>
      </c>
      <c r="GT32" s="26">
        <v>250</v>
      </c>
      <c r="GU32" s="44">
        <v>-247.07</v>
      </c>
      <c r="GV32" s="39">
        <v>247.07</v>
      </c>
      <c r="GW32" s="40">
        <v>100.268</v>
      </c>
      <c r="GX32" s="45">
        <v>100</v>
      </c>
      <c r="GY32" s="42">
        <v>0.26800000000000068</v>
      </c>
      <c r="GZ32" s="39"/>
      <c r="HA32" s="40">
        <v>216.93299999999999</v>
      </c>
      <c r="HB32" s="45">
        <v>220</v>
      </c>
      <c r="HC32" s="45">
        <v>183.18899999999999</v>
      </c>
      <c r="HD32" s="45">
        <v>180</v>
      </c>
      <c r="HE32" s="42">
        <v>0.1219999999999573</v>
      </c>
      <c r="HF32" s="39"/>
      <c r="HG32" s="40">
        <v>69.034999999999997</v>
      </c>
      <c r="HH32" s="45">
        <v>70</v>
      </c>
      <c r="HI32" s="45">
        <v>0</v>
      </c>
      <c r="HJ32" s="45">
        <v>0</v>
      </c>
      <c r="HK32" s="42">
        <v>-0.96500000000000341</v>
      </c>
      <c r="HL32" s="39"/>
      <c r="HM32" s="40">
        <v>205.30099999999999</v>
      </c>
      <c r="HN32" s="45">
        <v>200</v>
      </c>
      <c r="HO32" s="42">
        <v>5.3009999999999877</v>
      </c>
      <c r="HP32" s="39"/>
      <c r="HQ32" s="40">
        <v>0</v>
      </c>
      <c r="HR32" s="45">
        <v>0</v>
      </c>
      <c r="HS32" s="45">
        <v>0</v>
      </c>
      <c r="HT32" s="45">
        <v>0</v>
      </c>
      <c r="HU32" s="42">
        <v>0</v>
      </c>
      <c r="HV32" s="39"/>
      <c r="HW32" s="40">
        <v>257.77</v>
      </c>
      <c r="HX32" s="45">
        <v>260</v>
      </c>
      <c r="HY32" s="45">
        <v>0</v>
      </c>
      <c r="HZ32" s="45">
        <v>0</v>
      </c>
      <c r="IA32" s="42">
        <v>-2.2300000000000182</v>
      </c>
      <c r="IB32" s="39"/>
      <c r="IC32" s="40">
        <v>49.197000000000003</v>
      </c>
      <c r="ID32" s="45">
        <v>50</v>
      </c>
      <c r="IE32" s="45">
        <v>102.304</v>
      </c>
      <c r="IF32" s="45">
        <v>100</v>
      </c>
      <c r="IG32" s="42">
        <v>1.501000000000005</v>
      </c>
      <c r="IH32" s="39"/>
      <c r="II32" s="40">
        <v>161.09700000000001</v>
      </c>
      <c r="IJ32" s="45">
        <v>160</v>
      </c>
      <c r="IK32" s="45">
        <v>69.120999999999995</v>
      </c>
      <c r="IL32" s="45">
        <v>70</v>
      </c>
      <c r="IM32" s="42">
        <v>0.21800000000001771</v>
      </c>
      <c r="IN32" s="39"/>
      <c r="IO32" s="40">
        <v>0</v>
      </c>
      <c r="IP32" s="45">
        <v>0</v>
      </c>
      <c r="IQ32" s="45">
        <v>60.863</v>
      </c>
      <c r="IR32" s="45">
        <v>60</v>
      </c>
      <c r="IS32" s="42">
        <v>0.86299999999999955</v>
      </c>
      <c r="IT32" s="39"/>
      <c r="IU32" s="40">
        <v>101.705</v>
      </c>
      <c r="IV32" s="45">
        <v>100</v>
      </c>
      <c r="IW32" s="45">
        <v>288.65300000000002</v>
      </c>
      <c r="IX32" s="45">
        <v>300</v>
      </c>
      <c r="IY32" s="44">
        <v>-9.6419999999999959</v>
      </c>
      <c r="IZ32" s="39">
        <v>9.6419999999999959</v>
      </c>
      <c r="JA32" s="40">
        <v>48.728000000000002</v>
      </c>
      <c r="JB32" s="45">
        <v>50</v>
      </c>
      <c r="JC32" s="45">
        <v>80.805999999999997</v>
      </c>
      <c r="JD32" s="45">
        <v>80</v>
      </c>
      <c r="JE32" s="42">
        <v>-0.46600000000000819</v>
      </c>
      <c r="JF32" s="39"/>
      <c r="JG32" s="40">
        <v>0</v>
      </c>
      <c r="JH32" s="45">
        <v>0</v>
      </c>
      <c r="JI32" s="45">
        <v>128.53</v>
      </c>
      <c r="JJ32" s="45">
        <v>130</v>
      </c>
      <c r="JK32" s="42">
        <v>-1.4699999999999991</v>
      </c>
      <c r="JL32" s="39"/>
      <c r="JM32" s="40">
        <v>101.544</v>
      </c>
      <c r="JN32" s="45">
        <v>100</v>
      </c>
      <c r="JO32" s="45">
        <v>183.47900000000001</v>
      </c>
      <c r="JP32" s="45">
        <v>180</v>
      </c>
      <c r="JQ32" s="42">
        <v>5.0230000000000246</v>
      </c>
      <c r="JR32" s="39"/>
      <c r="JS32" s="40">
        <v>170.81299999999999</v>
      </c>
      <c r="JT32" s="45">
        <v>170</v>
      </c>
      <c r="JU32" s="45">
        <v>250.749</v>
      </c>
      <c r="JV32" s="45">
        <v>250</v>
      </c>
      <c r="JW32" s="42">
        <v>1.562000000000012</v>
      </c>
      <c r="JX32" s="39"/>
      <c r="JY32" s="40">
        <v>0</v>
      </c>
      <c r="JZ32" s="45">
        <v>0</v>
      </c>
      <c r="KA32" s="45">
        <v>135.01599999999999</v>
      </c>
      <c r="KB32" s="45">
        <v>134</v>
      </c>
      <c r="KC32" s="42">
        <v>1.0159999999999909</v>
      </c>
      <c r="KD32" s="39"/>
      <c r="KE32" s="40">
        <v>294.09300000000002</v>
      </c>
      <c r="KF32" s="45">
        <v>350</v>
      </c>
      <c r="KG32" s="45">
        <v>251.607</v>
      </c>
      <c r="KH32" s="45">
        <v>250</v>
      </c>
      <c r="KI32" s="44">
        <v>-54.299999999999947</v>
      </c>
      <c r="KJ32" s="39">
        <v>54.299999999999947</v>
      </c>
      <c r="KK32" s="40">
        <v>0</v>
      </c>
      <c r="KL32" s="45">
        <v>0</v>
      </c>
      <c r="KM32" s="45">
        <v>0</v>
      </c>
      <c r="KN32" s="45">
        <v>0</v>
      </c>
      <c r="KO32" s="42">
        <v>0</v>
      </c>
      <c r="KP32" s="39"/>
      <c r="KQ32" s="40">
        <v>249.03</v>
      </c>
      <c r="KR32" s="45">
        <v>250</v>
      </c>
      <c r="KS32" s="45">
        <v>171.83199999999999</v>
      </c>
      <c r="KT32" s="45">
        <v>171</v>
      </c>
      <c r="KU32" s="42">
        <v>-0.13800000000003371</v>
      </c>
      <c r="KV32" s="39"/>
      <c r="KW32" s="40">
        <v>175.154</v>
      </c>
      <c r="KX32" s="45">
        <v>150</v>
      </c>
      <c r="KY32" s="45">
        <v>182.99100000000001</v>
      </c>
      <c r="KZ32" s="45">
        <v>180</v>
      </c>
      <c r="LA32" s="42">
        <v>28.144999999999978</v>
      </c>
      <c r="LB32" s="39"/>
      <c r="LC32" s="40">
        <v>24.082999999999998</v>
      </c>
      <c r="LD32" s="45">
        <v>50</v>
      </c>
      <c r="LE32" s="45">
        <v>0</v>
      </c>
      <c r="LF32" s="26">
        <v>100</v>
      </c>
      <c r="LG32" s="44">
        <v>-125.917</v>
      </c>
      <c r="LH32" s="39">
        <v>125.917</v>
      </c>
      <c r="LI32" s="40">
        <v>48.811</v>
      </c>
      <c r="LJ32" s="45">
        <v>50</v>
      </c>
      <c r="LK32" s="45">
        <v>100.94499999999999</v>
      </c>
      <c r="LL32" s="45">
        <v>100</v>
      </c>
      <c r="LM32" s="42">
        <v>-0.2439999999999998</v>
      </c>
      <c r="LN32" s="39"/>
      <c r="LO32" s="40">
        <v>101.434</v>
      </c>
      <c r="LP32" s="45">
        <v>100</v>
      </c>
      <c r="LQ32" s="45">
        <v>149.57599999999999</v>
      </c>
      <c r="LR32" s="45">
        <v>150</v>
      </c>
      <c r="LS32" s="42">
        <v>1.0099999999999909</v>
      </c>
      <c r="LT32" s="39"/>
      <c r="LU32" s="40">
        <v>100.92</v>
      </c>
      <c r="LV32" s="45">
        <v>100</v>
      </c>
      <c r="LW32" s="45">
        <v>130.98400000000001</v>
      </c>
      <c r="LX32" s="45">
        <v>130</v>
      </c>
      <c r="LY32" s="42">
        <v>1.9039999999999959</v>
      </c>
      <c r="LZ32" s="39"/>
      <c r="MA32" s="40">
        <v>351.947</v>
      </c>
      <c r="MB32" s="45">
        <v>350</v>
      </c>
      <c r="MC32" s="42">
        <v>1.947000000000003</v>
      </c>
      <c r="MD32" s="39"/>
      <c r="ME32" s="40">
        <v>0</v>
      </c>
      <c r="MF32" s="45">
        <v>0</v>
      </c>
      <c r="MG32" s="42">
        <v>0</v>
      </c>
      <c r="MH32" s="39"/>
      <c r="MI32" s="40">
        <v>300.21499999999997</v>
      </c>
      <c r="MJ32" s="45">
        <v>300</v>
      </c>
      <c r="MK32" s="42">
        <v>0.21499999999997499</v>
      </c>
      <c r="ML32" s="39"/>
      <c r="MM32" s="40">
        <v>147.893</v>
      </c>
      <c r="MN32" s="45">
        <v>150</v>
      </c>
      <c r="MO32" s="45">
        <v>247.047</v>
      </c>
      <c r="MP32" s="45">
        <v>250</v>
      </c>
      <c r="MQ32" s="42">
        <v>-5.0600000000000023</v>
      </c>
      <c r="MR32" s="39"/>
      <c r="MS32" s="40">
        <v>102.331</v>
      </c>
      <c r="MT32" s="45">
        <v>100</v>
      </c>
      <c r="MU32" s="42">
        <v>2.3310000000000031</v>
      </c>
      <c r="MV32" s="39"/>
      <c r="MW32" s="40">
        <v>150.369</v>
      </c>
      <c r="MX32" s="45">
        <v>150</v>
      </c>
      <c r="MY32" s="42">
        <v>0.36899999999999977</v>
      </c>
      <c r="MZ32" s="39"/>
    </row>
    <row r="33" spans="1:364" x14ac:dyDescent="0.25">
      <c r="A33" s="45" t="s">
        <v>261</v>
      </c>
      <c r="B33" s="36">
        <v>0.22</v>
      </c>
      <c r="C33">
        <v>100</v>
      </c>
      <c r="D33">
        <v>96</v>
      </c>
      <c r="E33">
        <v>100</v>
      </c>
      <c r="H33" s="41">
        <v>96</v>
      </c>
      <c r="I33" s="47">
        <v>100</v>
      </c>
      <c r="J33" s="47">
        <v>192</v>
      </c>
      <c r="K33" s="47">
        <v>190</v>
      </c>
      <c r="L33" s="46"/>
      <c r="M33" s="46"/>
      <c r="N33" s="46">
        <f t="shared" si="14"/>
        <v>-2</v>
      </c>
      <c r="O33" s="38"/>
      <c r="P33" s="37"/>
      <c r="Q33" s="46"/>
      <c r="R33" s="46">
        <f t="shared" si="15"/>
        <v>0</v>
      </c>
      <c r="S33" s="38"/>
      <c r="T33" s="37"/>
      <c r="U33" s="46"/>
      <c r="V33" s="47">
        <v>152</v>
      </c>
      <c r="W33" s="47">
        <v>150</v>
      </c>
      <c r="X33" s="46">
        <f t="shared" si="16"/>
        <v>2</v>
      </c>
      <c r="Y33" s="38"/>
      <c r="Z33" s="41">
        <v>120</v>
      </c>
      <c r="AA33" s="47">
        <v>120</v>
      </c>
      <c r="AB33" s="46">
        <v>0</v>
      </c>
      <c r="AC33" s="38"/>
      <c r="AD33" s="47">
        <v>64</v>
      </c>
      <c r="AE33">
        <v>64</v>
      </c>
      <c r="AG33">
        <v>80</v>
      </c>
      <c r="AH33">
        <v>80</v>
      </c>
      <c r="AI33">
        <v>104</v>
      </c>
      <c r="AJ33">
        <v>106</v>
      </c>
      <c r="AK33" s="42">
        <v>-2</v>
      </c>
      <c r="AL33" s="38"/>
      <c r="AQ33">
        <v>80</v>
      </c>
      <c r="AR33">
        <v>80</v>
      </c>
      <c r="AS33" s="42">
        <v>0</v>
      </c>
      <c r="AT33" s="38"/>
      <c r="AU33" s="37"/>
      <c r="AW33">
        <v>48</v>
      </c>
      <c r="AX33">
        <v>53</v>
      </c>
      <c r="AY33" s="42">
        <v>-5</v>
      </c>
      <c r="AZ33" s="38"/>
      <c r="BA33" s="37"/>
      <c r="BB33">
        <v>24</v>
      </c>
      <c r="BC33">
        <v>27</v>
      </c>
      <c r="BD33" s="42">
        <v>-3</v>
      </c>
      <c r="BE33" s="38"/>
      <c r="BF33">
        <v>136</v>
      </c>
      <c r="BG33">
        <v>140</v>
      </c>
      <c r="BH33" s="42">
        <v>-4</v>
      </c>
      <c r="BI33" s="38"/>
      <c r="BJ33" s="41">
        <v>24</v>
      </c>
      <c r="BK33">
        <v>24</v>
      </c>
      <c r="BL33">
        <v>96</v>
      </c>
      <c r="BO33">
        <v>24</v>
      </c>
      <c r="BP33">
        <v>26</v>
      </c>
      <c r="BQ33" s="42">
        <v>94</v>
      </c>
      <c r="BR33" s="38"/>
      <c r="BS33">
        <v>80</v>
      </c>
      <c r="BT33">
        <v>80</v>
      </c>
      <c r="BU33">
        <v>136</v>
      </c>
      <c r="BV33">
        <v>140</v>
      </c>
      <c r="BW33" s="42">
        <v>-4</v>
      </c>
      <c r="BX33" s="38"/>
      <c r="BY33" s="37"/>
      <c r="CA33">
        <v>32</v>
      </c>
      <c r="CB33">
        <v>32</v>
      </c>
      <c r="CC33" s="42">
        <v>0</v>
      </c>
      <c r="CD33" s="38"/>
      <c r="CG33">
        <v>32</v>
      </c>
      <c r="CH33">
        <v>33</v>
      </c>
      <c r="CI33" s="42">
        <v>-1</v>
      </c>
      <c r="CJ33" s="38"/>
      <c r="CK33">
        <v>40</v>
      </c>
      <c r="CL33" s="45">
        <v>40</v>
      </c>
      <c r="CM33" s="42">
        <v>0</v>
      </c>
      <c r="CN33" s="38"/>
      <c r="CO33" s="41">
        <v>144</v>
      </c>
      <c r="CP33">
        <v>147</v>
      </c>
      <c r="CQ33" s="42">
        <v>-3</v>
      </c>
      <c r="CR33" s="38"/>
      <c r="CV33">
        <v>16</v>
      </c>
      <c r="CW33">
        <v>20</v>
      </c>
      <c r="CX33" s="42">
        <v>-4</v>
      </c>
      <c r="CY33" s="38"/>
      <c r="DD33" s="42">
        <v>0</v>
      </c>
      <c r="DE33" s="38"/>
      <c r="DF33" s="37"/>
      <c r="DJ33" s="42">
        <v>0</v>
      </c>
      <c r="DK33" s="38"/>
      <c r="DL33" s="37"/>
      <c r="DP33" s="42">
        <v>0</v>
      </c>
      <c r="DQ33" s="38"/>
      <c r="DR33">
        <v>152</v>
      </c>
      <c r="DS33">
        <v>150</v>
      </c>
      <c r="DT33">
        <v>192</v>
      </c>
      <c r="DU33">
        <v>190</v>
      </c>
      <c r="DV33" s="42">
        <v>4</v>
      </c>
      <c r="DW33" s="39"/>
      <c r="DX33">
        <v>72</v>
      </c>
      <c r="DY33">
        <v>70</v>
      </c>
      <c r="DZ33">
        <v>32</v>
      </c>
      <c r="EA33">
        <v>30</v>
      </c>
      <c r="EB33" s="42">
        <v>4</v>
      </c>
      <c r="EC33" s="39"/>
      <c r="ED33">
        <v>120</v>
      </c>
      <c r="EE33">
        <v>120</v>
      </c>
      <c r="EF33">
        <v>80</v>
      </c>
      <c r="EG33">
        <v>80</v>
      </c>
      <c r="EH33" s="42">
        <v>0</v>
      </c>
      <c r="EI33" s="39"/>
      <c r="EJ33">
        <v>80</v>
      </c>
      <c r="EK33">
        <v>80</v>
      </c>
      <c r="EL33">
        <v>80</v>
      </c>
      <c r="EM33">
        <v>80</v>
      </c>
      <c r="EN33" s="42">
        <v>0</v>
      </c>
      <c r="EO33" s="38"/>
      <c r="EP33">
        <v>264</v>
      </c>
      <c r="EQ33">
        <v>271</v>
      </c>
      <c r="ER33" s="42">
        <v>-7</v>
      </c>
      <c r="ES33" s="38"/>
      <c r="ET33">
        <v>120</v>
      </c>
      <c r="EU33">
        <v>125</v>
      </c>
      <c r="EX33" s="42">
        <v>-5</v>
      </c>
      <c r="EY33" s="39"/>
      <c r="EZ33">
        <v>16</v>
      </c>
      <c r="FA33" s="45">
        <v>20</v>
      </c>
      <c r="FB33" s="42">
        <v>-4</v>
      </c>
      <c r="FC33" s="38"/>
      <c r="FH33" s="42">
        <v>0</v>
      </c>
      <c r="FI33" s="38"/>
      <c r="FJ33">
        <v>248</v>
      </c>
      <c r="FK33">
        <v>250</v>
      </c>
      <c r="FL33">
        <v>248</v>
      </c>
      <c r="FM33">
        <v>251</v>
      </c>
      <c r="FN33" s="42">
        <v>-5</v>
      </c>
      <c r="FO33" s="39"/>
      <c r="FT33" s="42">
        <v>0</v>
      </c>
      <c r="FU33" s="39"/>
      <c r="FZ33" s="42">
        <v>0</v>
      </c>
      <c r="GA33" s="39"/>
      <c r="GB33" s="41">
        <v>296</v>
      </c>
      <c r="GC33">
        <v>300</v>
      </c>
      <c r="GD33">
        <v>144</v>
      </c>
      <c r="GE33">
        <v>400</v>
      </c>
      <c r="GF33">
        <v>400</v>
      </c>
      <c r="GG33">
        <v>296</v>
      </c>
      <c r="GH33">
        <v>300</v>
      </c>
      <c r="GI33" s="42">
        <v>136</v>
      </c>
      <c r="GJ33" s="39"/>
      <c r="GK33" s="45">
        <v>32</v>
      </c>
      <c r="GL33" s="45">
        <v>32</v>
      </c>
      <c r="GM33" s="45">
        <v>72</v>
      </c>
      <c r="GN33" s="45">
        <v>32</v>
      </c>
      <c r="GO33" s="42">
        <v>40</v>
      </c>
      <c r="GP33" s="39"/>
      <c r="GQ33" s="45">
        <v>152</v>
      </c>
      <c r="GR33" s="45">
        <v>150</v>
      </c>
      <c r="GS33" s="45">
        <v>0</v>
      </c>
      <c r="GT33" s="26">
        <v>150</v>
      </c>
      <c r="GU33" s="44">
        <v>-148</v>
      </c>
      <c r="GV33" s="39">
        <v>32.56</v>
      </c>
      <c r="GW33" s="40">
        <v>88</v>
      </c>
      <c r="GX33" s="45">
        <v>90</v>
      </c>
      <c r="GY33" s="42">
        <v>-2</v>
      </c>
      <c r="GZ33" s="39"/>
      <c r="HA33" s="40">
        <v>200</v>
      </c>
      <c r="HB33" s="45">
        <v>200</v>
      </c>
      <c r="HC33" s="45">
        <v>176</v>
      </c>
      <c r="HD33" s="45">
        <v>180</v>
      </c>
      <c r="HE33" s="42">
        <v>-4</v>
      </c>
      <c r="HF33" s="39"/>
      <c r="HG33" s="40">
        <v>56</v>
      </c>
      <c r="HH33" s="45">
        <v>60</v>
      </c>
      <c r="HI33" s="45">
        <v>72</v>
      </c>
      <c r="HJ33" s="45">
        <v>70</v>
      </c>
      <c r="HK33" s="42">
        <v>-2</v>
      </c>
      <c r="HL33" s="39"/>
      <c r="HM33" s="40">
        <v>0</v>
      </c>
      <c r="HN33" s="45">
        <v>0</v>
      </c>
      <c r="HO33" s="42">
        <v>0</v>
      </c>
      <c r="HP33" s="39"/>
      <c r="HQ33" s="40">
        <v>0</v>
      </c>
      <c r="HR33" s="45">
        <v>0</v>
      </c>
      <c r="HS33" s="45">
        <v>0</v>
      </c>
      <c r="HT33" s="45">
        <v>0</v>
      </c>
      <c r="HU33" s="42">
        <v>0</v>
      </c>
      <c r="HV33" s="39"/>
      <c r="HW33" s="40">
        <v>88</v>
      </c>
      <c r="HX33" s="45">
        <v>90</v>
      </c>
      <c r="HY33" s="45">
        <v>0</v>
      </c>
      <c r="HZ33" s="45">
        <v>0</v>
      </c>
      <c r="IA33" s="42">
        <v>-2</v>
      </c>
      <c r="IB33" s="39"/>
      <c r="IC33" s="40">
        <v>0</v>
      </c>
      <c r="ID33" s="45">
        <v>0</v>
      </c>
      <c r="IE33" s="45">
        <v>296</v>
      </c>
      <c r="IF33" s="45">
        <v>300</v>
      </c>
      <c r="IG33" s="42">
        <v>-4</v>
      </c>
      <c r="IH33" s="39"/>
      <c r="II33" s="40">
        <v>0</v>
      </c>
      <c r="IJ33" s="45">
        <v>0</v>
      </c>
      <c r="IK33" s="45">
        <v>152</v>
      </c>
      <c r="IL33" s="45">
        <v>150</v>
      </c>
      <c r="IM33" s="42">
        <v>2</v>
      </c>
      <c r="IN33" s="39"/>
      <c r="IO33" s="40">
        <v>48</v>
      </c>
      <c r="IP33" s="45">
        <v>50</v>
      </c>
      <c r="IQ33" s="45">
        <v>152</v>
      </c>
      <c r="IR33" s="45">
        <v>150</v>
      </c>
      <c r="IS33" s="42">
        <v>0</v>
      </c>
      <c r="IT33" s="39"/>
      <c r="IU33" s="22">
        <v>48</v>
      </c>
      <c r="IV33" s="45">
        <v>0</v>
      </c>
      <c r="IW33" s="45">
        <v>0</v>
      </c>
      <c r="IX33" s="45">
        <v>0</v>
      </c>
      <c r="IY33" s="42">
        <v>48</v>
      </c>
      <c r="IZ33" s="39"/>
      <c r="JA33" s="40">
        <v>48</v>
      </c>
      <c r="JB33" s="45">
        <v>50</v>
      </c>
      <c r="JC33" s="45">
        <v>48</v>
      </c>
      <c r="JD33" s="45">
        <v>50</v>
      </c>
      <c r="JE33" s="42">
        <v>-4</v>
      </c>
      <c r="JF33" s="39"/>
      <c r="JG33" s="40">
        <v>96</v>
      </c>
      <c r="JH33" s="45">
        <v>100</v>
      </c>
      <c r="JI33" s="45">
        <v>200</v>
      </c>
      <c r="JJ33" s="45">
        <v>200</v>
      </c>
      <c r="JK33" s="42">
        <v>-4</v>
      </c>
      <c r="JL33" s="39"/>
      <c r="JM33" s="40">
        <v>152</v>
      </c>
      <c r="JN33" s="45">
        <v>150</v>
      </c>
      <c r="JO33" s="45">
        <v>200</v>
      </c>
      <c r="JP33" s="45">
        <v>200</v>
      </c>
      <c r="JQ33" s="42">
        <v>2</v>
      </c>
      <c r="JR33" s="39"/>
      <c r="JS33" s="40">
        <v>96</v>
      </c>
      <c r="JT33" s="45">
        <v>100</v>
      </c>
      <c r="JU33" s="45">
        <v>152</v>
      </c>
      <c r="JV33" s="45">
        <v>150</v>
      </c>
      <c r="JW33" s="42">
        <v>-2</v>
      </c>
      <c r="JX33" s="39"/>
      <c r="JY33" s="40">
        <v>248</v>
      </c>
      <c r="JZ33" s="45">
        <v>250</v>
      </c>
      <c r="KA33" s="45">
        <v>248</v>
      </c>
      <c r="KB33" s="45">
        <v>250</v>
      </c>
      <c r="KC33" s="42">
        <v>-4</v>
      </c>
      <c r="KD33" s="39"/>
      <c r="KE33" s="40">
        <v>88</v>
      </c>
      <c r="KF33" s="45">
        <v>90</v>
      </c>
      <c r="KG33" s="45">
        <v>80</v>
      </c>
      <c r="KH33" s="45">
        <v>80</v>
      </c>
      <c r="KI33" s="42">
        <v>-2</v>
      </c>
      <c r="KJ33" s="39"/>
      <c r="KK33" s="40">
        <v>0</v>
      </c>
      <c r="KL33" s="45">
        <v>0</v>
      </c>
      <c r="KM33" s="45">
        <v>72</v>
      </c>
      <c r="KN33" s="45">
        <v>70</v>
      </c>
      <c r="KO33" s="42">
        <v>2</v>
      </c>
      <c r="KP33" s="39"/>
      <c r="KQ33" s="40">
        <v>248</v>
      </c>
      <c r="KR33" s="45">
        <v>250</v>
      </c>
      <c r="KS33" s="45">
        <v>168</v>
      </c>
      <c r="KT33" s="45">
        <v>170</v>
      </c>
      <c r="KU33" s="42">
        <v>-4</v>
      </c>
      <c r="KV33" s="39"/>
      <c r="KW33" s="40">
        <v>8</v>
      </c>
      <c r="KX33" s="45">
        <v>0</v>
      </c>
      <c r="KY33" s="45">
        <v>0</v>
      </c>
      <c r="KZ33" s="45">
        <v>0</v>
      </c>
      <c r="LA33" s="42">
        <v>8</v>
      </c>
      <c r="LB33" s="39"/>
      <c r="LC33" s="40">
        <v>0</v>
      </c>
      <c r="LD33" s="45">
        <v>0</v>
      </c>
      <c r="LE33" s="45">
        <v>80</v>
      </c>
      <c r="LF33" s="45">
        <v>80</v>
      </c>
      <c r="LG33" s="42">
        <v>0</v>
      </c>
      <c r="LH33" s="39"/>
      <c r="LI33" s="40">
        <v>48</v>
      </c>
      <c r="LJ33" s="45">
        <v>50</v>
      </c>
      <c r="LK33" s="45">
        <v>96</v>
      </c>
      <c r="LL33" s="45">
        <v>100</v>
      </c>
      <c r="LM33" s="42">
        <v>-6</v>
      </c>
      <c r="LN33" s="39"/>
      <c r="LO33" s="40">
        <v>96</v>
      </c>
      <c r="LP33" s="45">
        <v>100</v>
      </c>
      <c r="LQ33" s="45">
        <v>96</v>
      </c>
      <c r="LR33" s="45">
        <v>100</v>
      </c>
      <c r="LS33" s="42">
        <v>-8</v>
      </c>
      <c r="LT33" s="39"/>
      <c r="LU33" s="40">
        <v>0</v>
      </c>
      <c r="LV33" s="45">
        <v>0</v>
      </c>
      <c r="LW33" s="45">
        <v>0</v>
      </c>
      <c r="LX33" s="45">
        <v>0</v>
      </c>
      <c r="LY33" s="42">
        <v>0</v>
      </c>
      <c r="LZ33" s="39"/>
      <c r="MA33" s="40">
        <v>48</v>
      </c>
      <c r="MB33" s="45">
        <v>50</v>
      </c>
      <c r="MC33" s="42">
        <v>-2</v>
      </c>
      <c r="MD33" s="39"/>
      <c r="ME33" s="40">
        <v>192</v>
      </c>
      <c r="MF33" s="45">
        <v>190</v>
      </c>
      <c r="MG33" s="42">
        <v>2</v>
      </c>
      <c r="MH33" s="39"/>
      <c r="MI33" s="40">
        <v>120</v>
      </c>
      <c r="MJ33" s="45">
        <v>120</v>
      </c>
      <c r="MK33" s="42">
        <v>0</v>
      </c>
      <c r="ML33" s="39"/>
      <c r="MM33" s="40">
        <v>0</v>
      </c>
      <c r="MN33" s="45">
        <v>0</v>
      </c>
      <c r="MO33" s="45">
        <v>0</v>
      </c>
      <c r="MP33" s="45">
        <v>0</v>
      </c>
      <c r="MQ33" s="42">
        <v>0</v>
      </c>
      <c r="MR33" s="39"/>
      <c r="MS33" s="40">
        <v>96</v>
      </c>
      <c r="MT33" s="45">
        <v>100</v>
      </c>
      <c r="MU33" s="42">
        <v>-4</v>
      </c>
      <c r="MV33" s="39"/>
      <c r="MW33" s="40">
        <v>96</v>
      </c>
      <c r="MX33" s="45">
        <v>100</v>
      </c>
      <c r="MY33" s="42">
        <v>-4</v>
      </c>
      <c r="MZ33" s="39"/>
    </row>
    <row r="34" spans="1:364" x14ac:dyDescent="0.25">
      <c r="A34" s="45" t="s">
        <v>262</v>
      </c>
      <c r="B34" s="36">
        <v>1</v>
      </c>
      <c r="H34" s="37"/>
      <c r="I34" s="46"/>
      <c r="J34" s="46"/>
      <c r="K34" s="46"/>
      <c r="L34" s="46"/>
      <c r="M34" s="46"/>
      <c r="N34" s="46">
        <f t="shared" si="14"/>
        <v>0</v>
      </c>
      <c r="O34" s="38"/>
      <c r="P34" s="37"/>
      <c r="Q34" s="46"/>
      <c r="R34" s="46">
        <f t="shared" si="15"/>
        <v>0</v>
      </c>
      <c r="S34" s="38"/>
      <c r="T34" s="37"/>
      <c r="U34" s="46"/>
      <c r="V34" s="46"/>
      <c r="W34" s="46"/>
      <c r="X34" s="46">
        <f t="shared" si="16"/>
        <v>0</v>
      </c>
      <c r="Y34" s="38"/>
      <c r="Z34" s="37"/>
      <c r="AA34" s="46"/>
      <c r="AB34" s="46">
        <v>0</v>
      </c>
      <c r="AC34" s="38"/>
      <c r="AD34" s="46"/>
      <c r="AK34" s="42">
        <v>0</v>
      </c>
      <c r="AL34" s="38"/>
      <c r="AS34" s="42">
        <v>0</v>
      </c>
      <c r="AT34" s="38"/>
      <c r="AU34" s="37"/>
      <c r="AY34" s="42">
        <v>0</v>
      </c>
      <c r="AZ34" s="38"/>
      <c r="BA34" s="37"/>
      <c r="BD34" s="42">
        <v>0</v>
      </c>
      <c r="BE34" s="38"/>
      <c r="BH34" s="42">
        <v>0</v>
      </c>
      <c r="BI34" s="38"/>
      <c r="BJ34" s="37"/>
      <c r="BQ34" s="42">
        <v>0</v>
      </c>
      <c r="BR34" s="38"/>
      <c r="BW34" s="42">
        <v>0</v>
      </c>
      <c r="BX34" s="38"/>
      <c r="BY34" s="37"/>
      <c r="CC34" s="42">
        <v>0</v>
      </c>
      <c r="CD34" s="38"/>
      <c r="CI34" s="42">
        <v>0</v>
      </c>
      <c r="CJ34" s="38"/>
      <c r="CM34" s="42">
        <v>0</v>
      </c>
      <c r="CN34" s="38"/>
      <c r="CO34" s="37"/>
      <c r="CQ34" s="42">
        <v>0</v>
      </c>
      <c r="CR34" s="38"/>
      <c r="CX34" s="42">
        <v>0</v>
      </c>
      <c r="CY34" s="38"/>
      <c r="DD34" s="42">
        <v>0</v>
      </c>
      <c r="DE34" s="38"/>
      <c r="DF34" s="37"/>
      <c r="DJ34" s="42">
        <v>0</v>
      </c>
      <c r="DK34" s="38"/>
      <c r="DL34" s="37"/>
      <c r="DP34" s="42">
        <v>0</v>
      </c>
      <c r="DQ34" s="38"/>
      <c r="DV34" s="42">
        <v>0</v>
      </c>
      <c r="DW34" s="39"/>
      <c r="EB34" s="42">
        <v>0</v>
      </c>
      <c r="EC34" s="39"/>
      <c r="EH34" s="42">
        <v>0</v>
      </c>
      <c r="EI34" s="39"/>
      <c r="EN34" s="42">
        <v>0</v>
      </c>
      <c r="EO34" s="38"/>
      <c r="ER34" s="42">
        <v>0</v>
      </c>
      <c r="ES34" s="38"/>
      <c r="EX34" s="42">
        <v>0</v>
      </c>
      <c r="EY34" s="39"/>
      <c r="FB34" s="42">
        <v>0</v>
      </c>
      <c r="FC34" s="38"/>
      <c r="FH34" s="42">
        <v>0</v>
      </c>
      <c r="FI34" s="38"/>
      <c r="FN34" s="42">
        <v>0</v>
      </c>
      <c r="FO34" s="39"/>
      <c r="FT34" s="42">
        <v>0</v>
      </c>
      <c r="FU34" s="39"/>
      <c r="FZ34" s="42">
        <v>0</v>
      </c>
      <c r="GA34" s="39"/>
      <c r="GB34" s="40"/>
      <c r="GI34" s="42">
        <v>0</v>
      </c>
      <c r="GJ34" s="39"/>
      <c r="GK34" s="45">
        <v>0</v>
      </c>
      <c r="GL34" s="45">
        <v>0</v>
      </c>
      <c r="GM34" s="45">
        <v>0</v>
      </c>
      <c r="GN34" s="45">
        <v>0</v>
      </c>
      <c r="GO34" s="42">
        <v>0</v>
      </c>
      <c r="GP34" s="39"/>
      <c r="GQ34" s="45">
        <v>0</v>
      </c>
      <c r="GR34" s="45">
        <v>0</v>
      </c>
      <c r="GS34" s="45">
        <v>0</v>
      </c>
      <c r="GT34" s="45">
        <v>0</v>
      </c>
      <c r="GU34" s="42">
        <v>0</v>
      </c>
      <c r="GV34" s="39"/>
      <c r="GW34" s="40">
        <v>0</v>
      </c>
      <c r="GX34" s="45">
        <v>0</v>
      </c>
      <c r="GY34" s="42">
        <v>0</v>
      </c>
      <c r="GZ34" s="39"/>
      <c r="HA34" s="40">
        <v>0</v>
      </c>
      <c r="HB34" s="45">
        <v>0</v>
      </c>
      <c r="HC34" s="45">
        <v>0</v>
      </c>
      <c r="HD34" s="45">
        <v>0</v>
      </c>
      <c r="HE34" s="42">
        <v>0</v>
      </c>
      <c r="HF34" s="39"/>
      <c r="HG34" s="40">
        <v>0</v>
      </c>
      <c r="HH34" s="45">
        <v>0</v>
      </c>
      <c r="HI34" s="45">
        <v>0</v>
      </c>
      <c r="HJ34" s="45">
        <v>0</v>
      </c>
      <c r="HK34" s="42">
        <v>0</v>
      </c>
      <c r="HL34" s="39"/>
      <c r="HM34" s="40">
        <v>0</v>
      </c>
      <c r="HN34" s="45">
        <v>0</v>
      </c>
      <c r="HO34" s="42">
        <v>0</v>
      </c>
      <c r="HP34" s="39"/>
      <c r="HQ34" s="40">
        <v>0</v>
      </c>
      <c r="HR34" s="45">
        <v>0</v>
      </c>
      <c r="HS34" s="45">
        <v>0</v>
      </c>
      <c r="HT34" s="45">
        <v>0</v>
      </c>
      <c r="HU34" s="42">
        <v>0</v>
      </c>
      <c r="HV34" s="39"/>
      <c r="HW34" s="40">
        <v>0</v>
      </c>
      <c r="HX34" s="45">
        <v>0</v>
      </c>
      <c r="HY34" s="45">
        <v>0</v>
      </c>
      <c r="HZ34" s="45">
        <v>0</v>
      </c>
      <c r="IA34" s="42">
        <v>0</v>
      </c>
      <c r="IB34" s="39"/>
      <c r="IC34" s="40">
        <v>0</v>
      </c>
      <c r="ID34" s="45">
        <v>0</v>
      </c>
      <c r="IE34" s="45">
        <v>0</v>
      </c>
      <c r="IF34" s="45">
        <v>0</v>
      </c>
      <c r="IG34" s="42">
        <v>0</v>
      </c>
      <c r="IH34" s="39"/>
      <c r="II34" s="40">
        <v>0</v>
      </c>
      <c r="IJ34" s="45">
        <v>0</v>
      </c>
      <c r="IK34" s="45">
        <v>0</v>
      </c>
      <c r="IL34" s="45">
        <v>0</v>
      </c>
      <c r="IM34" s="42">
        <v>0</v>
      </c>
      <c r="IN34" s="39"/>
      <c r="IO34" s="40">
        <v>0</v>
      </c>
      <c r="IP34" s="45">
        <v>0</v>
      </c>
      <c r="IQ34" s="45">
        <v>0</v>
      </c>
      <c r="IR34" s="45">
        <v>0</v>
      </c>
      <c r="IS34" s="42">
        <v>0</v>
      </c>
      <c r="IT34" s="39"/>
      <c r="IU34" s="40">
        <v>0</v>
      </c>
      <c r="IV34" s="45">
        <v>0</v>
      </c>
      <c r="IW34" s="45">
        <v>0</v>
      </c>
      <c r="IX34" s="45">
        <v>0</v>
      </c>
      <c r="IY34" s="42">
        <v>0</v>
      </c>
      <c r="IZ34" s="39"/>
      <c r="JA34" s="40">
        <v>0</v>
      </c>
      <c r="JB34" s="45">
        <v>0</v>
      </c>
      <c r="JC34" s="45">
        <v>0</v>
      </c>
      <c r="JD34" s="45">
        <v>0</v>
      </c>
      <c r="JE34" s="42">
        <v>0</v>
      </c>
      <c r="JF34" s="39"/>
      <c r="JG34" s="40">
        <v>0</v>
      </c>
      <c r="JH34" s="45">
        <v>0</v>
      </c>
      <c r="JI34" s="45">
        <v>0</v>
      </c>
      <c r="JJ34" s="45">
        <v>0</v>
      </c>
      <c r="JK34" s="42">
        <v>0</v>
      </c>
      <c r="JL34" s="39"/>
      <c r="JM34" s="40">
        <v>0</v>
      </c>
      <c r="JN34" s="45">
        <v>0</v>
      </c>
      <c r="JO34" s="45">
        <v>0</v>
      </c>
      <c r="JP34" s="45">
        <v>0</v>
      </c>
      <c r="JQ34" s="42">
        <v>0</v>
      </c>
      <c r="JR34" s="39"/>
      <c r="JS34" s="40">
        <v>0</v>
      </c>
      <c r="JT34" s="45">
        <v>0</v>
      </c>
      <c r="JU34" s="45">
        <v>0</v>
      </c>
      <c r="JV34" s="45">
        <v>0</v>
      </c>
      <c r="JW34" s="42">
        <v>0</v>
      </c>
      <c r="JX34" s="39"/>
      <c r="JY34" s="40">
        <v>0</v>
      </c>
      <c r="JZ34" s="45">
        <v>0</v>
      </c>
      <c r="KA34" s="45">
        <v>0</v>
      </c>
      <c r="KB34" s="45">
        <v>0</v>
      </c>
      <c r="KC34" s="42">
        <v>0</v>
      </c>
      <c r="KD34" s="39"/>
      <c r="KE34" s="40">
        <v>0</v>
      </c>
      <c r="KF34" s="45">
        <v>0</v>
      </c>
      <c r="KG34" s="45">
        <v>0</v>
      </c>
      <c r="KH34" s="12">
        <v>50</v>
      </c>
      <c r="KI34" s="42">
        <v>1.25</v>
      </c>
      <c r="KJ34" s="39"/>
      <c r="KK34" s="40">
        <v>0</v>
      </c>
      <c r="KL34" s="45">
        <v>0</v>
      </c>
      <c r="KM34" s="45">
        <v>0</v>
      </c>
      <c r="KN34" s="12">
        <v>70</v>
      </c>
      <c r="KO34" s="42">
        <v>-1.459999999999994</v>
      </c>
      <c r="KP34" s="39"/>
      <c r="KQ34" s="40">
        <v>0</v>
      </c>
      <c r="KR34" s="45">
        <v>0</v>
      </c>
      <c r="KS34" s="45">
        <v>0</v>
      </c>
      <c r="KT34" s="26">
        <v>30</v>
      </c>
      <c r="KU34" s="44">
        <v>-30</v>
      </c>
      <c r="KV34" s="39">
        <v>30</v>
      </c>
      <c r="KW34" s="40">
        <v>0</v>
      </c>
      <c r="KX34" s="45">
        <v>0</v>
      </c>
      <c r="KY34" s="45">
        <v>104.29600000000001</v>
      </c>
      <c r="KZ34" s="45">
        <v>100</v>
      </c>
      <c r="LA34" s="42">
        <v>4.2960000000000056</v>
      </c>
      <c r="LB34" s="39"/>
      <c r="LC34" s="40">
        <v>0</v>
      </c>
      <c r="LD34" s="45">
        <v>0</v>
      </c>
      <c r="LE34" s="45">
        <v>51.454000000000001</v>
      </c>
      <c r="LF34" s="45">
        <v>50</v>
      </c>
      <c r="LG34" s="42">
        <v>1.4540000000000011</v>
      </c>
      <c r="LH34" s="39"/>
      <c r="LI34" s="40">
        <v>0</v>
      </c>
      <c r="LJ34" s="45">
        <v>0</v>
      </c>
      <c r="LK34" s="45">
        <v>0</v>
      </c>
      <c r="LL34" s="26">
        <v>50</v>
      </c>
      <c r="LM34" s="44">
        <v>-50</v>
      </c>
      <c r="LN34" s="39">
        <v>50</v>
      </c>
      <c r="LO34" s="40">
        <v>51.406999999999996</v>
      </c>
      <c r="LP34" s="45">
        <v>50</v>
      </c>
      <c r="LQ34" s="45">
        <v>0</v>
      </c>
      <c r="LR34" s="45">
        <v>0</v>
      </c>
      <c r="LS34" s="42">
        <v>1.406999999999996</v>
      </c>
      <c r="LT34" s="39"/>
      <c r="LU34" s="40">
        <v>0</v>
      </c>
      <c r="LV34" s="45">
        <v>0</v>
      </c>
      <c r="LW34" s="45">
        <v>57.86</v>
      </c>
      <c r="LX34" s="45">
        <v>60</v>
      </c>
      <c r="LY34" s="42">
        <v>-2.140000000000001</v>
      </c>
      <c r="LZ34" s="39"/>
      <c r="MA34" s="40">
        <v>0</v>
      </c>
      <c r="MB34" s="45">
        <v>0</v>
      </c>
      <c r="MC34" s="42">
        <v>0</v>
      </c>
      <c r="MD34" s="39"/>
      <c r="ME34" s="40">
        <v>0</v>
      </c>
      <c r="MF34" s="45">
        <v>0</v>
      </c>
      <c r="MG34" s="42">
        <v>0</v>
      </c>
      <c r="MH34" s="39"/>
      <c r="MI34" s="40">
        <v>0</v>
      </c>
      <c r="MJ34" s="45">
        <v>0</v>
      </c>
      <c r="MK34" s="42">
        <v>0</v>
      </c>
      <c r="ML34" s="39"/>
      <c r="MM34" s="40">
        <v>0</v>
      </c>
      <c r="MN34" s="45">
        <v>0</v>
      </c>
      <c r="MO34" s="45">
        <v>0</v>
      </c>
      <c r="MP34" s="45">
        <v>0</v>
      </c>
      <c r="MQ34" s="42">
        <v>0</v>
      </c>
      <c r="MR34" s="39"/>
      <c r="MS34" s="40">
        <v>0</v>
      </c>
      <c r="MT34" s="45">
        <v>0</v>
      </c>
      <c r="MU34" s="42">
        <v>0</v>
      </c>
      <c r="MV34" s="39"/>
      <c r="MW34" s="40">
        <v>0</v>
      </c>
      <c r="MX34" s="45">
        <v>0</v>
      </c>
      <c r="MY34" s="42">
        <v>0</v>
      </c>
      <c r="MZ34" s="39"/>
    </row>
    <row r="35" spans="1:364" x14ac:dyDescent="0.25">
      <c r="A35" s="45" t="s">
        <v>263</v>
      </c>
      <c r="B35" s="36">
        <v>0.4</v>
      </c>
      <c r="H35" s="37"/>
      <c r="I35" s="46"/>
      <c r="J35" s="46"/>
      <c r="K35" s="46"/>
      <c r="L35" s="46"/>
      <c r="M35" s="46"/>
      <c r="N35" s="46">
        <f t="shared" si="14"/>
        <v>0</v>
      </c>
      <c r="O35" s="38"/>
      <c r="P35" s="37"/>
      <c r="Q35" s="46"/>
      <c r="R35" s="46">
        <f t="shared" si="15"/>
        <v>0</v>
      </c>
      <c r="S35" s="38"/>
      <c r="T35" s="37"/>
      <c r="U35" s="46"/>
      <c r="V35" s="46"/>
      <c r="W35" s="46"/>
      <c r="X35" s="46">
        <f t="shared" si="16"/>
        <v>0</v>
      </c>
      <c r="Y35" s="38"/>
      <c r="Z35" s="37"/>
      <c r="AA35" s="46"/>
      <c r="AB35" s="46">
        <v>0</v>
      </c>
      <c r="AC35" s="38"/>
      <c r="AD35" s="46"/>
      <c r="AK35" s="42">
        <v>0</v>
      </c>
      <c r="AL35" s="38"/>
      <c r="AS35" s="42">
        <v>0</v>
      </c>
      <c r="AT35" s="38"/>
      <c r="AU35" s="37"/>
      <c r="AY35" s="42">
        <v>0</v>
      </c>
      <c r="AZ35" s="38"/>
      <c r="BA35" s="37"/>
      <c r="BD35" s="42">
        <v>0</v>
      </c>
      <c r="BE35" s="38"/>
      <c r="BH35" s="42">
        <v>0</v>
      </c>
      <c r="BI35" s="38"/>
      <c r="BJ35" s="37"/>
      <c r="BQ35" s="42">
        <v>0</v>
      </c>
      <c r="BR35" s="38"/>
      <c r="BW35" s="42">
        <v>0</v>
      </c>
      <c r="BX35" s="38"/>
      <c r="BY35" s="37"/>
      <c r="CC35" s="42">
        <v>0</v>
      </c>
      <c r="CD35" s="38"/>
      <c r="CI35" s="42">
        <v>0</v>
      </c>
      <c r="CJ35" s="38"/>
      <c r="CM35" s="42">
        <v>0</v>
      </c>
      <c r="CN35" s="38"/>
      <c r="CO35" s="37"/>
      <c r="CQ35" s="42">
        <v>0</v>
      </c>
      <c r="CR35" s="38"/>
      <c r="CX35" s="42">
        <v>0</v>
      </c>
      <c r="CY35" s="38"/>
      <c r="DD35" s="42">
        <v>0</v>
      </c>
      <c r="DE35" s="38"/>
      <c r="DF35" s="37"/>
      <c r="DJ35" s="42">
        <v>0</v>
      </c>
      <c r="DK35" s="38"/>
      <c r="DL35" s="37"/>
      <c r="DP35" s="42">
        <v>0</v>
      </c>
      <c r="DQ35" s="38"/>
      <c r="DV35" s="42">
        <v>0</v>
      </c>
      <c r="DW35" s="39"/>
      <c r="EB35" s="42">
        <v>0</v>
      </c>
      <c r="EC35" s="39"/>
      <c r="EH35" s="42">
        <v>0</v>
      </c>
      <c r="EI35" s="39"/>
      <c r="EN35" s="42">
        <v>0</v>
      </c>
      <c r="EO35" s="38"/>
      <c r="ER35" s="42">
        <v>0</v>
      </c>
      <c r="ES35" s="38"/>
      <c r="EX35" s="42">
        <v>0</v>
      </c>
      <c r="EY35" s="39"/>
      <c r="FB35" s="42">
        <v>0</v>
      </c>
      <c r="FC35" s="38"/>
      <c r="FH35" s="42">
        <v>0</v>
      </c>
      <c r="FI35" s="38"/>
      <c r="FN35" s="42">
        <v>0</v>
      </c>
      <c r="FO35" s="39"/>
      <c r="FT35" s="42">
        <v>0</v>
      </c>
      <c r="FU35" s="39"/>
      <c r="FZ35" s="42">
        <v>0</v>
      </c>
      <c r="GA35" s="39"/>
      <c r="GB35" s="40"/>
      <c r="GI35" s="42">
        <v>0</v>
      </c>
      <c r="GJ35" s="39"/>
      <c r="GK35" s="45">
        <v>0</v>
      </c>
      <c r="GL35" s="45">
        <v>0</v>
      </c>
      <c r="GM35" s="45">
        <v>0</v>
      </c>
      <c r="GN35" s="45">
        <v>0</v>
      </c>
      <c r="GO35" s="42">
        <v>0</v>
      </c>
      <c r="GP35" s="39"/>
      <c r="GQ35" s="45">
        <v>0</v>
      </c>
      <c r="GR35" s="45">
        <v>0</v>
      </c>
      <c r="GS35" s="45">
        <v>0</v>
      </c>
      <c r="GT35" s="45">
        <v>0</v>
      </c>
      <c r="GU35" s="42">
        <v>0</v>
      </c>
      <c r="GV35" s="39"/>
      <c r="GW35" s="40">
        <v>0</v>
      </c>
      <c r="GX35" s="45">
        <v>0</v>
      </c>
      <c r="GY35" s="42">
        <v>0</v>
      </c>
      <c r="GZ35" s="39"/>
      <c r="HA35" s="40">
        <v>0</v>
      </c>
      <c r="HB35" s="45">
        <v>0</v>
      </c>
      <c r="HC35" s="45">
        <v>0</v>
      </c>
      <c r="HD35" s="45">
        <v>0</v>
      </c>
      <c r="HE35" s="42">
        <v>0</v>
      </c>
      <c r="HF35" s="39"/>
      <c r="HG35" s="40">
        <v>0</v>
      </c>
      <c r="HH35" s="45">
        <v>0</v>
      </c>
      <c r="HI35" s="45">
        <v>0</v>
      </c>
      <c r="HJ35" s="45">
        <v>0</v>
      </c>
      <c r="HK35" s="42">
        <v>0</v>
      </c>
      <c r="HL35" s="39"/>
      <c r="HM35" s="40">
        <v>0</v>
      </c>
      <c r="HN35" s="45">
        <v>0</v>
      </c>
      <c r="HO35" s="42">
        <v>0</v>
      </c>
      <c r="HP35" s="39"/>
      <c r="HQ35" s="40">
        <v>0</v>
      </c>
      <c r="HR35" s="45">
        <v>0</v>
      </c>
      <c r="HS35" s="45">
        <v>0</v>
      </c>
      <c r="HT35" s="45">
        <v>0</v>
      </c>
      <c r="HU35" s="42">
        <v>0</v>
      </c>
      <c r="HV35" s="39"/>
      <c r="HW35" s="40">
        <v>0</v>
      </c>
      <c r="HX35" s="45">
        <v>0</v>
      </c>
      <c r="HY35" s="45">
        <v>0</v>
      </c>
      <c r="HZ35" s="45">
        <v>0</v>
      </c>
      <c r="IA35" s="42">
        <v>0</v>
      </c>
      <c r="IB35" s="39"/>
      <c r="IC35" s="40">
        <v>0</v>
      </c>
      <c r="ID35" s="45">
        <v>0</v>
      </c>
      <c r="IE35" s="45">
        <v>0</v>
      </c>
      <c r="IF35" s="45">
        <v>0</v>
      </c>
      <c r="IG35" s="42">
        <v>0</v>
      </c>
      <c r="IH35" s="39"/>
      <c r="II35" s="40">
        <v>0</v>
      </c>
      <c r="IJ35" s="45">
        <v>0</v>
      </c>
      <c r="IK35" s="45">
        <v>0</v>
      </c>
      <c r="IL35" s="45">
        <v>0</v>
      </c>
      <c r="IM35" s="42">
        <v>0</v>
      </c>
      <c r="IN35" s="39"/>
      <c r="IO35" s="40">
        <v>0</v>
      </c>
      <c r="IP35" s="45">
        <v>0</v>
      </c>
      <c r="IQ35" s="45">
        <v>0</v>
      </c>
      <c r="IR35" s="45">
        <v>0</v>
      </c>
      <c r="IS35" s="42">
        <v>0</v>
      </c>
      <c r="IT35" s="39"/>
      <c r="IU35" s="40">
        <v>0</v>
      </c>
      <c r="IV35" s="45">
        <v>0</v>
      </c>
      <c r="IW35" s="45">
        <v>0</v>
      </c>
      <c r="IX35" s="45">
        <v>0</v>
      </c>
      <c r="IY35" s="42">
        <v>0</v>
      </c>
      <c r="IZ35" s="39"/>
      <c r="JA35" s="40">
        <v>0</v>
      </c>
      <c r="JB35" s="45">
        <v>0</v>
      </c>
      <c r="JC35" s="45">
        <v>0</v>
      </c>
      <c r="JD35" s="45">
        <v>0</v>
      </c>
      <c r="JE35" s="42">
        <v>0</v>
      </c>
      <c r="JF35" s="39"/>
      <c r="JG35" s="40">
        <v>0</v>
      </c>
      <c r="JH35" s="45">
        <v>0</v>
      </c>
      <c r="JI35" s="45">
        <v>0</v>
      </c>
      <c r="JJ35" s="45">
        <v>0</v>
      </c>
      <c r="JK35" s="42">
        <v>0</v>
      </c>
      <c r="JL35" s="39"/>
      <c r="JM35" s="40">
        <v>0</v>
      </c>
      <c r="JN35" s="45">
        <v>0</v>
      </c>
      <c r="JO35" s="45">
        <v>0</v>
      </c>
      <c r="JP35" s="45">
        <v>0</v>
      </c>
      <c r="JQ35" s="42">
        <v>0</v>
      </c>
      <c r="JR35" s="39"/>
      <c r="JS35" s="40">
        <v>0</v>
      </c>
      <c r="JT35" s="45">
        <v>0</v>
      </c>
      <c r="JU35" s="45">
        <v>0</v>
      </c>
      <c r="JV35" s="45">
        <v>0</v>
      </c>
      <c r="JW35" s="42">
        <v>0</v>
      </c>
      <c r="JX35" s="39"/>
      <c r="JY35" s="40">
        <v>0</v>
      </c>
      <c r="JZ35" s="45">
        <v>0</v>
      </c>
      <c r="KA35" s="45">
        <v>0</v>
      </c>
      <c r="KB35" s="45">
        <v>0</v>
      </c>
      <c r="KC35" s="42">
        <v>0</v>
      </c>
      <c r="KD35" s="39"/>
      <c r="KE35" s="40">
        <v>0</v>
      </c>
      <c r="KF35" s="45">
        <v>0</v>
      </c>
      <c r="KG35" s="45">
        <v>0</v>
      </c>
      <c r="KH35" s="45">
        <v>0</v>
      </c>
      <c r="KI35" s="42">
        <v>0</v>
      </c>
      <c r="KJ35" s="39"/>
      <c r="KK35" s="40">
        <v>0</v>
      </c>
      <c r="KL35" s="45">
        <v>0</v>
      </c>
      <c r="KM35" s="45">
        <v>0</v>
      </c>
      <c r="KN35" s="45">
        <v>0</v>
      </c>
      <c r="KO35" s="42">
        <v>0</v>
      </c>
      <c r="KP35" s="39"/>
      <c r="KQ35" s="40">
        <v>0</v>
      </c>
      <c r="KR35" s="45">
        <v>0</v>
      </c>
      <c r="KS35" s="45">
        <v>0</v>
      </c>
      <c r="KT35" s="45">
        <v>0</v>
      </c>
      <c r="KU35" s="42">
        <v>0</v>
      </c>
      <c r="KV35" s="39"/>
      <c r="KW35" s="40">
        <v>0</v>
      </c>
      <c r="KX35" s="45">
        <v>0</v>
      </c>
      <c r="KY35" s="45">
        <v>184</v>
      </c>
      <c r="KZ35" s="45">
        <v>150</v>
      </c>
      <c r="LA35" s="42">
        <v>34</v>
      </c>
      <c r="LB35" s="39"/>
      <c r="LC35" s="40">
        <v>0</v>
      </c>
      <c r="LD35" s="45">
        <v>0</v>
      </c>
      <c r="LE35" s="45">
        <v>0</v>
      </c>
      <c r="LF35" s="26">
        <v>23</v>
      </c>
      <c r="LG35" s="44">
        <v>-23</v>
      </c>
      <c r="LH35" s="39">
        <v>9.2000000000000011</v>
      </c>
      <c r="LI35" s="40">
        <v>0</v>
      </c>
      <c r="LJ35" s="45">
        <v>0</v>
      </c>
      <c r="LK35" s="45">
        <v>136</v>
      </c>
      <c r="LL35" s="45">
        <v>141</v>
      </c>
      <c r="LM35" s="42">
        <v>-5</v>
      </c>
      <c r="LN35" s="39"/>
      <c r="LO35" s="40">
        <v>48</v>
      </c>
      <c r="LP35" s="45">
        <v>50</v>
      </c>
      <c r="LQ35" s="45">
        <v>48</v>
      </c>
      <c r="LR35" s="45">
        <v>50</v>
      </c>
      <c r="LS35" s="42">
        <v>-4</v>
      </c>
      <c r="LT35" s="39"/>
      <c r="LU35" s="40">
        <v>0</v>
      </c>
      <c r="LV35" s="45">
        <v>0</v>
      </c>
      <c r="LW35" s="45">
        <v>112</v>
      </c>
      <c r="LX35" s="45">
        <v>110</v>
      </c>
      <c r="LY35" s="42">
        <v>2</v>
      </c>
      <c r="LZ35" s="39"/>
      <c r="MA35" s="40">
        <v>0</v>
      </c>
      <c r="MB35" s="45">
        <v>0</v>
      </c>
      <c r="MC35" s="42">
        <v>0</v>
      </c>
      <c r="MD35" s="39"/>
      <c r="ME35" s="40">
        <v>296</v>
      </c>
      <c r="MF35" s="45">
        <v>300</v>
      </c>
      <c r="MG35" s="42">
        <v>-4</v>
      </c>
      <c r="MH35" s="39"/>
      <c r="MI35" s="40">
        <v>80</v>
      </c>
      <c r="MJ35" s="45">
        <v>80</v>
      </c>
      <c r="MK35" s="42">
        <v>0</v>
      </c>
      <c r="ML35" s="39"/>
      <c r="MM35" s="40">
        <v>0</v>
      </c>
      <c r="MN35" s="45">
        <v>0</v>
      </c>
      <c r="MO35" s="45">
        <v>0</v>
      </c>
      <c r="MP35" s="45">
        <v>0</v>
      </c>
      <c r="MQ35" s="42">
        <v>0</v>
      </c>
      <c r="MR35" s="39"/>
      <c r="MS35" s="40">
        <v>0</v>
      </c>
      <c r="MT35" s="45">
        <v>0</v>
      </c>
      <c r="MU35" s="42">
        <v>0</v>
      </c>
      <c r="MV35" s="39"/>
      <c r="MW35" s="40">
        <v>304</v>
      </c>
      <c r="MX35" s="45">
        <v>310</v>
      </c>
      <c r="MY35" s="42">
        <v>-6</v>
      </c>
      <c r="MZ35" s="39"/>
    </row>
    <row r="36" spans="1:364" x14ac:dyDescent="0.25">
      <c r="A36" s="45" t="s">
        <v>264</v>
      </c>
      <c r="B36" s="36">
        <v>1</v>
      </c>
      <c r="H36" s="37"/>
      <c r="I36" s="46"/>
      <c r="J36" s="46"/>
      <c r="K36" s="46"/>
      <c r="L36" s="46"/>
      <c r="M36" s="46"/>
      <c r="N36" s="46">
        <f t="shared" si="14"/>
        <v>0</v>
      </c>
      <c r="O36" s="38"/>
      <c r="P36" s="37"/>
      <c r="Q36" s="46"/>
      <c r="R36" s="46">
        <f t="shared" si="15"/>
        <v>0</v>
      </c>
      <c r="S36" s="38"/>
      <c r="T36" s="37"/>
      <c r="U36" s="46"/>
      <c r="V36" s="46"/>
      <c r="W36" s="46"/>
      <c r="X36" s="46">
        <f t="shared" si="16"/>
        <v>0</v>
      </c>
      <c r="Y36" s="38"/>
      <c r="Z36" s="37"/>
      <c r="AA36" s="46"/>
      <c r="AB36" s="46">
        <v>0</v>
      </c>
      <c r="AC36" s="38"/>
      <c r="AD36" s="46"/>
      <c r="AK36" s="42">
        <v>0</v>
      </c>
      <c r="AL36" s="38"/>
      <c r="AS36" s="42">
        <v>0</v>
      </c>
      <c r="AT36" s="38"/>
      <c r="AU36" s="37"/>
      <c r="AY36" s="42">
        <v>0</v>
      </c>
      <c r="AZ36" s="38"/>
      <c r="BA36" s="37"/>
      <c r="BD36" s="42">
        <v>0</v>
      </c>
      <c r="BE36" s="38"/>
      <c r="BH36" s="42">
        <v>0</v>
      </c>
      <c r="BI36" s="38"/>
      <c r="BJ36" s="37"/>
      <c r="BQ36" s="42">
        <v>0</v>
      </c>
      <c r="BR36" s="38"/>
      <c r="BW36" s="42">
        <v>0</v>
      </c>
      <c r="BX36" s="38"/>
      <c r="BY36" s="37"/>
      <c r="CC36" s="42">
        <v>0</v>
      </c>
      <c r="CD36" s="38"/>
      <c r="CI36" s="42">
        <v>0</v>
      </c>
      <c r="CJ36" s="38"/>
      <c r="CM36" s="42">
        <v>0</v>
      </c>
      <c r="CN36" s="38"/>
      <c r="CO36" s="37"/>
      <c r="CQ36" s="42">
        <v>0</v>
      </c>
      <c r="CR36" s="38"/>
      <c r="CX36" s="42">
        <v>0</v>
      </c>
      <c r="CY36" s="38"/>
      <c r="DD36" s="42">
        <v>0</v>
      </c>
      <c r="DE36" s="38"/>
      <c r="DF36" s="37"/>
      <c r="DJ36" s="42">
        <v>0</v>
      </c>
      <c r="DK36" s="38"/>
      <c r="DL36" s="37"/>
      <c r="DP36" s="42">
        <v>0</v>
      </c>
      <c r="DQ36" s="38"/>
      <c r="DV36" s="42">
        <v>0</v>
      </c>
      <c r="DW36" s="39"/>
      <c r="EB36" s="42">
        <v>0</v>
      </c>
      <c r="EC36" s="39"/>
      <c r="EH36" s="42">
        <v>0</v>
      </c>
      <c r="EI36" s="39"/>
      <c r="EN36" s="42">
        <v>0</v>
      </c>
      <c r="EO36" s="38"/>
      <c r="ER36" s="42">
        <v>0</v>
      </c>
      <c r="ES36" s="38"/>
      <c r="EX36" s="42">
        <v>0</v>
      </c>
      <c r="EY36" s="39"/>
      <c r="FB36" s="42">
        <v>0</v>
      </c>
      <c r="FC36" s="38"/>
      <c r="FH36" s="42">
        <v>0</v>
      </c>
      <c r="FI36" s="38"/>
      <c r="FN36" s="42">
        <v>0</v>
      </c>
      <c r="FO36" s="39"/>
      <c r="FT36" s="42">
        <v>0</v>
      </c>
      <c r="FU36" s="39"/>
      <c r="FZ36" s="42">
        <v>0</v>
      </c>
      <c r="GA36" s="39"/>
      <c r="GB36" s="40"/>
      <c r="GI36" s="42">
        <v>0</v>
      </c>
      <c r="GJ36" s="39"/>
      <c r="GK36" s="45">
        <v>0</v>
      </c>
      <c r="GL36" s="45">
        <v>0</v>
      </c>
      <c r="GM36" s="45">
        <v>0</v>
      </c>
      <c r="GN36" s="45">
        <v>0</v>
      </c>
      <c r="GO36" s="42">
        <v>0</v>
      </c>
      <c r="GP36" s="39"/>
      <c r="GQ36" s="45">
        <v>0</v>
      </c>
      <c r="GR36" s="45">
        <v>0</v>
      </c>
      <c r="GS36" s="45">
        <v>0</v>
      </c>
      <c r="GT36" s="45">
        <v>0</v>
      </c>
      <c r="GU36" s="42">
        <v>0</v>
      </c>
      <c r="GV36" s="39"/>
      <c r="GW36" s="40">
        <v>0</v>
      </c>
      <c r="GX36" s="45">
        <v>0</v>
      </c>
      <c r="GY36" s="42">
        <v>0</v>
      </c>
      <c r="GZ36" s="39"/>
      <c r="HA36" s="40">
        <v>0</v>
      </c>
      <c r="HB36" s="45">
        <v>0</v>
      </c>
      <c r="HC36" s="45">
        <v>0</v>
      </c>
      <c r="HD36" s="45">
        <v>0</v>
      </c>
      <c r="HE36" s="42">
        <v>0</v>
      </c>
      <c r="HF36" s="39"/>
      <c r="HG36" s="40">
        <v>0</v>
      </c>
      <c r="HH36" s="45">
        <v>0</v>
      </c>
      <c r="HI36" s="45">
        <v>0</v>
      </c>
      <c r="HJ36" s="45">
        <v>0</v>
      </c>
      <c r="HK36" s="42">
        <v>0</v>
      </c>
      <c r="HL36" s="39"/>
      <c r="HM36" s="40">
        <v>0</v>
      </c>
      <c r="HN36" s="45">
        <v>0</v>
      </c>
      <c r="HO36" s="42">
        <v>0</v>
      </c>
      <c r="HP36" s="39"/>
      <c r="HQ36" s="40">
        <v>0</v>
      </c>
      <c r="HR36" s="45">
        <v>0</v>
      </c>
      <c r="HS36" s="45">
        <v>0</v>
      </c>
      <c r="HT36" s="45">
        <v>0</v>
      </c>
      <c r="HU36" s="42">
        <v>0</v>
      </c>
      <c r="HV36" s="39"/>
      <c r="HW36" s="40">
        <v>0</v>
      </c>
      <c r="HX36" s="45">
        <v>0</v>
      </c>
      <c r="HY36" s="45">
        <v>0</v>
      </c>
      <c r="HZ36" s="45">
        <v>0</v>
      </c>
      <c r="IA36" s="42">
        <v>0</v>
      </c>
      <c r="IB36" s="39"/>
      <c r="IC36" s="40">
        <v>0</v>
      </c>
      <c r="ID36" s="45">
        <v>0</v>
      </c>
      <c r="IE36" s="45">
        <v>0</v>
      </c>
      <c r="IF36" s="45">
        <v>0</v>
      </c>
      <c r="IG36" s="42">
        <v>0</v>
      </c>
      <c r="IH36" s="39"/>
      <c r="II36" s="40">
        <v>0</v>
      </c>
      <c r="IJ36" s="45">
        <v>0</v>
      </c>
      <c r="IK36" s="45">
        <v>0</v>
      </c>
      <c r="IL36" s="45">
        <v>0</v>
      </c>
      <c r="IM36" s="42">
        <v>0</v>
      </c>
      <c r="IN36" s="39"/>
      <c r="IO36" s="40">
        <v>0</v>
      </c>
      <c r="IP36" s="45">
        <v>0</v>
      </c>
      <c r="IQ36" s="45">
        <v>0</v>
      </c>
      <c r="IR36" s="45">
        <v>0</v>
      </c>
      <c r="IS36" s="42">
        <v>0</v>
      </c>
      <c r="IT36" s="39"/>
      <c r="IU36" s="40">
        <v>0</v>
      </c>
      <c r="IV36" s="26">
        <v>40</v>
      </c>
      <c r="IW36" s="45">
        <v>166.85300000000001</v>
      </c>
      <c r="IX36" s="45">
        <v>167.99799999999999</v>
      </c>
      <c r="IY36" s="44">
        <v>-41.144999999999982</v>
      </c>
      <c r="IZ36" s="39">
        <v>41.144999999999982</v>
      </c>
      <c r="JA36" s="40">
        <v>0</v>
      </c>
      <c r="JB36" s="45">
        <v>0</v>
      </c>
      <c r="JC36" s="45">
        <v>0</v>
      </c>
      <c r="JD36" s="45">
        <v>0</v>
      </c>
      <c r="JE36" s="42">
        <v>0</v>
      </c>
      <c r="JF36" s="39"/>
      <c r="JG36" s="40">
        <v>0</v>
      </c>
      <c r="JH36" s="45">
        <v>0</v>
      </c>
      <c r="JI36" s="45">
        <v>0</v>
      </c>
      <c r="JJ36" s="45">
        <v>0</v>
      </c>
      <c r="JK36" s="42">
        <v>0</v>
      </c>
      <c r="JL36" s="39"/>
      <c r="JM36" s="40">
        <v>0</v>
      </c>
      <c r="JN36" s="45">
        <v>0</v>
      </c>
      <c r="JO36" s="45">
        <v>0</v>
      </c>
      <c r="JP36" s="45">
        <v>0</v>
      </c>
      <c r="JQ36" s="42">
        <v>0</v>
      </c>
      <c r="JR36" s="39"/>
      <c r="JS36" s="40">
        <v>103.44499999999999</v>
      </c>
      <c r="JT36" s="45">
        <v>100</v>
      </c>
      <c r="JU36" s="45">
        <v>102.83499999999999</v>
      </c>
      <c r="JV36" s="45">
        <v>100</v>
      </c>
      <c r="JW36" s="42">
        <v>6.2799999999999727</v>
      </c>
      <c r="JX36" s="39"/>
      <c r="JY36" s="40">
        <v>0</v>
      </c>
      <c r="JZ36" s="45">
        <v>0</v>
      </c>
      <c r="KA36" s="45">
        <v>0</v>
      </c>
      <c r="KB36" s="45">
        <v>0</v>
      </c>
      <c r="KC36" s="42">
        <v>0</v>
      </c>
      <c r="KD36" s="39"/>
      <c r="KE36" s="40">
        <v>119.152</v>
      </c>
      <c r="KF36" s="45">
        <v>120</v>
      </c>
      <c r="KG36" s="45">
        <v>81.206999999999994</v>
      </c>
      <c r="KH36" s="45">
        <v>80</v>
      </c>
      <c r="KI36" s="42">
        <v>0.35899999999998039</v>
      </c>
      <c r="KJ36" s="39"/>
      <c r="KK36" s="40">
        <v>102.95399999999999</v>
      </c>
      <c r="KL36" s="45">
        <v>100</v>
      </c>
      <c r="KM36" s="45">
        <v>92.153999999999996</v>
      </c>
      <c r="KN36" s="45">
        <v>90</v>
      </c>
      <c r="KO36" s="42">
        <v>5.1080000000000041</v>
      </c>
      <c r="KP36" s="39"/>
      <c r="KQ36" s="40">
        <v>0</v>
      </c>
      <c r="KR36" s="45">
        <v>0</v>
      </c>
      <c r="KS36" s="45">
        <v>0</v>
      </c>
      <c r="KT36" s="45">
        <v>0</v>
      </c>
      <c r="KU36" s="42">
        <v>0</v>
      </c>
      <c r="KV36" s="39"/>
      <c r="KW36" s="40">
        <v>70.286000000000001</v>
      </c>
      <c r="KX36" s="45">
        <v>70</v>
      </c>
      <c r="KY36" s="45">
        <v>119.491</v>
      </c>
      <c r="KZ36" s="45">
        <v>117</v>
      </c>
      <c r="LA36" s="42">
        <v>2.7769999999999868</v>
      </c>
      <c r="LB36" s="39"/>
      <c r="LC36" s="40">
        <v>0</v>
      </c>
      <c r="LD36" s="45">
        <v>0</v>
      </c>
      <c r="LE36" s="45">
        <v>0</v>
      </c>
      <c r="LF36" s="45">
        <v>0</v>
      </c>
      <c r="LG36" s="42">
        <v>0</v>
      </c>
      <c r="LH36" s="39"/>
      <c r="LI36" s="40">
        <v>59.668999999999997</v>
      </c>
      <c r="LJ36" s="45">
        <v>60</v>
      </c>
      <c r="LK36" s="45">
        <v>108.572</v>
      </c>
      <c r="LL36" s="45">
        <v>106</v>
      </c>
      <c r="LM36" s="42">
        <v>2.240999999999985</v>
      </c>
      <c r="LN36" s="39"/>
      <c r="LO36" s="40">
        <v>0</v>
      </c>
      <c r="LP36" s="45">
        <v>0</v>
      </c>
      <c r="LQ36" s="45">
        <v>0</v>
      </c>
      <c r="LR36" s="45">
        <v>0</v>
      </c>
      <c r="LS36" s="42">
        <v>0</v>
      </c>
      <c r="LT36" s="39"/>
      <c r="LU36" s="40">
        <v>81.712999999999994</v>
      </c>
      <c r="LV36" s="45">
        <v>80</v>
      </c>
      <c r="LW36" s="45">
        <v>59.844999999999999</v>
      </c>
      <c r="LX36" s="45">
        <v>60</v>
      </c>
      <c r="LY36" s="42">
        <v>1.5579999999999929</v>
      </c>
      <c r="LZ36" s="39"/>
      <c r="MA36" s="40">
        <v>119.28100000000001</v>
      </c>
      <c r="MB36" s="45">
        <v>120</v>
      </c>
      <c r="MC36" s="42">
        <v>-0.71899999999999409</v>
      </c>
      <c r="MD36" s="39"/>
      <c r="ME36" s="40">
        <v>48.453000000000003</v>
      </c>
      <c r="MF36" s="45">
        <v>50</v>
      </c>
      <c r="MG36" s="42">
        <v>-1.546999999999997</v>
      </c>
      <c r="MH36" s="39"/>
      <c r="MI36" s="40">
        <v>101.904</v>
      </c>
      <c r="MJ36" s="45">
        <v>100</v>
      </c>
      <c r="MK36" s="42">
        <v>1.9039999999999959</v>
      </c>
      <c r="ML36" s="39"/>
      <c r="MM36" s="40">
        <v>0</v>
      </c>
      <c r="MN36" s="45">
        <v>0</v>
      </c>
      <c r="MO36" s="45">
        <v>0</v>
      </c>
      <c r="MP36" s="45">
        <v>0</v>
      </c>
      <c r="MQ36" s="42">
        <v>0</v>
      </c>
      <c r="MR36" s="39"/>
      <c r="MS36" s="40">
        <v>0</v>
      </c>
      <c r="MT36" s="45">
        <v>0</v>
      </c>
      <c r="MU36" s="42">
        <v>0</v>
      </c>
      <c r="MV36" s="39"/>
      <c r="MW36" s="40">
        <v>301.60700000000003</v>
      </c>
      <c r="MX36" s="45">
        <v>300</v>
      </c>
      <c r="MY36" s="42">
        <v>1.607000000000028</v>
      </c>
      <c r="MZ36" s="39"/>
    </row>
    <row r="37" spans="1:364" x14ac:dyDescent="0.25">
      <c r="A37" s="45" t="s">
        <v>265</v>
      </c>
      <c r="B37" s="36">
        <v>1</v>
      </c>
      <c r="H37" s="37"/>
      <c r="I37" s="46"/>
      <c r="J37" s="46"/>
      <c r="K37" s="46"/>
      <c r="L37" s="46"/>
      <c r="M37" s="46"/>
      <c r="N37" s="46">
        <f t="shared" si="14"/>
        <v>0</v>
      </c>
      <c r="O37" s="38"/>
      <c r="P37" s="37"/>
      <c r="Q37" s="46"/>
      <c r="R37" s="46">
        <f t="shared" si="15"/>
        <v>0</v>
      </c>
      <c r="S37" s="38"/>
      <c r="T37" s="37"/>
      <c r="U37" s="46"/>
      <c r="V37" s="46"/>
      <c r="W37" s="46"/>
      <c r="X37" s="46">
        <f t="shared" si="16"/>
        <v>0</v>
      </c>
      <c r="Y37" s="38"/>
      <c r="Z37" s="37"/>
      <c r="AA37" s="46"/>
      <c r="AB37" s="46">
        <v>0</v>
      </c>
      <c r="AC37" s="38"/>
      <c r="AD37" s="46"/>
      <c r="AK37" s="42">
        <v>0</v>
      </c>
      <c r="AL37" s="38"/>
      <c r="AS37" s="42">
        <v>0</v>
      </c>
      <c r="AT37" s="38"/>
      <c r="AU37" s="37"/>
      <c r="AY37" s="42">
        <v>0</v>
      </c>
      <c r="AZ37" s="38"/>
      <c r="BA37" s="37"/>
      <c r="BD37" s="42">
        <v>0</v>
      </c>
      <c r="BE37" s="38"/>
      <c r="BH37" s="42">
        <v>0</v>
      </c>
      <c r="BI37" s="38"/>
      <c r="BJ37" s="37"/>
      <c r="BQ37" s="42">
        <v>0</v>
      </c>
      <c r="BR37" s="38"/>
      <c r="BW37" s="42">
        <v>0</v>
      </c>
      <c r="BX37" s="38"/>
      <c r="BY37" s="37"/>
      <c r="CC37" s="42">
        <v>0</v>
      </c>
      <c r="CD37" s="38"/>
      <c r="CI37" s="42">
        <v>0</v>
      </c>
      <c r="CJ37" s="38"/>
      <c r="CM37" s="42">
        <v>0</v>
      </c>
      <c r="CN37" s="38"/>
      <c r="CO37" s="37"/>
      <c r="CQ37" s="42">
        <v>0</v>
      </c>
      <c r="CR37" s="38"/>
      <c r="CX37" s="42">
        <v>0</v>
      </c>
      <c r="CY37" s="38"/>
      <c r="DD37" s="42">
        <v>0</v>
      </c>
      <c r="DE37" s="38"/>
      <c r="DF37" s="37"/>
      <c r="DJ37" s="42">
        <v>0</v>
      </c>
      <c r="DK37" s="38"/>
      <c r="DL37" s="37"/>
      <c r="DP37" s="42">
        <v>0</v>
      </c>
      <c r="DQ37" s="38"/>
      <c r="DV37" s="42">
        <v>0</v>
      </c>
      <c r="DW37" s="39"/>
      <c r="EB37" s="42">
        <v>0</v>
      </c>
      <c r="EC37" s="39"/>
      <c r="EH37" s="42">
        <v>0</v>
      </c>
      <c r="EI37" s="39"/>
      <c r="EN37" s="42">
        <v>0</v>
      </c>
      <c r="EO37" s="38"/>
      <c r="ER37" s="42">
        <v>0</v>
      </c>
      <c r="ES37" s="38"/>
      <c r="EX37" s="42">
        <v>0</v>
      </c>
      <c r="EY37" s="39"/>
      <c r="FB37" s="42">
        <v>0</v>
      </c>
      <c r="FC37" s="38"/>
      <c r="FH37" s="42">
        <v>0</v>
      </c>
      <c r="FI37" s="38"/>
      <c r="FN37" s="42">
        <v>0</v>
      </c>
      <c r="FO37" s="39"/>
      <c r="FT37" s="42">
        <v>0</v>
      </c>
      <c r="FU37" s="39"/>
      <c r="FZ37" s="42">
        <v>0</v>
      </c>
      <c r="GA37" s="39"/>
      <c r="GB37" s="40"/>
      <c r="GI37" s="42">
        <v>0</v>
      </c>
      <c r="GJ37" s="39"/>
      <c r="GK37" s="45">
        <v>0</v>
      </c>
      <c r="GL37" s="45">
        <v>0</v>
      </c>
      <c r="GM37" s="45">
        <v>0</v>
      </c>
      <c r="GN37" s="45">
        <v>0</v>
      </c>
      <c r="GO37" s="42">
        <v>0</v>
      </c>
      <c r="GP37" s="39"/>
      <c r="GQ37" s="45">
        <v>0</v>
      </c>
      <c r="GR37" s="45">
        <v>0</v>
      </c>
      <c r="GS37" s="45">
        <v>0</v>
      </c>
      <c r="GT37" s="45">
        <v>0</v>
      </c>
      <c r="GU37" s="42">
        <v>0</v>
      </c>
      <c r="GV37" s="39"/>
      <c r="GW37" s="40">
        <v>0</v>
      </c>
      <c r="GX37" s="45">
        <v>0</v>
      </c>
      <c r="GY37" s="42">
        <v>0</v>
      </c>
      <c r="GZ37" s="39"/>
      <c r="HA37" s="40">
        <v>0</v>
      </c>
      <c r="HB37" s="45">
        <v>0</v>
      </c>
      <c r="HC37" s="45">
        <v>0</v>
      </c>
      <c r="HD37" s="45">
        <v>0</v>
      </c>
      <c r="HE37" s="42">
        <v>0</v>
      </c>
      <c r="HF37" s="39"/>
      <c r="HG37" s="40">
        <v>0</v>
      </c>
      <c r="HH37" s="45">
        <v>0</v>
      </c>
      <c r="HI37" s="45">
        <v>0</v>
      </c>
      <c r="HJ37" s="45">
        <v>0</v>
      </c>
      <c r="HK37" s="42">
        <v>0</v>
      </c>
      <c r="HL37" s="39"/>
      <c r="HM37" s="40">
        <v>0</v>
      </c>
      <c r="HN37" s="45">
        <v>0</v>
      </c>
      <c r="HO37" s="42">
        <v>0</v>
      </c>
      <c r="HP37" s="39"/>
      <c r="HQ37" s="40">
        <v>0</v>
      </c>
      <c r="HR37" s="45">
        <v>0</v>
      </c>
      <c r="HS37" s="45">
        <v>0</v>
      </c>
      <c r="HT37" s="45">
        <v>0</v>
      </c>
      <c r="HU37" s="42">
        <v>0</v>
      </c>
      <c r="HV37" s="39"/>
      <c r="HW37" s="40">
        <v>0</v>
      </c>
      <c r="HX37" s="45">
        <v>0</v>
      </c>
      <c r="HY37" s="45">
        <v>0</v>
      </c>
      <c r="HZ37" s="45">
        <v>0</v>
      </c>
      <c r="IA37" s="42">
        <v>0</v>
      </c>
      <c r="IB37" s="39"/>
      <c r="IC37" s="40">
        <v>0</v>
      </c>
      <c r="ID37" s="45">
        <v>0</v>
      </c>
      <c r="IE37" s="45">
        <v>0</v>
      </c>
      <c r="IF37" s="45">
        <v>0</v>
      </c>
      <c r="IG37" s="42">
        <v>0</v>
      </c>
      <c r="IH37" s="39"/>
      <c r="II37" s="40">
        <v>0</v>
      </c>
      <c r="IJ37" s="45">
        <v>0</v>
      </c>
      <c r="IK37" s="45">
        <v>0</v>
      </c>
      <c r="IL37" s="45">
        <v>0</v>
      </c>
      <c r="IM37" s="42">
        <v>0</v>
      </c>
      <c r="IN37" s="39"/>
      <c r="IO37" s="40">
        <v>0</v>
      </c>
      <c r="IP37" s="45">
        <v>0</v>
      </c>
      <c r="IQ37" s="45">
        <v>0</v>
      </c>
      <c r="IR37" s="45">
        <v>0</v>
      </c>
      <c r="IS37" s="42">
        <v>0</v>
      </c>
      <c r="IT37" s="39"/>
      <c r="IU37" s="40">
        <v>0</v>
      </c>
      <c r="IV37" s="45">
        <v>0</v>
      </c>
      <c r="IW37" s="45">
        <v>0</v>
      </c>
      <c r="IX37" s="45">
        <v>0</v>
      </c>
      <c r="IY37" s="42">
        <v>0</v>
      </c>
      <c r="IZ37" s="39"/>
      <c r="JA37" s="40">
        <v>0</v>
      </c>
      <c r="JB37" s="45">
        <v>0</v>
      </c>
      <c r="JC37" s="45">
        <v>0</v>
      </c>
      <c r="JD37" s="45">
        <v>0</v>
      </c>
      <c r="JE37" s="42">
        <v>0</v>
      </c>
      <c r="JF37" s="39"/>
      <c r="JG37" s="40">
        <v>0</v>
      </c>
      <c r="JH37" s="45">
        <v>0</v>
      </c>
      <c r="JI37" s="45">
        <v>0</v>
      </c>
      <c r="JJ37" s="45">
        <v>0</v>
      </c>
      <c r="JK37" s="42">
        <v>0</v>
      </c>
      <c r="JL37" s="39"/>
      <c r="JM37" s="40">
        <v>0</v>
      </c>
      <c r="JN37" s="45">
        <v>0</v>
      </c>
      <c r="JO37" s="45">
        <v>0</v>
      </c>
      <c r="JP37" s="45">
        <v>0</v>
      </c>
      <c r="JQ37" s="42">
        <v>0</v>
      </c>
      <c r="JR37" s="39"/>
      <c r="JS37" s="40">
        <v>0</v>
      </c>
      <c r="JT37" s="45">
        <v>0</v>
      </c>
      <c r="JU37" s="45">
        <v>0</v>
      </c>
      <c r="JV37" s="45">
        <v>0</v>
      </c>
      <c r="JW37" s="42">
        <v>0</v>
      </c>
      <c r="JX37" s="39"/>
      <c r="JY37" s="40">
        <v>0</v>
      </c>
      <c r="JZ37" s="45">
        <v>0</v>
      </c>
      <c r="KA37" s="45">
        <v>0</v>
      </c>
      <c r="KB37" s="45">
        <v>0</v>
      </c>
      <c r="KC37" s="42">
        <v>0</v>
      </c>
      <c r="KD37" s="39"/>
      <c r="KE37" s="40">
        <v>0</v>
      </c>
      <c r="KF37" s="45">
        <v>0</v>
      </c>
      <c r="KG37" s="45">
        <v>0</v>
      </c>
      <c r="KH37" s="45">
        <v>0</v>
      </c>
      <c r="KI37" s="42">
        <v>0</v>
      </c>
      <c r="KJ37" s="39"/>
      <c r="KK37" s="40">
        <v>0</v>
      </c>
      <c r="KL37" s="45">
        <v>0</v>
      </c>
      <c r="KM37" s="45">
        <v>0</v>
      </c>
      <c r="KN37" s="45">
        <v>0</v>
      </c>
      <c r="KO37" s="42">
        <v>0</v>
      </c>
      <c r="KP37" s="39"/>
      <c r="KQ37" s="40">
        <v>0</v>
      </c>
      <c r="KR37" s="45">
        <v>0</v>
      </c>
      <c r="KS37" s="45">
        <v>0</v>
      </c>
      <c r="KT37" s="45">
        <v>0</v>
      </c>
      <c r="KU37" s="42">
        <v>0</v>
      </c>
      <c r="KV37" s="39"/>
      <c r="KW37" s="40">
        <v>0</v>
      </c>
      <c r="KX37" s="45">
        <v>0</v>
      </c>
      <c r="KY37" s="45">
        <v>0</v>
      </c>
      <c r="KZ37" s="45">
        <v>0</v>
      </c>
      <c r="LA37" s="42">
        <v>0</v>
      </c>
      <c r="LB37" s="39"/>
      <c r="LC37" s="40">
        <v>0</v>
      </c>
      <c r="LD37" s="45">
        <v>0</v>
      </c>
      <c r="LE37" s="45">
        <v>0</v>
      </c>
      <c r="LF37" s="45">
        <v>0</v>
      </c>
      <c r="LG37" s="42">
        <v>0</v>
      </c>
      <c r="LH37" s="39"/>
      <c r="LI37" s="40">
        <v>0</v>
      </c>
      <c r="LJ37" s="45">
        <v>0</v>
      </c>
      <c r="LK37" s="45">
        <v>0</v>
      </c>
      <c r="LL37" s="45">
        <v>0</v>
      </c>
      <c r="LM37" s="42">
        <v>0</v>
      </c>
      <c r="LN37" s="39"/>
      <c r="LO37" s="40">
        <v>0</v>
      </c>
      <c r="LP37" s="45">
        <v>0</v>
      </c>
      <c r="LQ37" s="45">
        <v>0</v>
      </c>
      <c r="LR37" s="45">
        <v>0</v>
      </c>
      <c r="LS37" s="42">
        <v>0</v>
      </c>
      <c r="LT37" s="39"/>
      <c r="LU37" s="40">
        <v>0</v>
      </c>
      <c r="LV37" s="45">
        <v>0</v>
      </c>
      <c r="LW37" s="45">
        <v>0</v>
      </c>
      <c r="LX37" s="45">
        <v>0</v>
      </c>
      <c r="LY37" s="42">
        <v>0</v>
      </c>
      <c r="LZ37" s="39"/>
      <c r="MA37" s="40">
        <v>0</v>
      </c>
      <c r="MB37" s="45">
        <v>0</v>
      </c>
      <c r="MC37" s="42">
        <v>0</v>
      </c>
      <c r="MD37" s="39"/>
      <c r="ME37" s="40">
        <v>0</v>
      </c>
      <c r="MF37" s="45">
        <v>0</v>
      </c>
      <c r="MG37" s="42">
        <v>0</v>
      </c>
      <c r="MH37" s="39"/>
      <c r="MI37" s="40">
        <v>16.256</v>
      </c>
      <c r="MJ37" s="45">
        <v>15</v>
      </c>
      <c r="MK37" s="42">
        <v>1.256</v>
      </c>
      <c r="ML37" s="39"/>
      <c r="MM37" s="40">
        <v>0</v>
      </c>
      <c r="MN37" s="45">
        <v>0</v>
      </c>
      <c r="MO37" s="45">
        <v>0</v>
      </c>
      <c r="MP37" s="45">
        <v>0</v>
      </c>
      <c r="MQ37" s="42">
        <v>0</v>
      </c>
      <c r="MR37" s="39"/>
      <c r="MS37" s="40">
        <v>0</v>
      </c>
      <c r="MT37" s="45">
        <v>0</v>
      </c>
      <c r="MU37" s="42">
        <v>0</v>
      </c>
      <c r="MV37" s="39"/>
      <c r="MW37" s="40">
        <v>0</v>
      </c>
      <c r="MX37" s="45">
        <v>0</v>
      </c>
      <c r="MY37" s="42">
        <v>0</v>
      </c>
      <c r="MZ37" s="39"/>
    </row>
    <row r="38" spans="1:364" x14ac:dyDescent="0.25">
      <c r="A38" s="45" t="s">
        <v>266</v>
      </c>
      <c r="B38" s="36">
        <v>0.4</v>
      </c>
      <c r="H38" s="37"/>
      <c r="I38" s="46"/>
      <c r="J38" s="46"/>
      <c r="K38" s="46"/>
      <c r="L38" s="46"/>
      <c r="M38" s="46"/>
      <c r="N38" s="46">
        <f t="shared" si="14"/>
        <v>0</v>
      </c>
      <c r="O38" s="38"/>
      <c r="P38" s="37"/>
      <c r="Q38" s="46"/>
      <c r="R38" s="46">
        <f t="shared" si="15"/>
        <v>0</v>
      </c>
      <c r="S38" s="38"/>
      <c r="T38" s="37"/>
      <c r="U38" s="46"/>
      <c r="V38" s="46"/>
      <c r="W38" s="46"/>
      <c r="X38" s="46">
        <f t="shared" si="16"/>
        <v>0</v>
      </c>
      <c r="Y38" s="38"/>
      <c r="Z38" s="37"/>
      <c r="AA38" s="46"/>
      <c r="AB38" s="46">
        <v>0</v>
      </c>
      <c r="AC38" s="38"/>
      <c r="AD38" s="46"/>
      <c r="AK38" s="42">
        <v>0</v>
      </c>
      <c r="AL38" s="38"/>
      <c r="AS38" s="42">
        <v>0</v>
      </c>
      <c r="AT38" s="38"/>
      <c r="AU38" s="37"/>
      <c r="AY38" s="42">
        <v>0</v>
      </c>
      <c r="AZ38" s="38"/>
      <c r="BA38" s="37"/>
      <c r="BD38" s="42">
        <v>0</v>
      </c>
      <c r="BE38" s="38"/>
      <c r="BH38" s="42">
        <v>0</v>
      </c>
      <c r="BI38" s="38"/>
      <c r="BJ38" s="37"/>
      <c r="BQ38" s="42">
        <v>0</v>
      </c>
      <c r="BR38" s="38"/>
      <c r="BW38" s="42">
        <v>0</v>
      </c>
      <c r="BX38" s="38"/>
      <c r="BY38" s="37"/>
      <c r="CC38" s="42">
        <v>0</v>
      </c>
      <c r="CD38" s="38"/>
      <c r="CI38" s="42">
        <v>0</v>
      </c>
      <c r="CJ38" s="38"/>
      <c r="CM38" s="42">
        <v>0</v>
      </c>
      <c r="CN38" s="38"/>
      <c r="CO38" s="37"/>
      <c r="CQ38" s="42">
        <v>0</v>
      </c>
      <c r="CR38" s="38"/>
      <c r="CX38" s="42">
        <v>0</v>
      </c>
      <c r="CY38" s="38"/>
      <c r="DD38" s="42">
        <v>0</v>
      </c>
      <c r="DE38" s="38"/>
      <c r="DF38" s="37"/>
      <c r="DJ38" s="42">
        <v>0</v>
      </c>
      <c r="DK38" s="38"/>
      <c r="DL38" s="37"/>
      <c r="DP38" s="42">
        <v>0</v>
      </c>
      <c r="DQ38" s="38"/>
      <c r="DV38" s="42">
        <v>0</v>
      </c>
      <c r="DW38" s="39"/>
      <c r="EB38" s="42">
        <v>0</v>
      </c>
      <c r="EC38" s="39"/>
      <c r="EH38" s="42">
        <v>0</v>
      </c>
      <c r="EI38" s="39"/>
      <c r="EN38" s="42">
        <v>0</v>
      </c>
      <c r="EO38" s="38"/>
      <c r="ER38" s="42">
        <v>0</v>
      </c>
      <c r="ES38" s="38"/>
      <c r="EX38" s="42">
        <v>0</v>
      </c>
      <c r="EY38" s="39"/>
      <c r="FB38" s="42">
        <v>0</v>
      </c>
      <c r="FC38" s="38"/>
      <c r="FH38" s="42">
        <v>0</v>
      </c>
      <c r="FI38" s="38"/>
      <c r="FN38" s="42">
        <v>0</v>
      </c>
      <c r="FO38" s="39"/>
      <c r="FT38" s="42">
        <v>0</v>
      </c>
      <c r="FU38" s="39"/>
      <c r="FZ38" s="42">
        <v>0</v>
      </c>
      <c r="GA38" s="39"/>
      <c r="GB38" s="40"/>
      <c r="GI38" s="42">
        <v>0</v>
      </c>
      <c r="GJ38" s="39"/>
      <c r="GK38" s="45">
        <v>0</v>
      </c>
      <c r="GL38" s="45">
        <v>0</v>
      </c>
      <c r="GM38" s="45">
        <v>0</v>
      </c>
      <c r="GN38" s="45">
        <v>0</v>
      </c>
      <c r="GO38" s="42">
        <v>0</v>
      </c>
      <c r="GP38" s="39"/>
      <c r="GQ38" s="45">
        <v>0</v>
      </c>
      <c r="GR38" s="45">
        <v>0</v>
      </c>
      <c r="GS38" s="45">
        <v>0</v>
      </c>
      <c r="GT38" s="45">
        <v>0</v>
      </c>
      <c r="GU38" s="42">
        <v>0</v>
      </c>
      <c r="GV38" s="39"/>
      <c r="GW38" s="40">
        <v>0</v>
      </c>
      <c r="GX38" s="45">
        <v>0</v>
      </c>
      <c r="GY38" s="42">
        <v>0</v>
      </c>
      <c r="GZ38" s="39"/>
      <c r="HA38" s="40">
        <v>0</v>
      </c>
      <c r="HB38" s="45">
        <v>0</v>
      </c>
      <c r="HC38" s="45">
        <v>0</v>
      </c>
      <c r="HD38" s="45">
        <v>0</v>
      </c>
      <c r="HE38" s="42">
        <v>0</v>
      </c>
      <c r="HF38" s="39"/>
      <c r="HG38" s="40">
        <v>0</v>
      </c>
      <c r="HH38" s="45">
        <v>0</v>
      </c>
      <c r="HI38" s="45">
        <v>0</v>
      </c>
      <c r="HJ38" s="45">
        <v>0</v>
      </c>
      <c r="HK38" s="42">
        <v>0</v>
      </c>
      <c r="HL38" s="39"/>
      <c r="HM38" s="40">
        <v>0</v>
      </c>
      <c r="HN38" s="45">
        <v>0</v>
      </c>
      <c r="HO38" s="42">
        <v>0</v>
      </c>
      <c r="HP38" s="39"/>
      <c r="HQ38" s="40">
        <v>0</v>
      </c>
      <c r="HR38" s="45">
        <v>0</v>
      </c>
      <c r="HS38" s="45">
        <v>0</v>
      </c>
      <c r="HT38" s="45">
        <v>0</v>
      </c>
      <c r="HU38" s="42">
        <v>0</v>
      </c>
      <c r="HV38" s="39"/>
      <c r="HW38" s="40">
        <v>0</v>
      </c>
      <c r="HX38" s="45">
        <v>0</v>
      </c>
      <c r="HY38" s="45">
        <v>0</v>
      </c>
      <c r="HZ38" s="45">
        <v>0</v>
      </c>
      <c r="IA38" s="42">
        <v>0</v>
      </c>
      <c r="IB38" s="39"/>
      <c r="IC38" s="40">
        <v>0</v>
      </c>
      <c r="ID38" s="45">
        <v>0</v>
      </c>
      <c r="IE38" s="45">
        <v>0</v>
      </c>
      <c r="IF38" s="45">
        <v>0</v>
      </c>
      <c r="IG38" s="42">
        <v>0</v>
      </c>
      <c r="IH38" s="39"/>
      <c r="II38" s="40">
        <v>0</v>
      </c>
      <c r="IJ38" s="45">
        <v>0</v>
      </c>
      <c r="IK38" s="45">
        <v>0</v>
      </c>
      <c r="IL38" s="45">
        <v>0</v>
      </c>
      <c r="IM38" s="42">
        <v>0</v>
      </c>
      <c r="IN38" s="39"/>
      <c r="IO38" s="40">
        <v>0</v>
      </c>
      <c r="IP38" s="45">
        <v>0</v>
      </c>
      <c r="IQ38" s="45">
        <v>0</v>
      </c>
      <c r="IR38" s="45">
        <v>0</v>
      </c>
      <c r="IS38" s="42">
        <v>0</v>
      </c>
      <c r="IT38" s="39"/>
      <c r="IU38" s="40">
        <v>0</v>
      </c>
      <c r="IV38" s="45">
        <v>0</v>
      </c>
      <c r="IW38" s="45">
        <v>0</v>
      </c>
      <c r="IX38" s="45">
        <v>0</v>
      </c>
      <c r="IY38" s="42">
        <v>0</v>
      </c>
      <c r="IZ38" s="39"/>
      <c r="JA38" s="40">
        <v>0</v>
      </c>
      <c r="JB38" s="45">
        <v>0</v>
      </c>
      <c r="JC38" s="45">
        <v>0</v>
      </c>
      <c r="JD38" s="45">
        <v>0</v>
      </c>
      <c r="JE38" s="42">
        <v>0</v>
      </c>
      <c r="JF38" s="39"/>
      <c r="JG38" s="40">
        <v>0</v>
      </c>
      <c r="JH38" s="45">
        <v>0</v>
      </c>
      <c r="JI38" s="45">
        <v>0</v>
      </c>
      <c r="JJ38" s="45">
        <v>0</v>
      </c>
      <c r="JK38" s="42">
        <v>0</v>
      </c>
      <c r="JL38" s="39"/>
      <c r="JM38" s="40">
        <v>0</v>
      </c>
      <c r="JN38" s="45">
        <v>0</v>
      </c>
      <c r="JO38" s="45">
        <v>0</v>
      </c>
      <c r="JP38" s="45">
        <v>0</v>
      </c>
      <c r="JQ38" s="42">
        <v>0</v>
      </c>
      <c r="JR38" s="39"/>
      <c r="JS38" s="40">
        <v>0</v>
      </c>
      <c r="JT38" s="45">
        <v>0</v>
      </c>
      <c r="JU38" s="45">
        <v>0</v>
      </c>
      <c r="JV38" s="45">
        <v>0</v>
      </c>
      <c r="JW38" s="42">
        <v>0</v>
      </c>
      <c r="JX38" s="39"/>
      <c r="JY38" s="40">
        <v>0</v>
      </c>
      <c r="JZ38" s="45">
        <v>0</v>
      </c>
      <c r="KA38" s="45">
        <v>0</v>
      </c>
      <c r="KB38" s="45">
        <v>0</v>
      </c>
      <c r="KC38" s="42">
        <v>0</v>
      </c>
      <c r="KD38" s="39"/>
      <c r="KE38" s="40">
        <v>0</v>
      </c>
      <c r="KF38" s="45">
        <v>0</v>
      </c>
      <c r="KG38" s="45">
        <v>0</v>
      </c>
      <c r="KH38" s="45">
        <v>0</v>
      </c>
      <c r="KI38" s="42">
        <v>0</v>
      </c>
      <c r="KJ38" s="39"/>
      <c r="KK38" s="40">
        <v>0</v>
      </c>
      <c r="KL38" s="45">
        <v>0</v>
      </c>
      <c r="KM38" s="45">
        <v>0</v>
      </c>
      <c r="KN38" s="45">
        <v>0</v>
      </c>
      <c r="KO38" s="42">
        <v>0</v>
      </c>
      <c r="KP38" s="39"/>
      <c r="KQ38" s="40">
        <v>90</v>
      </c>
      <c r="KR38" s="45">
        <v>90</v>
      </c>
      <c r="KS38" s="45">
        <v>60</v>
      </c>
      <c r="KT38" s="45">
        <v>63</v>
      </c>
      <c r="KU38" s="42">
        <v>-3</v>
      </c>
      <c r="KV38" s="39"/>
      <c r="KW38" s="40">
        <v>0</v>
      </c>
      <c r="KX38" s="45">
        <v>0</v>
      </c>
      <c r="KY38" s="45">
        <v>0</v>
      </c>
      <c r="KZ38" s="45">
        <v>0</v>
      </c>
      <c r="LA38" s="42">
        <v>0</v>
      </c>
      <c r="LB38" s="39"/>
      <c r="LC38" s="40">
        <v>0</v>
      </c>
      <c r="LD38" s="45">
        <v>0</v>
      </c>
      <c r="LE38" s="45">
        <v>78</v>
      </c>
      <c r="LF38" s="45">
        <v>80</v>
      </c>
      <c r="LG38" s="42">
        <v>-2</v>
      </c>
      <c r="LH38" s="39"/>
      <c r="LI38" s="40">
        <v>0</v>
      </c>
      <c r="LJ38" s="45">
        <v>0</v>
      </c>
      <c r="LK38" s="45">
        <v>78</v>
      </c>
      <c r="LL38" s="45">
        <v>80</v>
      </c>
      <c r="LM38" s="42">
        <v>-2</v>
      </c>
      <c r="LN38" s="39"/>
      <c r="LO38" s="40">
        <v>0</v>
      </c>
      <c r="LP38" s="45">
        <v>0</v>
      </c>
      <c r="LQ38" s="45">
        <v>50</v>
      </c>
      <c r="LR38" s="45">
        <v>50</v>
      </c>
      <c r="LS38" s="42">
        <v>0</v>
      </c>
      <c r="LT38" s="39"/>
      <c r="LU38" s="40">
        <v>0</v>
      </c>
      <c r="LV38" s="45">
        <v>0</v>
      </c>
      <c r="LW38" s="45">
        <v>48</v>
      </c>
      <c r="LX38" s="45">
        <v>50</v>
      </c>
      <c r="LY38" s="42">
        <v>-2</v>
      </c>
      <c r="LZ38" s="39"/>
      <c r="MA38" s="40">
        <v>0</v>
      </c>
      <c r="MB38" s="45">
        <v>0</v>
      </c>
      <c r="MC38" s="42">
        <v>0</v>
      </c>
      <c r="MD38" s="39"/>
      <c r="ME38" s="40">
        <v>0</v>
      </c>
      <c r="MF38" s="45">
        <v>0</v>
      </c>
      <c r="MG38" s="42">
        <v>0</v>
      </c>
      <c r="MH38" s="39"/>
      <c r="MI38" s="40">
        <v>0</v>
      </c>
      <c r="MJ38" s="45">
        <v>0</v>
      </c>
      <c r="MK38" s="42">
        <v>0</v>
      </c>
      <c r="ML38" s="39"/>
      <c r="MM38" s="40">
        <v>0</v>
      </c>
      <c r="MN38" s="45">
        <v>0</v>
      </c>
      <c r="MO38" s="45">
        <v>0</v>
      </c>
      <c r="MP38" s="45">
        <v>0</v>
      </c>
      <c r="MQ38" s="42">
        <v>0</v>
      </c>
      <c r="MR38" s="39"/>
      <c r="MS38" s="40">
        <v>0</v>
      </c>
      <c r="MT38" s="45">
        <v>0</v>
      </c>
      <c r="MU38" s="42">
        <v>0</v>
      </c>
      <c r="MV38" s="39"/>
      <c r="MW38" s="40">
        <v>0</v>
      </c>
      <c r="MX38" s="45">
        <v>0</v>
      </c>
      <c r="MY38" s="42">
        <v>0</v>
      </c>
      <c r="MZ38" s="39"/>
    </row>
    <row r="39" spans="1:364" x14ac:dyDescent="0.25">
      <c r="A39" s="45" t="s">
        <v>267</v>
      </c>
      <c r="B39" s="36">
        <v>0.33</v>
      </c>
      <c r="H39" s="37"/>
      <c r="I39" s="46"/>
      <c r="J39" s="46"/>
      <c r="K39" s="46"/>
      <c r="L39" s="46"/>
      <c r="M39" s="46"/>
      <c r="N39" s="46">
        <f t="shared" si="14"/>
        <v>0</v>
      </c>
      <c r="O39" s="38"/>
      <c r="P39" s="37"/>
      <c r="Q39" s="46"/>
      <c r="R39" s="46">
        <f t="shared" si="15"/>
        <v>0</v>
      </c>
      <c r="S39" s="38"/>
      <c r="T39" s="37"/>
      <c r="U39" s="46"/>
      <c r="V39" s="46"/>
      <c r="W39" s="46"/>
      <c r="X39" s="46">
        <f t="shared" si="16"/>
        <v>0</v>
      </c>
      <c r="Y39" s="38"/>
      <c r="Z39" s="37"/>
      <c r="AA39" s="46"/>
      <c r="AB39" s="46">
        <v>0</v>
      </c>
      <c r="AC39" s="38"/>
      <c r="AD39" s="46"/>
      <c r="AK39" s="42">
        <v>0</v>
      </c>
      <c r="AL39" s="38"/>
      <c r="AS39" s="42">
        <v>0</v>
      </c>
      <c r="AT39" s="38"/>
      <c r="AU39" s="37"/>
      <c r="AY39" s="42">
        <v>0</v>
      </c>
      <c r="AZ39" s="38"/>
      <c r="BA39" s="37"/>
      <c r="BD39" s="42">
        <v>0</v>
      </c>
      <c r="BE39" s="38"/>
      <c r="BH39" s="42">
        <v>0</v>
      </c>
      <c r="BI39" s="38"/>
      <c r="BJ39" s="37"/>
      <c r="BQ39" s="42">
        <v>0</v>
      </c>
      <c r="BR39" s="38"/>
      <c r="BW39" s="42">
        <v>0</v>
      </c>
      <c r="BX39" s="38"/>
      <c r="BY39" s="37"/>
      <c r="CC39" s="42">
        <v>0</v>
      </c>
      <c r="CD39" s="38"/>
      <c r="CI39" s="42">
        <v>0</v>
      </c>
      <c r="CJ39" s="38"/>
      <c r="CM39" s="42">
        <v>0</v>
      </c>
      <c r="CN39" s="38"/>
      <c r="CO39" s="37"/>
      <c r="CQ39" s="42">
        <v>0</v>
      </c>
      <c r="CR39" s="38"/>
      <c r="CX39" s="42">
        <v>0</v>
      </c>
      <c r="CY39" s="38"/>
      <c r="DD39" s="42">
        <v>0</v>
      </c>
      <c r="DE39" s="38"/>
      <c r="DF39" s="37"/>
      <c r="DJ39" s="42">
        <v>0</v>
      </c>
      <c r="DK39" s="38"/>
      <c r="DL39" s="37"/>
      <c r="DP39" s="42">
        <v>0</v>
      </c>
      <c r="DQ39" s="38"/>
      <c r="DT39">
        <v>16</v>
      </c>
      <c r="DU39">
        <v>20</v>
      </c>
      <c r="DV39" s="42">
        <v>-4</v>
      </c>
      <c r="DW39" s="39"/>
      <c r="DZ39">
        <v>8</v>
      </c>
      <c r="EA39">
        <v>8</v>
      </c>
      <c r="EB39" s="42">
        <v>0</v>
      </c>
      <c r="EC39" s="39"/>
      <c r="ED39">
        <v>8</v>
      </c>
      <c r="EE39">
        <v>8</v>
      </c>
      <c r="EF39">
        <v>8</v>
      </c>
      <c r="EG39">
        <v>8</v>
      </c>
      <c r="EH39" s="42">
        <v>0</v>
      </c>
      <c r="EI39" s="39"/>
      <c r="EL39">
        <v>8</v>
      </c>
      <c r="EM39">
        <v>10</v>
      </c>
      <c r="EN39" s="42">
        <v>-2</v>
      </c>
      <c r="EO39" s="38"/>
      <c r="EQ39">
        <v>19</v>
      </c>
      <c r="ER39" s="44">
        <v>-19</v>
      </c>
      <c r="ES39" s="39">
        <v>6.27</v>
      </c>
      <c r="EX39" s="42">
        <v>0</v>
      </c>
      <c r="EY39" s="39"/>
      <c r="FB39" s="42">
        <v>0</v>
      </c>
      <c r="FC39" s="38"/>
      <c r="FH39" s="42">
        <v>0</v>
      </c>
      <c r="FI39" s="38"/>
      <c r="FJ39">
        <v>16</v>
      </c>
      <c r="FK39">
        <v>15</v>
      </c>
      <c r="FN39" s="42">
        <v>1</v>
      </c>
      <c r="FO39" s="39"/>
      <c r="FT39" s="42">
        <v>0</v>
      </c>
      <c r="FU39" s="39"/>
      <c r="FV39">
        <v>40</v>
      </c>
      <c r="FW39">
        <v>40</v>
      </c>
      <c r="FX39">
        <v>56</v>
      </c>
      <c r="FY39">
        <v>60</v>
      </c>
      <c r="FZ39" s="42">
        <v>-4</v>
      </c>
      <c r="GA39" s="39"/>
      <c r="GB39" s="40"/>
      <c r="GG39">
        <v>48</v>
      </c>
      <c r="GH39">
        <v>50</v>
      </c>
      <c r="GI39" s="42">
        <v>-2</v>
      </c>
      <c r="GJ39" s="39"/>
      <c r="GK39" s="45">
        <v>0</v>
      </c>
      <c r="GL39" s="45">
        <v>0</v>
      </c>
      <c r="GM39" s="45">
        <v>8</v>
      </c>
      <c r="GN39" s="45">
        <v>8</v>
      </c>
      <c r="GO39" s="42">
        <v>0</v>
      </c>
      <c r="GP39" s="39"/>
      <c r="GQ39" s="45">
        <v>0</v>
      </c>
      <c r="GR39" s="45">
        <v>0</v>
      </c>
      <c r="GS39" s="45">
        <v>72</v>
      </c>
      <c r="GT39" s="45">
        <v>75</v>
      </c>
      <c r="GU39" s="42">
        <v>-3</v>
      </c>
      <c r="GV39" s="39"/>
      <c r="GW39" s="40">
        <v>8</v>
      </c>
      <c r="GX39" s="45">
        <v>10</v>
      </c>
      <c r="GY39" s="42">
        <v>-2</v>
      </c>
      <c r="GZ39" s="39"/>
      <c r="HA39" s="40">
        <v>0</v>
      </c>
      <c r="HB39" s="45">
        <v>0</v>
      </c>
      <c r="HC39" s="45">
        <v>16</v>
      </c>
      <c r="HD39" s="45">
        <v>16</v>
      </c>
      <c r="HE39" s="42">
        <v>0</v>
      </c>
      <c r="HF39" s="39"/>
      <c r="HG39" s="40">
        <v>16</v>
      </c>
      <c r="HH39" s="45">
        <v>15</v>
      </c>
      <c r="HI39" s="45">
        <v>0</v>
      </c>
      <c r="HJ39" s="45">
        <v>0</v>
      </c>
      <c r="HK39" s="42">
        <v>1</v>
      </c>
      <c r="HL39" s="39"/>
      <c r="HM39" s="40">
        <v>16</v>
      </c>
      <c r="HN39" s="45">
        <v>16</v>
      </c>
      <c r="HO39" s="42">
        <v>0</v>
      </c>
      <c r="HP39" s="39"/>
      <c r="HQ39" s="40">
        <v>0</v>
      </c>
      <c r="HR39" s="45">
        <v>0</v>
      </c>
      <c r="HS39" s="45">
        <v>16</v>
      </c>
      <c r="HT39" s="45">
        <v>18</v>
      </c>
      <c r="HU39" s="42">
        <v>-2</v>
      </c>
      <c r="HV39" s="39"/>
      <c r="HW39" s="40">
        <v>56</v>
      </c>
      <c r="HX39" s="45">
        <v>55</v>
      </c>
      <c r="HY39" s="45">
        <v>0</v>
      </c>
      <c r="HZ39" s="45">
        <v>0</v>
      </c>
      <c r="IA39" s="42">
        <v>1</v>
      </c>
      <c r="IB39" s="39"/>
      <c r="IC39" s="40">
        <v>0</v>
      </c>
      <c r="ID39" s="45">
        <v>0</v>
      </c>
      <c r="IE39" s="45">
        <v>0</v>
      </c>
      <c r="IF39" s="45">
        <v>0</v>
      </c>
      <c r="IG39" s="42">
        <v>0</v>
      </c>
      <c r="IH39" s="39"/>
      <c r="II39" s="40">
        <v>0</v>
      </c>
      <c r="IJ39" s="45">
        <v>0</v>
      </c>
      <c r="IK39" s="45">
        <v>0</v>
      </c>
      <c r="IL39" s="45">
        <v>0</v>
      </c>
      <c r="IM39" s="42">
        <v>0</v>
      </c>
      <c r="IN39" s="39"/>
      <c r="IO39" s="40">
        <v>0</v>
      </c>
      <c r="IP39" s="45">
        <v>0</v>
      </c>
      <c r="IQ39" s="45">
        <v>0</v>
      </c>
      <c r="IR39" s="45">
        <v>0</v>
      </c>
      <c r="IS39" s="42">
        <v>0</v>
      </c>
      <c r="IT39" s="39"/>
      <c r="IU39" s="22">
        <v>56</v>
      </c>
      <c r="IV39" s="45">
        <v>0</v>
      </c>
      <c r="IW39" s="45">
        <v>16</v>
      </c>
      <c r="IX39" s="45">
        <v>16</v>
      </c>
      <c r="IY39" s="42">
        <v>56</v>
      </c>
      <c r="IZ39" s="39"/>
      <c r="JA39" s="40">
        <v>0</v>
      </c>
      <c r="JB39" s="45">
        <v>0</v>
      </c>
      <c r="JC39" s="45">
        <v>48</v>
      </c>
      <c r="JD39" s="45">
        <v>50</v>
      </c>
      <c r="JE39" s="42">
        <v>-2</v>
      </c>
      <c r="JF39" s="39"/>
      <c r="JG39" s="40">
        <v>0</v>
      </c>
      <c r="JH39" s="45">
        <v>0</v>
      </c>
      <c r="JI39" s="45">
        <v>96</v>
      </c>
      <c r="JJ39" s="45">
        <v>100</v>
      </c>
      <c r="JK39" s="42">
        <v>-4</v>
      </c>
      <c r="JL39" s="39"/>
      <c r="JM39" s="40">
        <v>0</v>
      </c>
      <c r="JN39" s="45">
        <v>0</v>
      </c>
      <c r="JO39" s="45">
        <v>96</v>
      </c>
      <c r="JP39" s="45">
        <v>100</v>
      </c>
      <c r="JQ39" s="42">
        <v>-4</v>
      </c>
      <c r="JR39" s="39"/>
      <c r="JS39" s="40">
        <v>112</v>
      </c>
      <c r="JT39" s="45">
        <v>110</v>
      </c>
      <c r="JU39" s="45">
        <v>0</v>
      </c>
      <c r="JV39" s="45">
        <v>0</v>
      </c>
      <c r="JW39" s="42">
        <v>2</v>
      </c>
      <c r="JX39" s="39"/>
      <c r="JY39" s="40">
        <v>0</v>
      </c>
      <c r="JZ39" s="45">
        <v>0</v>
      </c>
      <c r="KA39" s="45">
        <v>56</v>
      </c>
      <c r="KB39" s="45">
        <v>60</v>
      </c>
      <c r="KC39" s="42">
        <v>-4</v>
      </c>
      <c r="KD39" s="39"/>
      <c r="KE39" s="13">
        <v>80</v>
      </c>
      <c r="KF39" s="45">
        <v>0</v>
      </c>
      <c r="KG39" s="12">
        <v>72</v>
      </c>
      <c r="KH39" s="45">
        <v>0</v>
      </c>
      <c r="KI39" s="42">
        <v>0</v>
      </c>
      <c r="KJ39" s="39"/>
      <c r="KK39" s="13">
        <v>152</v>
      </c>
      <c r="KL39" s="45">
        <v>0</v>
      </c>
      <c r="KM39" s="12">
        <v>152</v>
      </c>
      <c r="KN39" s="45">
        <v>0</v>
      </c>
      <c r="KO39" s="42">
        <v>0</v>
      </c>
      <c r="KP39" s="39"/>
      <c r="KQ39" s="40"/>
      <c r="KV39" s="39"/>
      <c r="KW39" s="40"/>
      <c r="LB39" s="39"/>
      <c r="LC39" s="40"/>
      <c r="LH39" s="39"/>
      <c r="LI39" s="40"/>
      <c r="LN39" s="39"/>
      <c r="LO39" s="40"/>
      <c r="LT39" s="39"/>
      <c r="LU39" s="40"/>
      <c r="LZ39" s="39"/>
      <c r="MA39" s="40"/>
      <c r="MD39" s="39"/>
      <c r="ME39" s="40"/>
      <c r="MH39" s="39"/>
      <c r="MI39" s="40"/>
      <c r="ML39" s="39"/>
      <c r="MM39" s="40"/>
      <c r="MR39" s="39"/>
      <c r="MS39" s="40"/>
      <c r="MV39" s="39"/>
      <c r="MW39" s="40"/>
      <c r="MY39" s="42"/>
      <c r="MZ39" s="39"/>
    </row>
    <row r="40" spans="1:364" x14ac:dyDescent="0.25">
      <c r="A40" s="45" t="s">
        <v>268</v>
      </c>
      <c r="B40" s="36">
        <v>1</v>
      </c>
      <c r="H40" s="37"/>
      <c r="I40" s="46"/>
      <c r="J40" s="46"/>
      <c r="K40" s="46"/>
      <c r="L40" s="46"/>
      <c r="M40" s="46"/>
      <c r="N40" s="46">
        <f t="shared" si="14"/>
        <v>0</v>
      </c>
      <c r="O40" s="38"/>
      <c r="P40" s="37"/>
      <c r="Q40" s="46"/>
      <c r="R40" s="46">
        <f t="shared" si="15"/>
        <v>0</v>
      </c>
      <c r="S40" s="38"/>
      <c r="T40" s="37"/>
      <c r="U40" s="46"/>
      <c r="V40" s="46"/>
      <c r="W40" s="46"/>
      <c r="X40" s="46">
        <f t="shared" si="16"/>
        <v>0</v>
      </c>
      <c r="Y40" s="38"/>
      <c r="Z40" s="37"/>
      <c r="AA40" s="46"/>
      <c r="AB40" s="46">
        <v>0</v>
      </c>
      <c r="AC40" s="38"/>
      <c r="AD40" s="46"/>
      <c r="AK40" s="42">
        <v>0</v>
      </c>
      <c r="AL40" s="38"/>
      <c r="AS40" s="42">
        <v>0</v>
      </c>
      <c r="AT40" s="38"/>
      <c r="AU40" s="37"/>
      <c r="AY40" s="42">
        <v>0</v>
      </c>
      <c r="AZ40" s="38"/>
      <c r="BA40" s="37"/>
      <c r="BD40" s="42">
        <v>0</v>
      </c>
      <c r="BE40" s="38"/>
      <c r="BH40" s="42">
        <v>0</v>
      </c>
      <c r="BI40" s="38"/>
      <c r="BJ40" s="37"/>
      <c r="BQ40" s="42">
        <v>0</v>
      </c>
      <c r="BR40" s="38"/>
      <c r="BW40" s="42">
        <v>0</v>
      </c>
      <c r="BX40" s="38"/>
      <c r="BY40" s="37"/>
      <c r="CC40" s="42">
        <v>0</v>
      </c>
      <c r="CD40" s="38"/>
      <c r="CI40" s="42">
        <v>0</v>
      </c>
      <c r="CJ40" s="38"/>
      <c r="CM40" s="42">
        <v>0</v>
      </c>
      <c r="CN40" s="38"/>
      <c r="CO40" s="37"/>
      <c r="CQ40" s="42">
        <v>0</v>
      </c>
      <c r="CR40" s="38"/>
      <c r="CX40" s="42">
        <v>0</v>
      </c>
      <c r="CY40" s="38"/>
      <c r="DD40" s="42">
        <v>0</v>
      </c>
      <c r="DE40" s="38"/>
      <c r="DF40" s="37"/>
      <c r="DJ40" s="42">
        <v>0</v>
      </c>
      <c r="DK40" s="38"/>
      <c r="DL40" s="37"/>
      <c r="DP40" s="42">
        <v>0</v>
      </c>
      <c r="DQ40" s="38"/>
      <c r="DV40" s="42">
        <v>0</v>
      </c>
      <c r="DW40" s="39"/>
      <c r="EB40" s="42">
        <v>0</v>
      </c>
      <c r="EC40" s="39"/>
      <c r="EH40" s="42">
        <v>0</v>
      </c>
      <c r="EI40" s="39"/>
      <c r="EN40" s="42">
        <v>0</v>
      </c>
      <c r="EO40" s="38"/>
      <c r="ER40" s="42">
        <v>0</v>
      </c>
      <c r="ES40" s="38"/>
      <c r="EX40" s="42">
        <v>0</v>
      </c>
      <c r="EY40" s="39"/>
      <c r="FB40" s="42">
        <v>0</v>
      </c>
      <c r="FC40" s="38"/>
      <c r="FH40" s="42">
        <v>0</v>
      </c>
      <c r="FI40" s="38"/>
      <c r="FN40" s="42">
        <v>0</v>
      </c>
      <c r="FO40" s="39"/>
      <c r="FT40" s="42">
        <v>0</v>
      </c>
      <c r="FU40" s="39"/>
      <c r="FZ40" s="42">
        <v>0</v>
      </c>
      <c r="GA40" s="39"/>
      <c r="GB40" s="40"/>
      <c r="GC40">
        <v>80</v>
      </c>
      <c r="GF40">
        <v>80</v>
      </c>
      <c r="GH40">
        <v>80</v>
      </c>
      <c r="GI40" s="44">
        <v>-240</v>
      </c>
      <c r="GJ40" s="39">
        <v>240</v>
      </c>
      <c r="GK40" s="45">
        <v>0</v>
      </c>
      <c r="GL40" s="45">
        <v>0</v>
      </c>
      <c r="GM40" s="45">
        <v>102.357</v>
      </c>
      <c r="GN40" s="45">
        <v>94</v>
      </c>
      <c r="GO40" s="42">
        <v>8.3569999999999993</v>
      </c>
      <c r="GP40" s="39"/>
      <c r="GQ40" s="45">
        <v>0</v>
      </c>
      <c r="GR40" s="45">
        <v>0</v>
      </c>
      <c r="GS40" s="45">
        <v>0</v>
      </c>
      <c r="GT40" s="45">
        <v>0</v>
      </c>
      <c r="GU40" s="42">
        <v>0</v>
      </c>
      <c r="GV40" s="39"/>
      <c r="GW40" s="40">
        <v>78.111000000000004</v>
      </c>
      <c r="GX40" s="45">
        <v>70</v>
      </c>
      <c r="GY40" s="42">
        <v>8.1110000000000042</v>
      </c>
      <c r="GZ40" s="39"/>
      <c r="HA40" s="40">
        <v>0</v>
      </c>
      <c r="HB40" s="45">
        <v>0</v>
      </c>
      <c r="HC40" s="45">
        <v>88.751999999999995</v>
      </c>
      <c r="HD40" s="45">
        <v>85</v>
      </c>
      <c r="HE40" s="42">
        <v>3.7519999999999949</v>
      </c>
      <c r="HF40" s="39"/>
      <c r="HG40" s="40">
        <v>63.927</v>
      </c>
      <c r="HH40" s="45">
        <v>60</v>
      </c>
      <c r="HI40" s="45">
        <v>64.22</v>
      </c>
      <c r="HJ40" s="45">
        <v>60</v>
      </c>
      <c r="HK40" s="42">
        <v>8.1469999999999914</v>
      </c>
      <c r="HL40" s="39"/>
      <c r="HM40" s="40">
        <v>0</v>
      </c>
      <c r="HN40" s="45">
        <v>0</v>
      </c>
      <c r="HO40" s="42">
        <v>0</v>
      </c>
      <c r="HP40" s="39"/>
      <c r="HQ40" s="40">
        <v>0</v>
      </c>
      <c r="HR40" s="45">
        <v>0</v>
      </c>
      <c r="HS40" s="45">
        <v>0</v>
      </c>
      <c r="HT40" s="45">
        <v>0</v>
      </c>
      <c r="HU40" s="42">
        <v>0</v>
      </c>
      <c r="HV40" s="39"/>
      <c r="HW40" s="40">
        <v>93.861000000000004</v>
      </c>
      <c r="HX40" s="45">
        <v>100</v>
      </c>
      <c r="HY40" s="45">
        <v>0</v>
      </c>
      <c r="HZ40" s="45">
        <v>0</v>
      </c>
      <c r="IA40" s="44">
        <v>-6.1389999999999958</v>
      </c>
      <c r="IB40" s="39">
        <v>6.1389999999999958</v>
      </c>
      <c r="IC40" s="40">
        <v>0</v>
      </c>
      <c r="ID40" s="45">
        <v>0</v>
      </c>
      <c r="IE40" s="45">
        <v>0</v>
      </c>
      <c r="IF40" s="45">
        <v>0</v>
      </c>
      <c r="IG40" s="42">
        <v>0</v>
      </c>
      <c r="IH40" s="39"/>
      <c r="II40" s="40">
        <v>0</v>
      </c>
      <c r="IJ40" s="45">
        <v>0</v>
      </c>
      <c r="IK40" s="45">
        <v>50.228000000000002</v>
      </c>
      <c r="IL40" s="45">
        <v>50</v>
      </c>
      <c r="IM40" s="42">
        <v>0.22800000000000151</v>
      </c>
      <c r="IN40" s="39"/>
      <c r="IO40" s="40">
        <v>52.176000000000002</v>
      </c>
      <c r="IP40" s="45">
        <v>50</v>
      </c>
      <c r="IQ40" s="45">
        <v>213.285</v>
      </c>
      <c r="IR40" s="45">
        <v>205</v>
      </c>
      <c r="IS40" s="42">
        <v>10.461000000000009</v>
      </c>
      <c r="IT40" s="39"/>
      <c r="IU40" s="40">
        <v>254.166</v>
      </c>
      <c r="IV40" s="45">
        <v>50</v>
      </c>
      <c r="IW40" s="45">
        <v>99.766999999999996</v>
      </c>
      <c r="IX40" s="45">
        <v>100</v>
      </c>
      <c r="IY40" s="42">
        <v>203.93299999999999</v>
      </c>
      <c r="IZ40" s="39"/>
      <c r="JA40" s="40">
        <v>0</v>
      </c>
      <c r="JB40" s="45">
        <v>0</v>
      </c>
      <c r="JC40" s="45">
        <v>37.036999999999999</v>
      </c>
      <c r="JD40" s="45">
        <v>40</v>
      </c>
      <c r="JE40" s="42">
        <v>-2.963000000000001</v>
      </c>
      <c r="JF40" s="39"/>
      <c r="JG40" s="40">
        <v>0</v>
      </c>
      <c r="JH40" s="45">
        <v>0</v>
      </c>
      <c r="JI40" s="45">
        <v>58.186</v>
      </c>
      <c r="JJ40" s="45">
        <v>60</v>
      </c>
      <c r="JK40" s="42">
        <v>-1.8140000000000001</v>
      </c>
      <c r="JL40" s="39"/>
      <c r="JM40" s="40">
        <v>0</v>
      </c>
      <c r="JN40" s="45">
        <v>0</v>
      </c>
      <c r="JO40" s="45">
        <v>118.29</v>
      </c>
      <c r="JP40" s="45">
        <v>120</v>
      </c>
      <c r="JQ40" s="42">
        <v>-1.709999999999994</v>
      </c>
      <c r="JR40" s="39"/>
      <c r="JS40" s="40">
        <v>70.533000000000001</v>
      </c>
      <c r="JT40" s="45">
        <v>70</v>
      </c>
      <c r="JU40" s="45">
        <v>0</v>
      </c>
      <c r="JV40" s="45">
        <v>0</v>
      </c>
      <c r="JW40" s="42">
        <v>0.53300000000000125</v>
      </c>
      <c r="JX40" s="39"/>
      <c r="JY40" s="40">
        <v>0</v>
      </c>
      <c r="JZ40" s="45">
        <v>0</v>
      </c>
      <c r="KA40" s="45">
        <v>153.316</v>
      </c>
      <c r="KB40" s="45">
        <v>150</v>
      </c>
      <c r="KC40" s="42">
        <v>3.3160000000000029</v>
      </c>
      <c r="KD40" s="39"/>
      <c r="KE40" s="40">
        <v>0</v>
      </c>
      <c r="KF40" s="45">
        <v>0</v>
      </c>
      <c r="KG40" s="45">
        <v>0</v>
      </c>
      <c r="KH40" s="45">
        <v>0</v>
      </c>
      <c r="KI40" s="42">
        <v>0</v>
      </c>
      <c r="KJ40" s="39"/>
      <c r="KK40" s="40">
        <v>50.792999999999999</v>
      </c>
      <c r="KL40" s="45">
        <v>50</v>
      </c>
      <c r="KM40" s="45">
        <v>50.100999999999999</v>
      </c>
      <c r="KN40" s="45">
        <v>50</v>
      </c>
      <c r="KO40" s="42">
        <v>0.89400000000000546</v>
      </c>
      <c r="KP40" s="39"/>
      <c r="KQ40" s="40">
        <v>201.68799999999999</v>
      </c>
      <c r="KR40" s="45">
        <v>200</v>
      </c>
      <c r="KS40" s="45">
        <v>123.252</v>
      </c>
      <c r="KT40" s="45">
        <v>120</v>
      </c>
      <c r="KU40" s="42">
        <v>4.9399999999999977</v>
      </c>
      <c r="KV40" s="39"/>
      <c r="KW40" s="40">
        <v>0</v>
      </c>
      <c r="KX40" s="45">
        <v>0</v>
      </c>
      <c r="KY40" s="45">
        <v>103.71899999999999</v>
      </c>
      <c r="KZ40" s="45">
        <v>180</v>
      </c>
      <c r="LA40" s="44">
        <v>-76.281000000000006</v>
      </c>
      <c r="LB40" s="39">
        <v>76.281000000000006</v>
      </c>
      <c r="LC40" s="40">
        <v>0</v>
      </c>
      <c r="LD40" s="26">
        <v>150</v>
      </c>
      <c r="LE40" s="45">
        <v>0</v>
      </c>
      <c r="LF40" s="26">
        <v>200</v>
      </c>
      <c r="LG40" s="44">
        <v>-350</v>
      </c>
      <c r="LH40" s="39">
        <v>350</v>
      </c>
      <c r="LI40" s="40">
        <v>49.776000000000003</v>
      </c>
      <c r="LJ40" s="45">
        <v>50</v>
      </c>
      <c r="LK40" s="45">
        <v>104.45399999999999</v>
      </c>
      <c r="LL40" s="45">
        <v>100</v>
      </c>
      <c r="LM40" s="42">
        <v>4.2299999999999898</v>
      </c>
      <c r="LN40" s="39"/>
      <c r="LO40" s="40">
        <v>0</v>
      </c>
      <c r="LP40" s="26">
        <v>70</v>
      </c>
      <c r="LQ40" s="45">
        <v>0</v>
      </c>
      <c r="LR40" s="26">
        <v>80</v>
      </c>
      <c r="LS40" s="44">
        <v>-150</v>
      </c>
      <c r="LT40" s="39">
        <v>150</v>
      </c>
      <c r="LU40" s="40">
        <v>100.42700000000001</v>
      </c>
      <c r="LV40" s="45">
        <v>100</v>
      </c>
      <c r="LW40" s="45">
        <v>103.723</v>
      </c>
      <c r="LX40" s="45">
        <v>100</v>
      </c>
      <c r="LY40" s="42">
        <v>4.1500000000000057</v>
      </c>
      <c r="LZ40" s="39"/>
      <c r="MA40" s="40">
        <v>99.370999999999995</v>
      </c>
      <c r="MB40" s="45">
        <v>100</v>
      </c>
      <c r="MC40" s="42">
        <v>-0.62900000000000489</v>
      </c>
      <c r="MD40" s="39"/>
      <c r="ME40" s="40">
        <v>49.435000000000002</v>
      </c>
      <c r="MF40" s="45">
        <v>50</v>
      </c>
      <c r="MG40" s="42">
        <v>-0.56499999999999773</v>
      </c>
      <c r="MH40" s="39"/>
      <c r="MI40" s="40">
        <v>155.59</v>
      </c>
      <c r="MJ40" s="45">
        <v>150</v>
      </c>
      <c r="MK40" s="42">
        <v>5.5900000000000034</v>
      </c>
      <c r="ML40" s="39"/>
      <c r="MM40" s="40">
        <v>51.886000000000003</v>
      </c>
      <c r="MN40" s="45">
        <v>50</v>
      </c>
      <c r="MO40" s="45">
        <v>103.795</v>
      </c>
      <c r="MP40" s="45">
        <v>100</v>
      </c>
      <c r="MQ40" s="42">
        <v>5.6810000000000116</v>
      </c>
      <c r="MR40" s="39"/>
      <c r="MS40" s="40">
        <v>154.351</v>
      </c>
      <c r="MT40" s="45">
        <v>150</v>
      </c>
      <c r="MU40" s="42">
        <v>4.3509999999999991</v>
      </c>
      <c r="MV40" s="39"/>
      <c r="MW40" s="40">
        <v>156.66300000000001</v>
      </c>
      <c r="MX40" s="45">
        <v>150</v>
      </c>
      <c r="MY40" s="42">
        <v>6.6630000000000109</v>
      </c>
      <c r="MZ40" s="39"/>
    </row>
    <row r="41" spans="1:364" x14ac:dyDescent="0.25">
      <c r="A41" s="45" t="s">
        <v>269</v>
      </c>
      <c r="B41" s="36">
        <v>1</v>
      </c>
      <c r="H41" s="37"/>
      <c r="I41" s="46"/>
      <c r="J41" s="46"/>
      <c r="K41" s="46"/>
      <c r="L41" s="46"/>
      <c r="M41" s="46"/>
      <c r="N41" s="46">
        <f t="shared" si="14"/>
        <v>0</v>
      </c>
      <c r="O41" s="38"/>
      <c r="P41" s="37"/>
      <c r="Q41" s="46"/>
      <c r="R41" s="46">
        <f t="shared" si="15"/>
        <v>0</v>
      </c>
      <c r="S41" s="38"/>
      <c r="T41" s="37"/>
      <c r="U41" s="46"/>
      <c r="V41" s="46"/>
      <c r="W41" s="46"/>
      <c r="X41" s="46">
        <f t="shared" si="16"/>
        <v>0</v>
      </c>
      <c r="Y41" s="38"/>
      <c r="Z41" s="37"/>
      <c r="AA41" s="46"/>
      <c r="AB41" s="46">
        <v>0</v>
      </c>
      <c r="AC41" s="38"/>
      <c r="AD41" s="46"/>
      <c r="AK41" s="42">
        <v>0</v>
      </c>
      <c r="AL41" s="38"/>
      <c r="AS41" s="42">
        <v>0</v>
      </c>
      <c r="AT41" s="38"/>
      <c r="AU41" s="37"/>
      <c r="AY41" s="42">
        <v>0</v>
      </c>
      <c r="AZ41" s="38"/>
      <c r="BA41" s="37"/>
      <c r="BD41" s="42">
        <v>0</v>
      </c>
      <c r="BE41" s="38"/>
      <c r="BH41" s="42">
        <v>0</v>
      </c>
      <c r="BI41" s="38"/>
      <c r="BJ41" s="37"/>
      <c r="BQ41" s="42">
        <v>0</v>
      </c>
      <c r="BR41" s="38"/>
      <c r="BW41" s="42">
        <v>0</v>
      </c>
      <c r="BX41" s="38"/>
      <c r="BY41" s="37"/>
      <c r="CC41" s="42">
        <v>0</v>
      </c>
      <c r="CD41" s="38"/>
      <c r="CI41" s="42">
        <v>0</v>
      </c>
      <c r="CJ41" s="38"/>
      <c r="CM41" s="42">
        <v>0</v>
      </c>
      <c r="CN41" s="38"/>
      <c r="CO41" s="37"/>
      <c r="CQ41" s="42">
        <v>0</v>
      </c>
      <c r="CR41" s="38"/>
      <c r="CX41" s="42">
        <v>0</v>
      </c>
      <c r="CY41" s="38"/>
      <c r="DD41" s="42">
        <v>0</v>
      </c>
      <c r="DE41" s="38"/>
      <c r="DF41" s="37"/>
      <c r="DJ41" s="42">
        <v>0</v>
      </c>
      <c r="DK41" s="38"/>
      <c r="DL41" s="37"/>
      <c r="DP41" s="42">
        <v>0</v>
      </c>
      <c r="DQ41" s="38"/>
      <c r="DV41" s="42">
        <v>0</v>
      </c>
      <c r="DW41" s="39"/>
      <c r="EB41" s="42">
        <v>0</v>
      </c>
      <c r="EC41" s="39"/>
      <c r="EH41" s="42">
        <v>0</v>
      </c>
      <c r="EI41" s="39"/>
      <c r="EN41" s="42">
        <v>0</v>
      </c>
      <c r="EO41" s="38"/>
      <c r="ER41" s="42">
        <v>0</v>
      </c>
      <c r="ES41" s="38"/>
      <c r="EX41" s="42">
        <v>0</v>
      </c>
      <c r="EY41" s="39"/>
      <c r="FB41" s="42">
        <v>0</v>
      </c>
      <c r="FC41" s="38"/>
      <c r="FH41" s="42">
        <v>0</v>
      </c>
      <c r="FI41" s="38"/>
      <c r="FN41" s="42">
        <v>0</v>
      </c>
      <c r="FO41" s="39"/>
      <c r="FT41" s="42">
        <v>0</v>
      </c>
      <c r="FU41" s="39"/>
      <c r="FZ41" s="42">
        <v>0</v>
      </c>
      <c r="GA41" s="39"/>
      <c r="GB41" s="40"/>
      <c r="GI41" s="42">
        <v>0</v>
      </c>
      <c r="GJ41" s="39"/>
      <c r="GK41" s="45">
        <v>0</v>
      </c>
      <c r="GL41" s="45">
        <v>0</v>
      </c>
      <c r="GM41" s="45">
        <v>0</v>
      </c>
      <c r="GN41" s="45">
        <v>0</v>
      </c>
      <c r="GO41" s="42">
        <v>0</v>
      </c>
      <c r="GP41" s="39"/>
      <c r="GQ41" s="45">
        <v>0</v>
      </c>
      <c r="GR41" s="45">
        <v>0</v>
      </c>
      <c r="GS41" s="45">
        <v>0</v>
      </c>
      <c r="GT41" s="45">
        <v>0</v>
      </c>
      <c r="GU41" s="42">
        <v>0</v>
      </c>
      <c r="GV41" s="39"/>
      <c r="GW41" s="40">
        <v>0</v>
      </c>
      <c r="GX41" s="45">
        <v>0</v>
      </c>
      <c r="GY41" s="42">
        <v>0</v>
      </c>
      <c r="GZ41" s="39"/>
      <c r="HA41" s="40">
        <v>0</v>
      </c>
      <c r="HB41" s="45">
        <v>0</v>
      </c>
      <c r="HC41" s="45">
        <v>0</v>
      </c>
      <c r="HD41" s="45">
        <v>0</v>
      </c>
      <c r="HE41" s="42">
        <v>0</v>
      </c>
      <c r="HF41" s="39"/>
      <c r="HG41" s="40">
        <v>0</v>
      </c>
      <c r="HH41" s="45">
        <v>0</v>
      </c>
      <c r="HI41" s="45">
        <v>0</v>
      </c>
      <c r="HJ41" s="45">
        <v>0</v>
      </c>
      <c r="HK41" s="42">
        <v>0</v>
      </c>
      <c r="HL41" s="39"/>
      <c r="HM41" s="40">
        <v>0</v>
      </c>
      <c r="HN41" s="45">
        <v>0</v>
      </c>
      <c r="HO41" s="42">
        <v>0</v>
      </c>
      <c r="HP41" s="39"/>
      <c r="HQ41" s="40">
        <v>0</v>
      </c>
      <c r="HR41" s="45">
        <v>0</v>
      </c>
      <c r="HS41" s="45">
        <v>0</v>
      </c>
      <c r="HT41" s="45">
        <v>0</v>
      </c>
      <c r="HU41" s="42">
        <v>0</v>
      </c>
      <c r="HV41" s="39"/>
      <c r="HW41" s="40">
        <v>0</v>
      </c>
      <c r="HX41" s="45">
        <v>0</v>
      </c>
      <c r="HY41" s="45">
        <v>0</v>
      </c>
      <c r="HZ41" s="45">
        <v>0</v>
      </c>
      <c r="IA41" s="42">
        <v>0</v>
      </c>
      <c r="IB41" s="39"/>
      <c r="IC41" s="40">
        <v>0</v>
      </c>
      <c r="ID41" s="45">
        <v>0</v>
      </c>
      <c r="IE41" s="45">
        <v>0</v>
      </c>
      <c r="IF41" s="45">
        <v>0</v>
      </c>
      <c r="IG41" s="42">
        <v>0</v>
      </c>
      <c r="IH41" s="39"/>
      <c r="II41" s="40">
        <v>0</v>
      </c>
      <c r="IJ41" s="45">
        <v>0</v>
      </c>
      <c r="IK41" s="45">
        <v>0</v>
      </c>
      <c r="IL41" s="45">
        <v>0</v>
      </c>
      <c r="IM41" s="42">
        <v>0</v>
      </c>
      <c r="IN41" s="39"/>
      <c r="IO41" s="40">
        <v>0</v>
      </c>
      <c r="IP41" s="45">
        <v>0</v>
      </c>
      <c r="IQ41" s="45">
        <v>0</v>
      </c>
      <c r="IR41" s="45">
        <v>0</v>
      </c>
      <c r="IS41" s="42">
        <v>0</v>
      </c>
      <c r="IT41" s="39"/>
      <c r="IU41" s="40">
        <v>0</v>
      </c>
      <c r="IV41" s="45">
        <v>0</v>
      </c>
      <c r="IW41" s="45">
        <v>0</v>
      </c>
      <c r="IX41" s="45">
        <v>0</v>
      </c>
      <c r="IY41" s="42">
        <v>0</v>
      </c>
      <c r="IZ41" s="39"/>
      <c r="JA41" s="40">
        <v>0</v>
      </c>
      <c r="JB41" s="45">
        <v>0</v>
      </c>
      <c r="JC41" s="45">
        <v>0</v>
      </c>
      <c r="JD41" s="45">
        <v>0</v>
      </c>
      <c r="JE41" s="42">
        <v>0</v>
      </c>
      <c r="JF41" s="39"/>
      <c r="JG41" s="40">
        <v>0</v>
      </c>
      <c r="JH41" s="45">
        <v>0</v>
      </c>
      <c r="JI41" s="45">
        <v>0</v>
      </c>
      <c r="JJ41" s="45">
        <v>0</v>
      </c>
      <c r="JK41" s="42">
        <v>0</v>
      </c>
      <c r="JL41" s="39"/>
      <c r="JM41" s="40">
        <v>0</v>
      </c>
      <c r="JN41" s="45">
        <v>0</v>
      </c>
      <c r="JO41" s="45">
        <v>0</v>
      </c>
      <c r="JP41" s="45">
        <v>0</v>
      </c>
      <c r="JQ41" s="42">
        <v>0</v>
      </c>
      <c r="JR41" s="39"/>
      <c r="JS41" s="40">
        <v>0</v>
      </c>
      <c r="JT41" s="45">
        <v>0</v>
      </c>
      <c r="JU41" s="45">
        <v>0</v>
      </c>
      <c r="JV41" s="45">
        <v>0</v>
      </c>
      <c r="JW41" s="42">
        <v>0</v>
      </c>
      <c r="JX41" s="39"/>
      <c r="JY41" s="40">
        <v>0</v>
      </c>
      <c r="JZ41" s="45">
        <v>0</v>
      </c>
      <c r="KA41" s="45">
        <v>0</v>
      </c>
      <c r="KB41" s="45">
        <v>0</v>
      </c>
      <c r="KC41" s="42">
        <v>0</v>
      </c>
      <c r="KD41" s="39"/>
      <c r="KE41" s="40">
        <v>0</v>
      </c>
      <c r="KF41" s="45">
        <v>0</v>
      </c>
      <c r="KG41" s="45">
        <v>0</v>
      </c>
      <c r="KH41" s="45">
        <v>0</v>
      </c>
      <c r="KI41" s="42">
        <v>0</v>
      </c>
      <c r="KJ41" s="39"/>
      <c r="KK41" s="40">
        <v>0</v>
      </c>
      <c r="KL41" s="45">
        <v>0</v>
      </c>
      <c r="KM41" s="45">
        <v>0</v>
      </c>
      <c r="KN41" s="45">
        <v>0</v>
      </c>
      <c r="KO41" s="42">
        <v>0</v>
      </c>
      <c r="KP41" s="39"/>
      <c r="KQ41" s="40">
        <v>0</v>
      </c>
      <c r="KR41" s="45">
        <v>0</v>
      </c>
      <c r="KS41" s="45">
        <v>0</v>
      </c>
      <c r="KT41" s="45">
        <v>0</v>
      </c>
      <c r="KU41" s="42">
        <v>0</v>
      </c>
      <c r="KV41" s="39"/>
      <c r="KW41" s="40">
        <v>0</v>
      </c>
      <c r="KX41" s="45">
        <v>0</v>
      </c>
      <c r="KY41" s="45">
        <v>0</v>
      </c>
      <c r="KZ41" s="45">
        <v>0</v>
      </c>
      <c r="LA41" s="42">
        <v>0</v>
      </c>
      <c r="LB41" s="39"/>
      <c r="LC41" s="40">
        <v>0</v>
      </c>
      <c r="LD41" s="45">
        <v>0</v>
      </c>
      <c r="LE41" s="45">
        <v>0</v>
      </c>
      <c r="LF41" s="45">
        <v>0</v>
      </c>
      <c r="LG41" s="42">
        <v>0</v>
      </c>
      <c r="LH41" s="39"/>
      <c r="LI41" s="40">
        <v>0</v>
      </c>
      <c r="LJ41" s="45">
        <v>0</v>
      </c>
      <c r="LK41" s="45">
        <v>0</v>
      </c>
      <c r="LL41" s="45">
        <v>0</v>
      </c>
      <c r="LM41" s="42">
        <v>0</v>
      </c>
      <c r="LN41" s="39"/>
      <c r="LO41" s="40">
        <v>0</v>
      </c>
      <c r="LP41" s="12">
        <v>100</v>
      </c>
      <c r="LQ41" s="45">
        <v>0</v>
      </c>
      <c r="LR41" s="12">
        <v>200</v>
      </c>
      <c r="LS41" s="42">
        <v>0.13400000000001461</v>
      </c>
      <c r="LT41" s="39"/>
      <c r="LU41" s="40">
        <v>0</v>
      </c>
      <c r="LV41" s="12">
        <v>100</v>
      </c>
      <c r="LW41" s="45">
        <v>0</v>
      </c>
      <c r="LX41" s="12">
        <v>120</v>
      </c>
      <c r="LY41" s="42">
        <v>-2.6519999999999868</v>
      </c>
      <c r="LZ41" s="39"/>
      <c r="MA41" s="40">
        <v>0</v>
      </c>
      <c r="MB41" s="12">
        <v>400</v>
      </c>
      <c r="MC41" s="42">
        <v>1.6009999999999991</v>
      </c>
      <c r="MD41" s="39"/>
      <c r="ME41" s="40">
        <v>301.62200000000001</v>
      </c>
      <c r="MF41" s="45">
        <v>300</v>
      </c>
      <c r="MG41" s="42">
        <v>1.6220000000000141</v>
      </c>
      <c r="MH41" s="39"/>
      <c r="MI41" s="40">
        <v>299.988</v>
      </c>
      <c r="MJ41" s="45">
        <v>300</v>
      </c>
      <c r="MK41" s="42">
        <v>-1.200000000000045E-2</v>
      </c>
      <c r="ML41" s="39"/>
      <c r="MM41" s="40">
        <v>0</v>
      </c>
      <c r="MN41" s="45">
        <v>0</v>
      </c>
      <c r="MO41" s="45">
        <v>0</v>
      </c>
      <c r="MP41" s="45">
        <v>0</v>
      </c>
      <c r="MQ41" s="42">
        <v>0</v>
      </c>
      <c r="MR41" s="39"/>
      <c r="MS41" s="40">
        <v>159.18100000000001</v>
      </c>
      <c r="MT41" s="45">
        <v>300</v>
      </c>
      <c r="MU41" s="44">
        <v>-140.81899999999999</v>
      </c>
      <c r="MV41" s="39">
        <v>140.81899999999999</v>
      </c>
      <c r="MW41" s="40">
        <v>587.29899999999998</v>
      </c>
      <c r="MX41" s="45">
        <v>600</v>
      </c>
      <c r="MY41" s="44">
        <v>-12.70100000000002</v>
      </c>
      <c r="MZ41" s="39">
        <v>12.70100000000002</v>
      </c>
    </row>
    <row r="42" spans="1:364" x14ac:dyDescent="0.25">
      <c r="A42" s="45" t="s">
        <v>270</v>
      </c>
      <c r="B42" s="36">
        <v>0.36</v>
      </c>
      <c r="H42" s="37"/>
      <c r="I42" s="46"/>
      <c r="J42" s="46"/>
      <c r="K42" s="46"/>
      <c r="L42" s="46"/>
      <c r="M42" s="46"/>
      <c r="N42" s="46">
        <f t="shared" si="14"/>
        <v>0</v>
      </c>
      <c r="O42" s="38"/>
      <c r="P42" s="37"/>
      <c r="Q42" s="46"/>
      <c r="R42" s="46">
        <f t="shared" si="15"/>
        <v>0</v>
      </c>
      <c r="S42" s="38"/>
      <c r="T42" s="37"/>
      <c r="U42" s="46"/>
      <c r="V42" s="46"/>
      <c r="W42" s="46"/>
      <c r="X42" s="46">
        <f t="shared" si="16"/>
        <v>0</v>
      </c>
      <c r="Y42" s="38"/>
      <c r="Z42" s="37"/>
      <c r="AA42" s="46"/>
      <c r="AB42" s="46">
        <v>0</v>
      </c>
      <c r="AC42" s="38"/>
      <c r="AD42" s="46"/>
      <c r="AK42" s="42">
        <v>0</v>
      </c>
      <c r="AL42" s="38"/>
      <c r="AS42" s="42">
        <v>0</v>
      </c>
      <c r="AT42" s="38"/>
      <c r="AU42" s="37"/>
      <c r="AY42" s="42">
        <v>0</v>
      </c>
      <c r="AZ42" s="38"/>
      <c r="BA42" s="37"/>
      <c r="BD42" s="42">
        <v>0</v>
      </c>
      <c r="BE42" s="38"/>
      <c r="BH42" s="42">
        <v>0</v>
      </c>
      <c r="BI42" s="38"/>
      <c r="BJ42" s="37"/>
      <c r="BQ42" s="42">
        <v>0</v>
      </c>
      <c r="BR42" s="38"/>
      <c r="BW42" s="42">
        <v>0</v>
      </c>
      <c r="BX42" s="38"/>
      <c r="BY42" s="37"/>
      <c r="CC42" s="42">
        <v>0</v>
      </c>
      <c r="CD42" s="38"/>
      <c r="CI42" s="42">
        <v>0</v>
      </c>
      <c r="CJ42" s="38"/>
      <c r="CM42" s="42">
        <v>0</v>
      </c>
      <c r="CN42" s="38"/>
      <c r="CO42" s="37"/>
      <c r="CQ42" s="42">
        <v>0</v>
      </c>
      <c r="CR42" s="38"/>
      <c r="CX42" s="42">
        <v>0</v>
      </c>
      <c r="CY42" s="38"/>
      <c r="DD42" s="42">
        <v>0</v>
      </c>
      <c r="DE42" s="38"/>
      <c r="DF42" s="37"/>
      <c r="DJ42" s="42">
        <v>0</v>
      </c>
      <c r="DK42" s="38"/>
      <c r="DL42" s="37"/>
      <c r="DP42" s="42">
        <v>0</v>
      </c>
      <c r="DQ42" s="38"/>
      <c r="DV42" s="42">
        <v>0</v>
      </c>
      <c r="DW42" s="39"/>
      <c r="EB42" s="42">
        <v>0</v>
      </c>
      <c r="EC42" s="39"/>
      <c r="EH42" s="42">
        <v>0</v>
      </c>
      <c r="EI42" s="39"/>
      <c r="EN42" s="42">
        <v>0</v>
      </c>
      <c r="EO42" s="38"/>
      <c r="ER42" s="42">
        <v>0</v>
      </c>
      <c r="ES42" s="38"/>
      <c r="EX42" s="42">
        <v>0</v>
      </c>
      <c r="EY42" s="39"/>
      <c r="FB42" s="42">
        <v>0</v>
      </c>
      <c r="FC42" s="38"/>
      <c r="FH42" s="42">
        <v>0</v>
      </c>
      <c r="FI42" s="38"/>
      <c r="FN42" s="42">
        <v>0</v>
      </c>
      <c r="FO42" s="39"/>
      <c r="FT42" s="42">
        <v>0</v>
      </c>
      <c r="FU42" s="39"/>
      <c r="FZ42" s="42">
        <v>0</v>
      </c>
      <c r="GA42" s="39"/>
      <c r="GB42" s="40"/>
      <c r="GI42" s="42">
        <v>0</v>
      </c>
      <c r="GJ42" s="39"/>
      <c r="GK42" s="45">
        <v>0</v>
      </c>
      <c r="GL42" s="45">
        <v>0</v>
      </c>
      <c r="GM42" s="45">
        <v>0</v>
      </c>
      <c r="GN42" s="45">
        <v>0</v>
      </c>
      <c r="GO42" s="42">
        <v>0</v>
      </c>
      <c r="GP42" s="39"/>
      <c r="GQ42" s="45">
        <v>0</v>
      </c>
      <c r="GR42" s="45">
        <v>0</v>
      </c>
      <c r="GS42" s="45">
        <v>0</v>
      </c>
      <c r="GT42" s="45">
        <v>0</v>
      </c>
      <c r="GU42" s="42">
        <v>0</v>
      </c>
      <c r="GV42" s="39"/>
      <c r="GW42" s="40">
        <v>0</v>
      </c>
      <c r="GX42" s="45">
        <v>0</v>
      </c>
      <c r="GY42" s="42">
        <v>0</v>
      </c>
      <c r="GZ42" s="39"/>
      <c r="HA42" s="40">
        <v>0</v>
      </c>
      <c r="HB42" s="45">
        <v>0</v>
      </c>
      <c r="HC42" s="45">
        <v>0</v>
      </c>
      <c r="HD42" s="45">
        <v>0</v>
      </c>
      <c r="HE42" s="42">
        <v>0</v>
      </c>
      <c r="HF42" s="39"/>
      <c r="HG42" s="40">
        <v>0</v>
      </c>
      <c r="HH42" s="45">
        <v>0</v>
      </c>
      <c r="HI42" s="45">
        <v>0</v>
      </c>
      <c r="HJ42" s="45">
        <v>0</v>
      </c>
      <c r="HK42" s="42">
        <v>0</v>
      </c>
      <c r="HL42" s="39"/>
      <c r="HM42" s="40">
        <v>0</v>
      </c>
      <c r="HN42" s="45">
        <v>0</v>
      </c>
      <c r="HO42" s="42">
        <v>0</v>
      </c>
      <c r="HP42" s="39"/>
      <c r="HQ42" s="40">
        <v>0</v>
      </c>
      <c r="HR42" s="45">
        <v>0</v>
      </c>
      <c r="HS42" s="45">
        <v>0</v>
      </c>
      <c r="HT42" s="45">
        <v>0</v>
      </c>
      <c r="HU42" s="42">
        <v>0</v>
      </c>
      <c r="HV42" s="39"/>
      <c r="HW42" s="40">
        <v>0</v>
      </c>
      <c r="HX42" s="45">
        <v>0</v>
      </c>
      <c r="HY42" s="45">
        <v>0</v>
      </c>
      <c r="HZ42" s="45">
        <v>0</v>
      </c>
      <c r="IA42" s="42">
        <v>0</v>
      </c>
      <c r="IB42" s="39"/>
      <c r="IC42" s="40">
        <v>0</v>
      </c>
      <c r="ID42" s="45">
        <v>0</v>
      </c>
      <c r="IE42" s="45">
        <v>0</v>
      </c>
      <c r="IF42" s="45">
        <v>0</v>
      </c>
      <c r="IG42" s="42">
        <v>0</v>
      </c>
      <c r="IH42" s="39"/>
      <c r="II42" s="40">
        <v>0</v>
      </c>
      <c r="IJ42" s="45">
        <v>0</v>
      </c>
      <c r="IK42" s="45">
        <v>0</v>
      </c>
      <c r="IL42" s="45">
        <v>0</v>
      </c>
      <c r="IM42" s="42">
        <v>0</v>
      </c>
      <c r="IN42" s="39"/>
      <c r="IO42" s="40">
        <v>0</v>
      </c>
      <c r="IP42" s="45">
        <v>0</v>
      </c>
      <c r="IQ42" s="45">
        <v>0</v>
      </c>
      <c r="IR42" s="45">
        <v>0</v>
      </c>
      <c r="IS42" s="42">
        <v>0</v>
      </c>
      <c r="IT42" s="39"/>
      <c r="IU42" s="40">
        <v>0</v>
      </c>
      <c r="IV42" s="45">
        <v>0</v>
      </c>
      <c r="IW42" s="45">
        <v>0</v>
      </c>
      <c r="IX42" s="45">
        <v>0</v>
      </c>
      <c r="IY42" s="42">
        <v>0</v>
      </c>
      <c r="IZ42" s="39"/>
      <c r="JA42" s="40">
        <v>0</v>
      </c>
      <c r="JB42" s="45">
        <v>0</v>
      </c>
      <c r="JC42" s="45">
        <v>0</v>
      </c>
      <c r="JD42" s="45">
        <v>0</v>
      </c>
      <c r="JE42" s="42">
        <v>0</v>
      </c>
      <c r="JF42" s="39"/>
      <c r="JG42" s="40">
        <v>0</v>
      </c>
      <c r="JH42" s="45">
        <v>0</v>
      </c>
      <c r="JI42" s="45">
        <v>0</v>
      </c>
      <c r="JJ42" s="45">
        <v>0</v>
      </c>
      <c r="JK42" s="42">
        <v>0</v>
      </c>
      <c r="JL42" s="39"/>
      <c r="JM42" s="40">
        <v>0</v>
      </c>
      <c r="JN42" s="45">
        <v>0</v>
      </c>
      <c r="JO42" s="45">
        <v>0</v>
      </c>
      <c r="JP42" s="45">
        <v>0</v>
      </c>
      <c r="JQ42" s="42">
        <v>0</v>
      </c>
      <c r="JR42" s="39"/>
      <c r="JS42" s="40">
        <v>0</v>
      </c>
      <c r="JT42" s="45">
        <v>0</v>
      </c>
      <c r="JU42" s="45">
        <v>0</v>
      </c>
      <c r="JV42" s="45">
        <v>0</v>
      </c>
      <c r="JW42" s="42">
        <v>0</v>
      </c>
      <c r="JX42" s="39"/>
      <c r="JY42" s="40">
        <v>0</v>
      </c>
      <c r="JZ42" s="45">
        <v>0</v>
      </c>
      <c r="KA42" s="45">
        <v>0</v>
      </c>
      <c r="KB42" s="45">
        <v>0</v>
      </c>
      <c r="KC42" s="42">
        <v>0</v>
      </c>
      <c r="KD42" s="39"/>
      <c r="KE42" s="40">
        <v>0</v>
      </c>
      <c r="KF42" s="45">
        <v>0</v>
      </c>
      <c r="KG42" s="45">
        <v>0</v>
      </c>
      <c r="KH42" s="45">
        <v>0</v>
      </c>
      <c r="KI42" s="42">
        <v>0</v>
      </c>
      <c r="KJ42" s="39"/>
      <c r="KK42" s="40">
        <v>0</v>
      </c>
      <c r="KL42" s="45">
        <v>0</v>
      </c>
      <c r="KM42" s="45">
        <v>0</v>
      </c>
      <c r="KN42" s="45">
        <v>0</v>
      </c>
      <c r="KO42" s="42">
        <v>0</v>
      </c>
      <c r="KP42" s="39"/>
      <c r="KQ42" s="40">
        <v>0</v>
      </c>
      <c r="KR42" s="45">
        <v>0</v>
      </c>
      <c r="KS42" s="45">
        <v>0</v>
      </c>
      <c r="KT42" s="45">
        <v>0</v>
      </c>
      <c r="KU42" s="42">
        <v>0</v>
      </c>
      <c r="KV42" s="39"/>
      <c r="KW42" s="40">
        <v>0</v>
      </c>
      <c r="KX42" s="45">
        <v>0</v>
      </c>
      <c r="KY42" s="45">
        <v>0</v>
      </c>
      <c r="KZ42" s="45">
        <v>0</v>
      </c>
      <c r="LA42" s="42">
        <v>0</v>
      </c>
      <c r="LB42" s="39"/>
      <c r="LC42" s="40">
        <v>0</v>
      </c>
      <c r="LD42" s="45">
        <v>180</v>
      </c>
      <c r="LE42" s="45">
        <v>0</v>
      </c>
      <c r="LF42" s="26">
        <v>201</v>
      </c>
      <c r="LG42" s="44">
        <v>-381</v>
      </c>
      <c r="LH42" s="39">
        <v>137.16</v>
      </c>
      <c r="LI42" s="40">
        <v>0</v>
      </c>
      <c r="LJ42" s="45">
        <v>0</v>
      </c>
      <c r="LK42" s="45">
        <v>0</v>
      </c>
      <c r="LL42" s="45">
        <v>0</v>
      </c>
      <c r="LM42" s="42">
        <v>0</v>
      </c>
      <c r="LN42" s="39"/>
      <c r="LO42" s="40">
        <v>80</v>
      </c>
      <c r="LP42" s="45">
        <v>80</v>
      </c>
      <c r="LQ42" s="45">
        <v>100</v>
      </c>
      <c r="LR42" s="45">
        <v>100</v>
      </c>
      <c r="LS42" s="42">
        <v>0</v>
      </c>
      <c r="LT42" s="39"/>
      <c r="LU42" s="40">
        <v>0</v>
      </c>
      <c r="LV42" s="45">
        <v>0</v>
      </c>
      <c r="LW42" s="45">
        <v>190</v>
      </c>
      <c r="LX42" s="45">
        <v>200</v>
      </c>
      <c r="LY42" s="42">
        <v>-10</v>
      </c>
      <c r="LZ42" s="39"/>
      <c r="MA42" s="40">
        <v>380</v>
      </c>
      <c r="MB42" s="45">
        <v>378</v>
      </c>
      <c r="MC42" s="42">
        <v>2</v>
      </c>
      <c r="MD42" s="39"/>
      <c r="ME42" s="40">
        <v>0</v>
      </c>
      <c r="MF42" s="45">
        <v>0</v>
      </c>
      <c r="MG42" s="42">
        <v>0</v>
      </c>
      <c r="MH42" s="39"/>
      <c r="MI42" s="40">
        <v>230</v>
      </c>
      <c r="MJ42" s="45">
        <v>230</v>
      </c>
      <c r="MK42" s="42">
        <v>0</v>
      </c>
      <c r="ML42" s="39"/>
      <c r="MM42" s="40">
        <v>100</v>
      </c>
      <c r="MN42" s="45">
        <v>100</v>
      </c>
      <c r="MO42" s="45">
        <v>150</v>
      </c>
      <c r="MP42" s="45">
        <v>150</v>
      </c>
      <c r="MQ42" s="42">
        <v>0</v>
      </c>
      <c r="MR42" s="39"/>
      <c r="MS42" s="40">
        <v>0</v>
      </c>
      <c r="MT42" s="45">
        <v>0</v>
      </c>
      <c r="MU42" s="42">
        <v>0</v>
      </c>
      <c r="MV42" s="39"/>
      <c r="MW42" s="40">
        <v>110</v>
      </c>
      <c r="MX42" s="45">
        <v>111</v>
      </c>
      <c r="MY42" s="42">
        <v>-1</v>
      </c>
      <c r="MZ42" s="39"/>
    </row>
    <row r="43" spans="1:364" x14ac:dyDescent="0.25">
      <c r="A43" s="45" t="s">
        <v>271</v>
      </c>
      <c r="B43" s="36">
        <v>0.3</v>
      </c>
      <c r="H43" s="37"/>
      <c r="I43" s="46"/>
      <c r="J43" s="46"/>
      <c r="K43" s="46"/>
      <c r="L43" s="46"/>
      <c r="M43" s="46"/>
      <c r="N43" s="46">
        <f t="shared" si="14"/>
        <v>0</v>
      </c>
      <c r="O43" s="38"/>
      <c r="P43" s="37"/>
      <c r="Q43" s="46"/>
      <c r="R43" s="46">
        <f t="shared" si="15"/>
        <v>0</v>
      </c>
      <c r="S43" s="38"/>
      <c r="T43" s="37"/>
      <c r="U43" s="46"/>
      <c r="V43" s="46"/>
      <c r="W43" s="46"/>
      <c r="X43" s="46">
        <f t="shared" si="16"/>
        <v>0</v>
      </c>
      <c r="Y43" s="38"/>
      <c r="Z43" s="37"/>
      <c r="AA43" s="46"/>
      <c r="AB43" s="46">
        <v>0</v>
      </c>
      <c r="AC43" s="38"/>
      <c r="AD43" s="46"/>
      <c r="AK43" s="42">
        <v>0</v>
      </c>
      <c r="AL43" s="38"/>
      <c r="AS43" s="42">
        <v>0</v>
      </c>
      <c r="AT43" s="38"/>
      <c r="AU43" s="37"/>
      <c r="AY43" s="42">
        <v>0</v>
      </c>
      <c r="AZ43" s="38"/>
      <c r="BA43" s="37"/>
      <c r="BD43" s="42">
        <v>0</v>
      </c>
      <c r="BE43" s="38"/>
      <c r="BH43" s="42">
        <v>0</v>
      </c>
      <c r="BI43" s="38"/>
      <c r="BJ43" s="37"/>
      <c r="BQ43" s="42">
        <v>0</v>
      </c>
      <c r="BR43" s="38"/>
      <c r="BW43" s="42">
        <v>0</v>
      </c>
      <c r="BX43" s="38"/>
      <c r="BY43" s="37"/>
      <c r="CC43" s="42">
        <v>0</v>
      </c>
      <c r="CD43" s="38"/>
      <c r="CI43" s="42">
        <v>0</v>
      </c>
      <c r="CJ43" s="38"/>
      <c r="CM43" s="42">
        <v>0</v>
      </c>
      <c r="CN43" s="38"/>
      <c r="CO43" s="37"/>
      <c r="CQ43" s="42">
        <v>0</v>
      </c>
      <c r="CR43" s="38"/>
      <c r="CX43" s="42">
        <v>0</v>
      </c>
      <c r="CY43" s="38"/>
      <c r="DD43" s="42">
        <v>0</v>
      </c>
      <c r="DE43" s="38"/>
      <c r="DF43" s="37"/>
      <c r="DJ43" s="42">
        <v>0</v>
      </c>
      <c r="DK43" s="38"/>
      <c r="DL43" s="37"/>
      <c r="DP43" s="42">
        <v>0</v>
      </c>
      <c r="DQ43" s="38"/>
      <c r="DV43" s="42">
        <v>0</v>
      </c>
      <c r="DW43" s="39"/>
      <c r="EB43" s="42">
        <v>0</v>
      </c>
      <c r="EC43" s="39"/>
      <c r="ED43">
        <v>18</v>
      </c>
      <c r="EE43">
        <v>20</v>
      </c>
      <c r="EH43" s="42">
        <v>-2</v>
      </c>
      <c r="EI43" s="39"/>
      <c r="EL43">
        <v>72</v>
      </c>
      <c r="EM43">
        <v>70</v>
      </c>
      <c r="EN43" s="42">
        <v>2</v>
      </c>
      <c r="EO43" s="38"/>
      <c r="ER43" s="42">
        <v>0</v>
      </c>
      <c r="ES43" s="38"/>
      <c r="ET43">
        <v>90</v>
      </c>
      <c r="EU43">
        <v>90</v>
      </c>
      <c r="EV43">
        <v>102</v>
      </c>
      <c r="EW43">
        <v>102</v>
      </c>
      <c r="EX43" s="42">
        <v>0</v>
      </c>
      <c r="EY43" s="39"/>
      <c r="FB43" s="42">
        <v>0</v>
      </c>
      <c r="FC43" s="38"/>
      <c r="FH43" s="42">
        <v>0</v>
      </c>
      <c r="FI43" s="38"/>
      <c r="FJ43">
        <v>162</v>
      </c>
      <c r="FK43">
        <v>160</v>
      </c>
      <c r="FL43">
        <v>180</v>
      </c>
      <c r="FM43">
        <v>180</v>
      </c>
      <c r="FN43" s="42">
        <v>2</v>
      </c>
      <c r="FO43" s="39"/>
      <c r="FT43" s="42">
        <v>0</v>
      </c>
      <c r="FU43" s="39"/>
      <c r="FV43">
        <v>48</v>
      </c>
      <c r="FW43">
        <v>50</v>
      </c>
      <c r="FX43">
        <v>48</v>
      </c>
      <c r="FY43">
        <v>50</v>
      </c>
      <c r="FZ43" s="42">
        <v>-4</v>
      </c>
      <c r="GA43" s="39"/>
      <c r="GB43" s="41">
        <v>30</v>
      </c>
      <c r="GC43">
        <v>30</v>
      </c>
      <c r="GE43">
        <v>30</v>
      </c>
      <c r="GF43">
        <v>30</v>
      </c>
      <c r="GG43">
        <v>30</v>
      </c>
      <c r="GH43">
        <v>30</v>
      </c>
      <c r="GI43" s="42">
        <v>0</v>
      </c>
      <c r="GJ43" s="39"/>
      <c r="GK43" s="45">
        <v>12</v>
      </c>
      <c r="GL43" s="45">
        <v>10</v>
      </c>
      <c r="GM43" s="45">
        <v>0</v>
      </c>
      <c r="GN43" s="45">
        <v>0</v>
      </c>
      <c r="GO43" s="42">
        <v>2</v>
      </c>
      <c r="GP43" s="39"/>
      <c r="GQ43" s="45">
        <v>0</v>
      </c>
      <c r="GR43" s="45">
        <v>0</v>
      </c>
      <c r="GS43" s="45">
        <v>30</v>
      </c>
      <c r="GT43" s="45">
        <v>30</v>
      </c>
      <c r="GU43" s="42">
        <v>0</v>
      </c>
      <c r="GV43" s="39"/>
      <c r="GW43" s="40">
        <v>144</v>
      </c>
      <c r="GX43" s="45">
        <v>145</v>
      </c>
      <c r="GY43" s="42">
        <v>-1</v>
      </c>
      <c r="GZ43" s="39"/>
      <c r="HA43" s="40">
        <v>42</v>
      </c>
      <c r="HB43" s="45">
        <v>60</v>
      </c>
      <c r="HC43" s="45">
        <v>60</v>
      </c>
      <c r="HD43" s="45">
        <v>60</v>
      </c>
      <c r="HE43" s="44">
        <v>-18</v>
      </c>
      <c r="HF43" s="39">
        <v>5.3999999999999986</v>
      </c>
      <c r="HG43" s="40">
        <v>30</v>
      </c>
      <c r="HH43" s="45">
        <v>30</v>
      </c>
      <c r="HI43" s="45">
        <v>0</v>
      </c>
      <c r="HJ43" s="45">
        <v>0</v>
      </c>
      <c r="HK43" s="42">
        <v>0</v>
      </c>
      <c r="HL43" s="39"/>
      <c r="HM43" s="40">
        <v>102</v>
      </c>
      <c r="HN43" s="45">
        <v>100</v>
      </c>
      <c r="HO43" s="42">
        <v>2</v>
      </c>
      <c r="HP43" s="39"/>
      <c r="HQ43" s="40">
        <v>0</v>
      </c>
      <c r="HR43" s="45">
        <v>0</v>
      </c>
      <c r="HS43" s="45">
        <v>90</v>
      </c>
      <c r="HT43" s="45">
        <v>90</v>
      </c>
      <c r="HU43" s="42">
        <v>0</v>
      </c>
      <c r="HV43" s="39"/>
      <c r="HW43" s="40">
        <v>0</v>
      </c>
      <c r="HX43" s="45">
        <v>0</v>
      </c>
      <c r="HY43" s="45">
        <v>150</v>
      </c>
      <c r="HZ43" s="45">
        <v>150</v>
      </c>
      <c r="IA43" s="42">
        <v>0</v>
      </c>
      <c r="IB43" s="39"/>
      <c r="IC43" s="40">
        <v>0</v>
      </c>
      <c r="ID43" s="45">
        <v>0</v>
      </c>
      <c r="IE43" s="45">
        <v>48</v>
      </c>
      <c r="IF43" s="45">
        <v>200</v>
      </c>
      <c r="IG43" s="44">
        <v>-152</v>
      </c>
      <c r="IH43" s="39">
        <v>45.6</v>
      </c>
      <c r="II43" s="40">
        <v>0</v>
      </c>
      <c r="IJ43" s="45">
        <v>0</v>
      </c>
      <c r="IK43" s="45">
        <v>30</v>
      </c>
      <c r="IL43" s="45">
        <v>50</v>
      </c>
      <c r="IM43" s="44">
        <v>-20</v>
      </c>
      <c r="IN43" s="39">
        <v>6</v>
      </c>
      <c r="IO43" s="40">
        <v>0</v>
      </c>
      <c r="IP43" s="45">
        <v>0</v>
      </c>
      <c r="IQ43" s="45">
        <v>0</v>
      </c>
      <c r="IR43" s="45">
        <v>0</v>
      </c>
      <c r="IS43" s="42">
        <v>0</v>
      </c>
      <c r="IT43" s="39"/>
      <c r="IU43" s="40">
        <v>96</v>
      </c>
      <c r="IV43" s="45">
        <v>150</v>
      </c>
      <c r="IW43" s="45">
        <v>300</v>
      </c>
      <c r="IX43" s="45">
        <v>300</v>
      </c>
      <c r="IY43" s="44">
        <v>-54</v>
      </c>
      <c r="IZ43" s="39">
        <v>16.2</v>
      </c>
      <c r="JA43" s="40">
        <v>48</v>
      </c>
      <c r="JB43" s="45">
        <v>50</v>
      </c>
      <c r="JC43" s="45">
        <v>72</v>
      </c>
      <c r="JD43" s="45">
        <v>70</v>
      </c>
      <c r="JE43" s="42">
        <v>0</v>
      </c>
      <c r="JF43" s="39"/>
      <c r="JG43" s="40">
        <v>0</v>
      </c>
      <c r="JH43" s="45">
        <v>0</v>
      </c>
      <c r="JI43" s="45">
        <v>102</v>
      </c>
      <c r="JJ43" s="45">
        <v>100</v>
      </c>
      <c r="JK43" s="42">
        <v>2</v>
      </c>
      <c r="JL43" s="39"/>
      <c r="JM43" s="40">
        <v>102</v>
      </c>
      <c r="JN43" s="45">
        <v>100</v>
      </c>
      <c r="JO43" s="45">
        <v>102</v>
      </c>
      <c r="JP43" s="45">
        <v>100</v>
      </c>
      <c r="JQ43" s="42">
        <v>4</v>
      </c>
      <c r="JR43" s="39"/>
      <c r="JS43" s="40">
        <v>0</v>
      </c>
      <c r="JT43" s="26">
        <v>100</v>
      </c>
      <c r="JU43" s="45">
        <v>102</v>
      </c>
      <c r="JV43" s="45">
        <v>100</v>
      </c>
      <c r="JW43" s="44">
        <v>-98</v>
      </c>
      <c r="JX43" s="39">
        <v>29.4</v>
      </c>
      <c r="JY43" s="40">
        <v>0</v>
      </c>
      <c r="JZ43" s="45">
        <v>0</v>
      </c>
      <c r="KA43" s="45">
        <v>0</v>
      </c>
      <c r="KB43" s="45">
        <v>0</v>
      </c>
      <c r="KC43" s="42">
        <v>0</v>
      </c>
      <c r="KD43" s="39"/>
      <c r="KE43" s="40">
        <v>0</v>
      </c>
      <c r="KF43" s="45">
        <v>0</v>
      </c>
      <c r="KG43" s="45">
        <v>0</v>
      </c>
      <c r="KH43" s="45">
        <v>0</v>
      </c>
      <c r="KI43" s="42">
        <v>0</v>
      </c>
      <c r="KJ43" s="39"/>
      <c r="KK43" s="40">
        <v>0</v>
      </c>
      <c r="KL43" s="45">
        <v>0</v>
      </c>
      <c r="KM43" s="45">
        <v>0</v>
      </c>
      <c r="KN43" s="45">
        <v>0</v>
      </c>
      <c r="KO43" s="42">
        <v>0</v>
      </c>
      <c r="KP43" s="39"/>
      <c r="KQ43" s="40">
        <v>108</v>
      </c>
      <c r="KR43" s="45">
        <v>110</v>
      </c>
      <c r="KS43" s="45">
        <v>102</v>
      </c>
      <c r="KT43" s="45">
        <v>101</v>
      </c>
      <c r="KU43" s="42">
        <v>-1</v>
      </c>
      <c r="KV43" s="39"/>
      <c r="KW43" s="40">
        <v>102</v>
      </c>
      <c r="KX43" s="45">
        <v>100</v>
      </c>
      <c r="KY43" s="45">
        <v>150</v>
      </c>
      <c r="KZ43" s="45">
        <v>150</v>
      </c>
      <c r="LA43" s="42">
        <v>2</v>
      </c>
      <c r="LB43" s="39"/>
      <c r="LC43" s="40">
        <v>0</v>
      </c>
      <c r="LD43" s="45">
        <v>0</v>
      </c>
      <c r="LE43" s="45">
        <v>0</v>
      </c>
      <c r="LF43" s="45">
        <v>0</v>
      </c>
      <c r="LG43" s="42">
        <v>0</v>
      </c>
      <c r="LH43" s="39"/>
      <c r="LI43" s="40">
        <v>0</v>
      </c>
      <c r="LJ43" s="45">
        <v>0</v>
      </c>
      <c r="LK43" s="45">
        <v>0</v>
      </c>
      <c r="LL43" s="45">
        <v>0</v>
      </c>
      <c r="LM43" s="42">
        <v>0</v>
      </c>
      <c r="LN43" s="39"/>
      <c r="LO43" s="40">
        <v>0</v>
      </c>
      <c r="LP43" s="45">
        <v>0</v>
      </c>
      <c r="LQ43" s="45">
        <v>0</v>
      </c>
      <c r="LR43" s="45">
        <v>0</v>
      </c>
      <c r="LS43" s="42">
        <v>0</v>
      </c>
      <c r="LT43" s="39"/>
      <c r="LU43" s="40">
        <v>0</v>
      </c>
      <c r="LV43" s="45">
        <v>0</v>
      </c>
      <c r="LW43" s="12">
        <v>366</v>
      </c>
      <c r="LX43" s="45">
        <v>0</v>
      </c>
      <c r="LY43" s="42">
        <v>0</v>
      </c>
      <c r="LZ43" s="39"/>
      <c r="MA43" s="40">
        <v>0</v>
      </c>
      <c r="MB43" s="45">
        <v>0</v>
      </c>
      <c r="MC43" s="42">
        <v>0</v>
      </c>
      <c r="MD43" s="39"/>
      <c r="ME43" s="40">
        <v>0</v>
      </c>
      <c r="MF43" s="45">
        <v>0</v>
      </c>
      <c r="MG43" s="42">
        <v>0</v>
      </c>
      <c r="MH43" s="39"/>
      <c r="MI43" s="40">
        <v>0</v>
      </c>
      <c r="MJ43" s="45">
        <v>0</v>
      </c>
      <c r="MK43" s="42">
        <v>0</v>
      </c>
      <c r="ML43" s="39"/>
      <c r="MM43" s="40">
        <v>0</v>
      </c>
      <c r="MN43" s="45">
        <v>0</v>
      </c>
      <c r="MO43" s="45">
        <v>0</v>
      </c>
      <c r="MP43" s="45">
        <v>0</v>
      </c>
      <c r="MQ43" s="42">
        <v>0</v>
      </c>
      <c r="MR43" s="39"/>
      <c r="MS43" s="40">
        <v>0</v>
      </c>
      <c r="MT43" s="45">
        <v>0</v>
      </c>
      <c r="MU43" s="42">
        <v>0</v>
      </c>
      <c r="MV43" s="39"/>
      <c r="MW43" s="40">
        <v>0</v>
      </c>
      <c r="MX43" s="45">
        <v>0</v>
      </c>
      <c r="MY43" s="42">
        <v>0</v>
      </c>
      <c r="MZ43" s="39"/>
    </row>
    <row r="44" spans="1:364" x14ac:dyDescent="0.25">
      <c r="A44" s="45" t="s">
        <v>272</v>
      </c>
      <c r="B44" s="36">
        <v>1</v>
      </c>
      <c r="H44" s="37"/>
      <c r="I44" s="46"/>
      <c r="J44" s="46"/>
      <c r="K44" s="46"/>
      <c r="L44" s="46"/>
      <c r="M44" s="46"/>
      <c r="N44" s="46">
        <f t="shared" si="14"/>
        <v>0</v>
      </c>
      <c r="O44" s="38"/>
      <c r="P44" s="37"/>
      <c r="Q44" s="46"/>
      <c r="R44" s="46">
        <f t="shared" si="15"/>
        <v>0</v>
      </c>
      <c r="S44" s="38"/>
      <c r="T44" s="37"/>
      <c r="U44" s="46"/>
      <c r="V44" s="46"/>
      <c r="W44" s="46"/>
      <c r="X44" s="46">
        <f t="shared" si="16"/>
        <v>0</v>
      </c>
      <c r="Y44" s="38"/>
      <c r="Z44" s="37"/>
      <c r="AA44" s="46"/>
      <c r="AB44" s="46">
        <v>0</v>
      </c>
      <c r="AC44" s="38"/>
      <c r="AD44" s="46"/>
      <c r="AK44" s="42">
        <v>0</v>
      </c>
      <c r="AL44" s="38"/>
      <c r="AS44" s="42">
        <v>0</v>
      </c>
      <c r="AT44" s="38"/>
      <c r="AU44" s="37"/>
      <c r="AY44" s="42">
        <v>0</v>
      </c>
      <c r="AZ44" s="38"/>
      <c r="BA44" s="37"/>
      <c r="BD44" s="42">
        <v>0</v>
      </c>
      <c r="BE44" s="38"/>
      <c r="BH44" s="42">
        <v>0</v>
      </c>
      <c r="BI44" s="38"/>
      <c r="BJ44" s="37"/>
      <c r="BQ44" s="42">
        <v>0</v>
      </c>
      <c r="BR44" s="38"/>
      <c r="BW44" s="42">
        <v>0</v>
      </c>
      <c r="BX44" s="38"/>
      <c r="BY44" s="37"/>
      <c r="CC44" s="42">
        <v>0</v>
      </c>
      <c r="CD44" s="38"/>
      <c r="CI44" s="42">
        <v>0</v>
      </c>
      <c r="CJ44" s="38"/>
      <c r="CM44" s="42">
        <v>0</v>
      </c>
      <c r="CN44" s="38"/>
      <c r="CO44" s="37"/>
      <c r="CQ44" s="42">
        <v>0</v>
      </c>
      <c r="CR44" s="38"/>
      <c r="CX44" s="42">
        <v>0</v>
      </c>
      <c r="CY44" s="38"/>
      <c r="DD44" s="42">
        <v>0</v>
      </c>
      <c r="DE44" s="38"/>
      <c r="DF44" s="37"/>
      <c r="DJ44" s="42">
        <v>0</v>
      </c>
      <c r="DK44" s="38"/>
      <c r="DL44" s="37"/>
      <c r="DP44" s="42">
        <v>0</v>
      </c>
      <c r="DQ44" s="38"/>
      <c r="DV44" s="42">
        <v>0</v>
      </c>
      <c r="DW44" s="39"/>
      <c r="EB44" s="42">
        <v>0</v>
      </c>
      <c r="EC44" s="39"/>
      <c r="EH44" s="42">
        <v>0</v>
      </c>
      <c r="EI44" s="39"/>
      <c r="EN44" s="42">
        <v>0</v>
      </c>
      <c r="EO44" s="38"/>
      <c r="ER44" s="42">
        <v>0</v>
      </c>
      <c r="ES44" s="38"/>
      <c r="EX44" s="42">
        <v>0</v>
      </c>
      <c r="EY44" s="39"/>
      <c r="FB44" s="42">
        <v>0</v>
      </c>
      <c r="FC44" s="38"/>
      <c r="FH44" s="42">
        <v>0</v>
      </c>
      <c r="FI44" s="38"/>
      <c r="FN44" s="42">
        <v>0</v>
      </c>
      <c r="FO44" s="39"/>
      <c r="FT44" s="42">
        <v>0</v>
      </c>
      <c r="FU44" s="39"/>
      <c r="FZ44" s="42">
        <v>0</v>
      </c>
      <c r="GA44" s="39"/>
      <c r="GB44" s="40"/>
      <c r="GI44" s="42">
        <v>0</v>
      </c>
      <c r="GJ44" s="39"/>
      <c r="GK44" s="45">
        <v>0</v>
      </c>
      <c r="GL44" s="45">
        <v>0</v>
      </c>
      <c r="GM44" s="45">
        <v>0</v>
      </c>
      <c r="GN44" s="45">
        <v>0</v>
      </c>
      <c r="GO44" s="42">
        <v>0</v>
      </c>
      <c r="GP44" s="39"/>
      <c r="GQ44" s="45">
        <v>0</v>
      </c>
      <c r="GR44" s="45">
        <v>0</v>
      </c>
      <c r="GS44" s="45">
        <v>0</v>
      </c>
      <c r="GT44" s="45">
        <v>0</v>
      </c>
      <c r="GU44" s="42">
        <v>0</v>
      </c>
      <c r="GV44" s="39"/>
      <c r="GW44" s="40">
        <v>0</v>
      </c>
      <c r="GX44" s="45">
        <v>0</v>
      </c>
      <c r="GY44" s="42">
        <v>0</v>
      </c>
      <c r="GZ44" s="39"/>
      <c r="HA44" s="40">
        <v>0</v>
      </c>
      <c r="HB44" s="45">
        <v>0</v>
      </c>
      <c r="HC44" s="45">
        <v>0</v>
      </c>
      <c r="HD44" s="45">
        <v>0</v>
      </c>
      <c r="HE44" s="42">
        <v>0</v>
      </c>
      <c r="HF44" s="39"/>
      <c r="HG44" s="40">
        <v>0</v>
      </c>
      <c r="HH44" s="45">
        <v>0</v>
      </c>
      <c r="HI44" s="45">
        <v>0</v>
      </c>
      <c r="HJ44" s="45">
        <v>0</v>
      </c>
      <c r="HK44" s="42">
        <v>0</v>
      </c>
      <c r="HL44" s="39"/>
      <c r="HM44" s="40">
        <v>0</v>
      </c>
      <c r="HN44" s="45">
        <v>0</v>
      </c>
      <c r="HO44" s="42">
        <v>0</v>
      </c>
      <c r="HP44" s="39"/>
      <c r="HQ44" s="40">
        <v>0</v>
      </c>
      <c r="HR44" s="45">
        <v>0</v>
      </c>
      <c r="HS44" s="45">
        <v>0</v>
      </c>
      <c r="HT44" s="45">
        <v>0</v>
      </c>
      <c r="HU44" s="42">
        <v>0</v>
      </c>
      <c r="HV44" s="39"/>
      <c r="HW44" s="40">
        <v>0</v>
      </c>
      <c r="HX44" s="45">
        <v>0</v>
      </c>
      <c r="HY44" s="45">
        <v>0</v>
      </c>
      <c r="HZ44" s="45">
        <v>0</v>
      </c>
      <c r="IA44" s="42">
        <v>0</v>
      </c>
      <c r="IB44" s="39"/>
      <c r="IC44" s="40">
        <v>0</v>
      </c>
      <c r="ID44" s="45">
        <v>0</v>
      </c>
      <c r="IE44" s="45">
        <v>0</v>
      </c>
      <c r="IF44" s="45">
        <v>0</v>
      </c>
      <c r="IG44" s="42">
        <v>0</v>
      </c>
      <c r="IH44" s="39"/>
      <c r="II44" s="40">
        <v>0</v>
      </c>
      <c r="IJ44" s="45">
        <v>0</v>
      </c>
      <c r="IK44" s="45">
        <v>0</v>
      </c>
      <c r="IL44" s="45">
        <v>0</v>
      </c>
      <c r="IM44" s="42">
        <v>0</v>
      </c>
      <c r="IN44" s="39"/>
      <c r="IO44" s="40">
        <v>0</v>
      </c>
      <c r="IP44" s="45">
        <v>0</v>
      </c>
      <c r="IQ44" s="45">
        <v>0</v>
      </c>
      <c r="IR44" s="45">
        <v>0</v>
      </c>
      <c r="IS44" s="42">
        <v>0</v>
      </c>
      <c r="IT44" s="39"/>
      <c r="IU44" s="40">
        <v>0</v>
      </c>
      <c r="IV44" s="45">
        <v>0</v>
      </c>
      <c r="IW44" s="45">
        <v>0</v>
      </c>
      <c r="IX44" s="45">
        <v>0</v>
      </c>
      <c r="IY44" s="42">
        <v>0</v>
      </c>
      <c r="IZ44" s="39"/>
      <c r="JA44" s="40">
        <v>0</v>
      </c>
      <c r="JB44" s="45">
        <v>0</v>
      </c>
      <c r="JC44" s="45">
        <v>0</v>
      </c>
      <c r="JD44" s="45">
        <v>0</v>
      </c>
      <c r="JE44" s="42">
        <v>0</v>
      </c>
      <c r="JF44" s="39"/>
      <c r="JG44" s="40">
        <v>0</v>
      </c>
      <c r="JH44" s="45">
        <v>0</v>
      </c>
      <c r="JI44" s="45">
        <v>0</v>
      </c>
      <c r="JJ44" s="45">
        <v>0</v>
      </c>
      <c r="JK44" s="42">
        <v>0</v>
      </c>
      <c r="JL44" s="39"/>
      <c r="JM44" s="40">
        <v>0</v>
      </c>
      <c r="JN44" s="45">
        <v>0</v>
      </c>
      <c r="JO44" s="45">
        <v>0</v>
      </c>
      <c r="JP44" s="45">
        <v>0</v>
      </c>
      <c r="JQ44" s="42">
        <v>0</v>
      </c>
      <c r="JR44" s="39"/>
      <c r="JS44" s="40">
        <v>0</v>
      </c>
      <c r="JT44" s="45">
        <v>0</v>
      </c>
      <c r="JU44" s="45">
        <v>0</v>
      </c>
      <c r="JV44" s="45">
        <v>0</v>
      </c>
      <c r="JW44" s="42">
        <v>0</v>
      </c>
      <c r="JX44" s="39"/>
      <c r="JY44" s="40">
        <v>0</v>
      </c>
      <c r="JZ44" s="45">
        <v>0</v>
      </c>
      <c r="KA44" s="45">
        <v>0</v>
      </c>
      <c r="KB44" s="45">
        <v>0</v>
      </c>
      <c r="KC44" s="42">
        <v>0</v>
      </c>
      <c r="KD44" s="39"/>
      <c r="KE44" s="40">
        <v>0</v>
      </c>
      <c r="KF44" s="45">
        <v>0</v>
      </c>
      <c r="KG44" s="45">
        <v>0</v>
      </c>
      <c r="KH44" s="45">
        <v>0</v>
      </c>
      <c r="KI44" s="42">
        <v>0</v>
      </c>
      <c r="KJ44" s="39"/>
      <c r="KK44" s="40">
        <v>0</v>
      </c>
      <c r="KL44" s="45">
        <v>0</v>
      </c>
      <c r="KM44" s="45">
        <v>0</v>
      </c>
      <c r="KN44" s="45">
        <v>0</v>
      </c>
      <c r="KO44" s="42">
        <v>0</v>
      </c>
      <c r="KP44" s="39"/>
      <c r="KQ44" s="40">
        <v>0</v>
      </c>
      <c r="KR44" s="45">
        <v>0</v>
      </c>
      <c r="KS44" s="45">
        <v>0</v>
      </c>
      <c r="KT44" s="45">
        <v>0</v>
      </c>
      <c r="KU44" s="42">
        <v>0</v>
      </c>
      <c r="KV44" s="39"/>
      <c r="KW44" s="40">
        <v>20.472999999999999</v>
      </c>
      <c r="KX44" s="45">
        <v>0</v>
      </c>
      <c r="KY44" s="45">
        <v>0</v>
      </c>
      <c r="KZ44" s="45">
        <v>0</v>
      </c>
      <c r="LA44" s="42">
        <v>20.472999999999999</v>
      </c>
      <c r="LB44" s="39"/>
      <c r="LC44" s="40">
        <v>0</v>
      </c>
      <c r="LD44" s="45">
        <v>0</v>
      </c>
      <c r="LE44" s="45">
        <v>0</v>
      </c>
      <c r="LF44" s="45">
        <v>0</v>
      </c>
      <c r="LG44" s="42">
        <v>0</v>
      </c>
      <c r="LH44" s="39"/>
      <c r="LI44" s="40">
        <v>97.418000000000006</v>
      </c>
      <c r="LJ44" s="45">
        <v>200</v>
      </c>
      <c r="LK44" s="45">
        <v>233.24299999999999</v>
      </c>
      <c r="LL44" s="45">
        <v>234</v>
      </c>
      <c r="LM44" s="44">
        <v>-103.339</v>
      </c>
      <c r="LN44" s="39">
        <v>103.339</v>
      </c>
      <c r="LO44" s="40">
        <v>48.523000000000003</v>
      </c>
      <c r="LP44" s="45">
        <v>50</v>
      </c>
      <c r="LQ44" s="45">
        <v>48.268999999999998</v>
      </c>
      <c r="LR44" s="45">
        <v>50</v>
      </c>
      <c r="LS44" s="42">
        <v>-3.207999999999998</v>
      </c>
      <c r="LT44" s="39"/>
      <c r="LU44" s="40">
        <v>48.292999999999999</v>
      </c>
      <c r="LV44" s="45">
        <v>50</v>
      </c>
      <c r="LW44" s="45">
        <v>0</v>
      </c>
      <c r="LX44" s="45">
        <v>0</v>
      </c>
      <c r="LY44" s="42">
        <v>-1.707000000000001</v>
      </c>
      <c r="LZ44" s="39"/>
      <c r="MA44" s="40">
        <v>261.83600000000001</v>
      </c>
      <c r="MB44" s="45">
        <v>350</v>
      </c>
      <c r="MC44" s="44">
        <v>-88.163999999999987</v>
      </c>
      <c r="MD44" s="39">
        <v>88.163999999999987</v>
      </c>
      <c r="ME44" s="40">
        <v>0</v>
      </c>
      <c r="MF44" s="45">
        <v>0</v>
      </c>
      <c r="MG44" s="42">
        <v>0</v>
      </c>
      <c r="MH44" s="39"/>
      <c r="MI44" s="40">
        <v>114.21299999999999</v>
      </c>
      <c r="MJ44" s="45">
        <v>200</v>
      </c>
      <c r="MK44" s="44">
        <v>-85.787000000000006</v>
      </c>
      <c r="ML44" s="39">
        <v>85.787000000000006</v>
      </c>
      <c r="MM44" s="40">
        <v>0</v>
      </c>
      <c r="MN44" s="45">
        <v>0</v>
      </c>
      <c r="MO44" s="45">
        <v>0</v>
      </c>
      <c r="MP44" s="45">
        <v>0</v>
      </c>
      <c r="MQ44" s="42">
        <v>0</v>
      </c>
      <c r="MR44" s="39"/>
      <c r="MS44" s="40">
        <v>59.871000000000002</v>
      </c>
      <c r="MT44" s="45">
        <v>200</v>
      </c>
      <c r="MU44" s="44">
        <v>-140.12899999999999</v>
      </c>
      <c r="MV44" s="39">
        <v>140.12899999999999</v>
      </c>
      <c r="MW44" s="40">
        <v>101.63500000000001</v>
      </c>
      <c r="MX44" s="45">
        <v>200</v>
      </c>
      <c r="MY44" s="44">
        <v>-98.364999999999995</v>
      </c>
      <c r="MZ44" s="39">
        <v>98.364999999999995</v>
      </c>
    </row>
    <row r="45" spans="1:364" x14ac:dyDescent="0.25">
      <c r="A45" s="45" t="s">
        <v>273</v>
      </c>
      <c r="B45" s="36">
        <v>0.09</v>
      </c>
      <c r="D45">
        <v>30</v>
      </c>
      <c r="E45">
        <v>30</v>
      </c>
      <c r="H45" s="37"/>
      <c r="I45" s="46"/>
      <c r="J45" s="47">
        <v>120</v>
      </c>
      <c r="K45" s="47">
        <v>120</v>
      </c>
      <c r="L45" s="46"/>
      <c r="M45" s="46"/>
      <c r="N45" s="46">
        <f t="shared" si="14"/>
        <v>0</v>
      </c>
      <c r="O45" s="38"/>
      <c r="P45" s="37"/>
      <c r="Q45" s="46"/>
      <c r="R45" s="46">
        <f t="shared" si="15"/>
        <v>0</v>
      </c>
      <c r="S45" s="38"/>
      <c r="T45" s="37"/>
      <c r="U45" s="46"/>
      <c r="V45" s="46"/>
      <c r="W45" s="47">
        <v>50</v>
      </c>
      <c r="X45" s="51">
        <f t="shared" si="16"/>
        <v>-50</v>
      </c>
      <c r="Y45" s="38">
        <f>-1*X45*B45</f>
        <v>4.5</v>
      </c>
      <c r="Z45" s="37"/>
      <c r="AA45" s="46"/>
      <c r="AB45" s="46">
        <v>0</v>
      </c>
      <c r="AC45" s="38"/>
      <c r="AD45" s="47">
        <v>40</v>
      </c>
      <c r="AE45">
        <v>40</v>
      </c>
      <c r="AF45">
        <v>40</v>
      </c>
      <c r="AH45">
        <v>40</v>
      </c>
      <c r="AI45">
        <v>40</v>
      </c>
      <c r="AJ45">
        <v>40</v>
      </c>
      <c r="AK45" s="42">
        <v>0</v>
      </c>
      <c r="AL45" s="38"/>
      <c r="AQ45">
        <v>40</v>
      </c>
      <c r="AR45">
        <v>40</v>
      </c>
      <c r="AS45" s="42">
        <v>0</v>
      </c>
      <c r="AT45" s="38"/>
      <c r="AU45" s="37"/>
      <c r="AW45">
        <v>60</v>
      </c>
      <c r="AX45">
        <v>59</v>
      </c>
      <c r="AY45" s="42">
        <v>1</v>
      </c>
      <c r="AZ45" s="38"/>
      <c r="BA45" s="37"/>
      <c r="BD45" s="42">
        <v>0</v>
      </c>
      <c r="BE45" s="38"/>
      <c r="BH45" s="42">
        <v>0</v>
      </c>
      <c r="BI45" s="38"/>
      <c r="BJ45" s="41">
        <v>50</v>
      </c>
      <c r="BK45">
        <v>50</v>
      </c>
      <c r="BL45">
        <v>20</v>
      </c>
      <c r="BN45">
        <v>40</v>
      </c>
      <c r="BO45">
        <v>40</v>
      </c>
      <c r="BP45">
        <v>40</v>
      </c>
      <c r="BQ45" s="44">
        <v>-20</v>
      </c>
      <c r="BR45" s="38">
        <v>1.8</v>
      </c>
      <c r="BW45" s="42">
        <v>0</v>
      </c>
      <c r="BX45" s="38"/>
      <c r="BY45" s="37"/>
      <c r="CA45">
        <v>10</v>
      </c>
      <c r="CB45">
        <v>10</v>
      </c>
      <c r="CC45" s="42">
        <v>0</v>
      </c>
      <c r="CD45" s="38"/>
      <c r="CG45">
        <v>50</v>
      </c>
      <c r="CH45">
        <v>50</v>
      </c>
      <c r="CI45" s="42">
        <v>0</v>
      </c>
      <c r="CJ45" s="38"/>
      <c r="CL45" s="45">
        <v>9</v>
      </c>
      <c r="CM45" s="44">
        <v>-9</v>
      </c>
      <c r="CN45" s="38">
        <v>0.80999999999999994</v>
      </c>
      <c r="CO45" s="37"/>
      <c r="CQ45" s="42">
        <v>0</v>
      </c>
      <c r="CR45" s="38"/>
      <c r="CX45" s="42">
        <v>0</v>
      </c>
      <c r="CY45" s="38"/>
      <c r="DB45">
        <v>60</v>
      </c>
      <c r="DC45">
        <v>60</v>
      </c>
      <c r="DD45" s="42">
        <v>0</v>
      </c>
      <c r="DE45" s="38"/>
      <c r="DF45" s="37"/>
      <c r="DH45">
        <v>30</v>
      </c>
      <c r="DI45">
        <v>30</v>
      </c>
      <c r="DJ45" s="42">
        <v>0</v>
      </c>
      <c r="DK45" s="38"/>
      <c r="DL45" s="37"/>
      <c r="DP45" s="42">
        <v>0</v>
      </c>
      <c r="DQ45" s="38"/>
      <c r="DT45">
        <v>100</v>
      </c>
      <c r="DU45">
        <v>100</v>
      </c>
      <c r="DV45" s="42">
        <v>0</v>
      </c>
      <c r="DW45" s="39"/>
      <c r="EB45" s="42">
        <v>0</v>
      </c>
      <c r="EC45" s="39"/>
      <c r="ED45">
        <v>40</v>
      </c>
      <c r="EE45">
        <v>40</v>
      </c>
      <c r="EF45">
        <v>40</v>
      </c>
      <c r="EG45">
        <v>40</v>
      </c>
      <c r="EH45" s="42">
        <v>0</v>
      </c>
      <c r="EI45" s="39"/>
      <c r="EL45">
        <v>10</v>
      </c>
      <c r="EM45">
        <v>10</v>
      </c>
      <c r="EN45" s="42">
        <v>0</v>
      </c>
      <c r="EO45" s="38"/>
      <c r="ER45" s="42">
        <v>0</v>
      </c>
      <c r="ES45" s="38"/>
      <c r="EV45">
        <v>50</v>
      </c>
      <c r="EW45">
        <v>49</v>
      </c>
      <c r="EX45" s="42">
        <v>1</v>
      </c>
      <c r="EY45" s="39"/>
      <c r="FB45" s="42">
        <v>0</v>
      </c>
      <c r="FC45" s="38"/>
      <c r="FF45">
        <v>40</v>
      </c>
      <c r="FG45">
        <v>40</v>
      </c>
      <c r="FH45" s="42">
        <v>0</v>
      </c>
      <c r="FI45" s="38"/>
      <c r="FN45" s="42">
        <v>0</v>
      </c>
      <c r="FO45" s="39"/>
      <c r="FR45">
        <v>80</v>
      </c>
      <c r="FS45">
        <v>80</v>
      </c>
      <c r="FT45" s="42">
        <v>0</v>
      </c>
      <c r="FU45" s="39"/>
      <c r="FV45">
        <v>20</v>
      </c>
      <c r="FW45">
        <v>20</v>
      </c>
      <c r="FX45">
        <v>20</v>
      </c>
      <c r="FY45">
        <v>20</v>
      </c>
      <c r="FZ45" s="42">
        <v>0</v>
      </c>
      <c r="GA45" s="39"/>
      <c r="GB45" s="40"/>
      <c r="GI45" s="42">
        <v>0</v>
      </c>
      <c r="GJ45" s="39"/>
      <c r="GK45" s="45">
        <v>40</v>
      </c>
      <c r="GL45" s="45">
        <v>40</v>
      </c>
      <c r="GM45" s="45">
        <v>40</v>
      </c>
      <c r="GN45" s="45">
        <v>40</v>
      </c>
      <c r="GO45" s="42">
        <v>0</v>
      </c>
      <c r="GP45" s="39"/>
      <c r="GQ45" s="45">
        <v>0</v>
      </c>
      <c r="GR45" s="45">
        <v>0</v>
      </c>
      <c r="GS45" s="45">
        <v>0</v>
      </c>
      <c r="GT45" s="45">
        <v>0</v>
      </c>
      <c r="GU45" s="42">
        <v>0</v>
      </c>
      <c r="GV45" s="39"/>
      <c r="GW45" s="40">
        <v>0</v>
      </c>
      <c r="GX45" s="45">
        <v>0</v>
      </c>
      <c r="GY45" s="42">
        <v>0</v>
      </c>
      <c r="GZ45" s="39"/>
      <c r="HA45" s="40">
        <v>0</v>
      </c>
      <c r="HB45" s="45">
        <v>0</v>
      </c>
      <c r="HC45" s="45">
        <v>0</v>
      </c>
      <c r="HD45" s="45">
        <v>0</v>
      </c>
      <c r="HE45" s="42">
        <v>0</v>
      </c>
      <c r="HF45" s="39"/>
      <c r="HG45" s="40">
        <v>40</v>
      </c>
      <c r="HH45" s="45">
        <v>40</v>
      </c>
      <c r="HI45" s="45">
        <v>80</v>
      </c>
      <c r="HJ45" s="45">
        <v>80</v>
      </c>
      <c r="HK45" s="42">
        <v>0</v>
      </c>
      <c r="HL45" s="39"/>
      <c r="HM45" s="40">
        <v>0</v>
      </c>
      <c r="HN45" s="45">
        <v>0</v>
      </c>
      <c r="HO45" s="42">
        <v>0</v>
      </c>
      <c r="HP45" s="39"/>
      <c r="HQ45" s="40">
        <v>0</v>
      </c>
      <c r="HR45" s="45">
        <v>0</v>
      </c>
      <c r="HS45" s="45">
        <v>20</v>
      </c>
      <c r="HT45" s="45">
        <v>20</v>
      </c>
      <c r="HU45" s="42">
        <v>0</v>
      </c>
      <c r="HV45" s="39"/>
      <c r="HW45" s="40">
        <v>0</v>
      </c>
      <c r="HX45" s="45">
        <v>0</v>
      </c>
      <c r="HY45" s="45">
        <v>140</v>
      </c>
      <c r="HZ45" s="45">
        <v>140</v>
      </c>
      <c r="IA45" s="42">
        <v>0</v>
      </c>
      <c r="IB45" s="39"/>
      <c r="IC45" s="40">
        <v>0</v>
      </c>
      <c r="ID45" s="45">
        <v>0</v>
      </c>
      <c r="IE45" s="45">
        <v>20</v>
      </c>
      <c r="IF45" s="45">
        <v>20</v>
      </c>
      <c r="IG45" s="42">
        <v>0</v>
      </c>
      <c r="IH45" s="39"/>
      <c r="II45" s="40">
        <v>0</v>
      </c>
      <c r="IJ45" s="45">
        <v>0</v>
      </c>
      <c r="IK45" s="45">
        <v>20</v>
      </c>
      <c r="IL45" s="45">
        <v>20</v>
      </c>
      <c r="IM45" s="42">
        <v>0</v>
      </c>
      <c r="IN45" s="39"/>
      <c r="IO45" s="40">
        <v>0</v>
      </c>
      <c r="IP45" s="45">
        <v>0</v>
      </c>
      <c r="IQ45" s="45">
        <v>20</v>
      </c>
      <c r="IR45" s="45">
        <v>25</v>
      </c>
      <c r="IS45" s="42">
        <v>-5</v>
      </c>
      <c r="IT45" s="39"/>
      <c r="IU45" s="40">
        <v>100</v>
      </c>
      <c r="IV45" s="45">
        <v>40</v>
      </c>
      <c r="IW45" s="45">
        <v>50</v>
      </c>
      <c r="IX45" s="45">
        <v>55</v>
      </c>
      <c r="IY45" s="42">
        <v>55</v>
      </c>
      <c r="IZ45" s="39"/>
      <c r="JA45" s="40">
        <v>0</v>
      </c>
      <c r="JB45" s="45">
        <v>0</v>
      </c>
      <c r="JC45" s="45">
        <v>60</v>
      </c>
      <c r="JD45" s="45">
        <v>65</v>
      </c>
      <c r="JE45" s="42">
        <v>-5</v>
      </c>
      <c r="JF45" s="39"/>
      <c r="JG45" s="40">
        <v>0</v>
      </c>
      <c r="JH45" s="45">
        <v>0</v>
      </c>
      <c r="JI45" s="45">
        <v>150</v>
      </c>
      <c r="JJ45" s="45">
        <v>150</v>
      </c>
      <c r="JK45" s="42">
        <v>0</v>
      </c>
      <c r="JL45" s="39"/>
      <c r="JM45" s="40">
        <v>0</v>
      </c>
      <c r="JN45" s="45">
        <v>0</v>
      </c>
      <c r="JO45" s="45">
        <v>60</v>
      </c>
      <c r="JP45" s="45">
        <v>60</v>
      </c>
      <c r="JQ45" s="42">
        <v>0</v>
      </c>
      <c r="JR45" s="39"/>
      <c r="JS45" s="40">
        <v>40</v>
      </c>
      <c r="JT45" s="45">
        <v>50</v>
      </c>
      <c r="JU45" s="45">
        <v>0</v>
      </c>
      <c r="JV45" s="45">
        <v>0</v>
      </c>
      <c r="JW45" s="44">
        <v>-10</v>
      </c>
      <c r="JX45" s="39">
        <v>0.89999999999999991</v>
      </c>
      <c r="JY45" s="40">
        <v>0</v>
      </c>
      <c r="JZ45" s="45">
        <v>0</v>
      </c>
      <c r="KA45" s="45">
        <v>200</v>
      </c>
      <c r="KB45" s="45">
        <v>200</v>
      </c>
      <c r="KC45" s="42">
        <v>0</v>
      </c>
      <c r="KD45" s="39"/>
      <c r="KE45" s="40">
        <v>50</v>
      </c>
      <c r="KF45" s="45">
        <v>50</v>
      </c>
      <c r="KG45" s="45">
        <v>40</v>
      </c>
      <c r="KH45" s="45">
        <v>40</v>
      </c>
      <c r="KI45" s="42">
        <v>0</v>
      </c>
      <c r="KJ45" s="39"/>
      <c r="KK45" s="40">
        <v>40</v>
      </c>
      <c r="KL45" s="45">
        <v>40</v>
      </c>
      <c r="KM45" s="45">
        <v>40</v>
      </c>
      <c r="KN45" s="45">
        <v>40</v>
      </c>
      <c r="KO45" s="42">
        <v>0</v>
      </c>
      <c r="KP45" s="39"/>
      <c r="KQ45" s="40">
        <v>80</v>
      </c>
      <c r="KR45" s="45">
        <v>80</v>
      </c>
      <c r="KS45" s="45">
        <v>70</v>
      </c>
      <c r="KT45" s="45">
        <v>75</v>
      </c>
      <c r="KU45" s="42">
        <v>-5</v>
      </c>
      <c r="KV45" s="39"/>
      <c r="KW45" s="40">
        <v>0</v>
      </c>
      <c r="KX45" s="45">
        <v>0</v>
      </c>
      <c r="KY45" s="45">
        <v>0</v>
      </c>
      <c r="KZ45" s="45">
        <v>0</v>
      </c>
      <c r="LA45" s="42">
        <v>0</v>
      </c>
      <c r="LB45" s="39"/>
      <c r="LC45" s="40">
        <v>0</v>
      </c>
      <c r="LD45" s="45">
        <v>0</v>
      </c>
      <c r="LE45" s="45">
        <v>80</v>
      </c>
      <c r="LF45" s="45">
        <v>80</v>
      </c>
      <c r="LG45" s="42">
        <v>0</v>
      </c>
      <c r="LH45" s="39"/>
      <c r="LI45" s="40">
        <v>0</v>
      </c>
      <c r="LJ45" s="45">
        <v>0</v>
      </c>
      <c r="LK45" s="45">
        <v>50</v>
      </c>
      <c r="LL45" s="45">
        <v>56</v>
      </c>
      <c r="LM45" s="42">
        <v>-6</v>
      </c>
      <c r="LN45" s="39"/>
      <c r="LO45" s="40">
        <v>0</v>
      </c>
      <c r="LP45" s="45">
        <v>0</v>
      </c>
      <c r="LQ45" s="45">
        <v>0</v>
      </c>
      <c r="LR45" s="45">
        <v>0</v>
      </c>
      <c r="LS45" s="42">
        <v>0</v>
      </c>
      <c r="LT45" s="39"/>
      <c r="LU45" s="40">
        <v>0</v>
      </c>
      <c r="LV45" s="45">
        <v>0</v>
      </c>
      <c r="LW45" s="45">
        <v>80</v>
      </c>
      <c r="LX45" s="45">
        <v>80</v>
      </c>
      <c r="LY45" s="42">
        <v>0</v>
      </c>
      <c r="LZ45" s="39"/>
      <c r="MA45" s="40">
        <v>0</v>
      </c>
      <c r="MB45" s="45">
        <v>0</v>
      </c>
      <c r="MC45" s="42">
        <v>0</v>
      </c>
      <c r="MD45" s="39"/>
      <c r="ME45" s="40">
        <v>0</v>
      </c>
      <c r="MF45" s="45">
        <v>0</v>
      </c>
      <c r="MG45" s="42">
        <v>0</v>
      </c>
      <c r="MH45" s="39"/>
      <c r="MI45" s="40">
        <v>0</v>
      </c>
      <c r="MJ45" s="45">
        <v>0</v>
      </c>
      <c r="MK45" s="42">
        <v>0</v>
      </c>
      <c r="ML45" s="39"/>
      <c r="MM45" s="40">
        <v>30</v>
      </c>
      <c r="MN45" s="45">
        <v>35</v>
      </c>
      <c r="MO45" s="45">
        <v>0</v>
      </c>
      <c r="MP45" s="45">
        <v>0</v>
      </c>
      <c r="MQ45" s="42">
        <v>-5</v>
      </c>
      <c r="MR45" s="39"/>
      <c r="MS45" s="40">
        <v>0</v>
      </c>
      <c r="MT45" s="45">
        <v>0</v>
      </c>
      <c r="MU45" s="42">
        <v>0</v>
      </c>
      <c r="MV45" s="39"/>
      <c r="MW45" s="40">
        <v>70</v>
      </c>
      <c r="MX45" s="45">
        <v>75</v>
      </c>
      <c r="MY45" s="42">
        <v>-5</v>
      </c>
      <c r="MZ45" s="39"/>
    </row>
    <row r="46" spans="1:364" x14ac:dyDescent="0.25">
      <c r="A46" s="45" t="s">
        <v>274</v>
      </c>
      <c r="B46" s="36">
        <v>0.3</v>
      </c>
      <c r="H46" s="37"/>
      <c r="I46" s="46"/>
      <c r="J46" s="46"/>
      <c r="K46" s="46"/>
      <c r="L46" s="46"/>
      <c r="M46" s="46"/>
      <c r="N46" s="46">
        <f t="shared" si="14"/>
        <v>0</v>
      </c>
      <c r="O46" s="38"/>
      <c r="P46" s="37"/>
      <c r="Q46" s="46"/>
      <c r="R46" s="46">
        <f t="shared" si="15"/>
        <v>0</v>
      </c>
      <c r="S46" s="38"/>
      <c r="T46" s="37"/>
      <c r="U46" s="46"/>
      <c r="V46" s="46"/>
      <c r="W46" s="46"/>
      <c r="X46" s="46">
        <f t="shared" si="16"/>
        <v>0</v>
      </c>
      <c r="Y46" s="38"/>
      <c r="Z46" s="37"/>
      <c r="AA46" s="46"/>
      <c r="AB46" s="46">
        <v>0</v>
      </c>
      <c r="AC46" s="38"/>
      <c r="AD46" s="46"/>
      <c r="AK46" s="42">
        <v>0</v>
      </c>
      <c r="AL46" s="38"/>
      <c r="AS46" s="42">
        <v>0</v>
      </c>
      <c r="AT46" s="38"/>
      <c r="AU46" s="37"/>
      <c r="AY46" s="42">
        <v>0</v>
      </c>
      <c r="AZ46" s="38"/>
      <c r="BA46" s="37"/>
      <c r="BD46" s="42">
        <v>0</v>
      </c>
      <c r="BE46" s="38"/>
      <c r="BH46" s="42">
        <v>0</v>
      </c>
      <c r="BI46" s="38"/>
      <c r="BJ46" s="37"/>
      <c r="BQ46" s="42">
        <v>0</v>
      </c>
      <c r="BR46" s="38"/>
      <c r="BW46" s="42">
        <v>0</v>
      </c>
      <c r="BX46" s="38"/>
      <c r="BY46" s="37"/>
      <c r="CC46" s="42">
        <v>0</v>
      </c>
      <c r="CD46" s="38"/>
      <c r="CI46" s="42">
        <v>0</v>
      </c>
      <c r="CJ46" s="38"/>
      <c r="CM46" s="42">
        <v>0</v>
      </c>
      <c r="CN46" s="38"/>
      <c r="CO46" s="37"/>
      <c r="CQ46" s="42">
        <v>0</v>
      </c>
      <c r="CR46" s="38"/>
      <c r="CX46" s="42">
        <v>0</v>
      </c>
      <c r="CY46" s="38"/>
      <c r="DD46" s="42">
        <v>0</v>
      </c>
      <c r="DE46" s="38"/>
      <c r="DF46" s="37"/>
      <c r="DJ46" s="42">
        <v>0</v>
      </c>
      <c r="DK46" s="38"/>
      <c r="DL46" s="37"/>
      <c r="DP46" s="42">
        <v>0</v>
      </c>
      <c r="DQ46" s="38"/>
      <c r="DV46" s="42">
        <v>0</v>
      </c>
      <c r="DW46" s="39"/>
      <c r="EB46" s="42">
        <v>0</v>
      </c>
      <c r="EC46" s="39"/>
      <c r="EH46" s="42">
        <v>0</v>
      </c>
      <c r="EI46" s="39"/>
      <c r="EN46" s="42">
        <v>0</v>
      </c>
      <c r="EO46" s="38"/>
      <c r="ER46" s="42">
        <v>0</v>
      </c>
      <c r="ES46" s="38"/>
      <c r="EX46" s="42">
        <v>0</v>
      </c>
      <c r="EY46" s="39"/>
      <c r="FB46" s="42">
        <v>0</v>
      </c>
      <c r="FC46" s="38"/>
      <c r="FH46" s="42">
        <v>0</v>
      </c>
      <c r="FI46" s="38"/>
      <c r="FN46" s="42">
        <v>0</v>
      </c>
      <c r="FO46" s="39"/>
      <c r="FT46" s="42">
        <v>0</v>
      </c>
      <c r="FU46" s="39"/>
      <c r="FZ46" s="42">
        <v>0</v>
      </c>
      <c r="GA46" s="39"/>
      <c r="GB46" s="40"/>
      <c r="GI46" s="42">
        <v>0</v>
      </c>
      <c r="GJ46" s="39"/>
      <c r="GK46" s="45">
        <v>0</v>
      </c>
      <c r="GL46" s="45">
        <v>0</v>
      </c>
      <c r="GM46" s="45">
        <v>0</v>
      </c>
      <c r="GN46" s="45">
        <v>0</v>
      </c>
      <c r="GO46" s="42">
        <v>0</v>
      </c>
      <c r="GP46" s="39"/>
      <c r="GQ46" s="45">
        <v>0</v>
      </c>
      <c r="GR46" s="45">
        <v>0</v>
      </c>
      <c r="GS46" s="45">
        <v>0</v>
      </c>
      <c r="GT46" s="45">
        <v>0</v>
      </c>
      <c r="GU46" s="42">
        <v>0</v>
      </c>
      <c r="GV46" s="39"/>
      <c r="GW46" s="40">
        <v>0</v>
      </c>
      <c r="GX46" s="45">
        <v>0</v>
      </c>
      <c r="GY46" s="42">
        <v>0</v>
      </c>
      <c r="GZ46" s="39"/>
      <c r="HA46" s="40">
        <v>0</v>
      </c>
      <c r="HB46" s="45">
        <v>0</v>
      </c>
      <c r="HC46" s="45">
        <v>0</v>
      </c>
      <c r="HD46" s="45">
        <v>0</v>
      </c>
      <c r="HE46" s="42">
        <v>0</v>
      </c>
      <c r="HF46" s="39"/>
      <c r="HG46" s="40">
        <v>0</v>
      </c>
      <c r="HH46" s="45">
        <v>0</v>
      </c>
      <c r="HI46" s="45">
        <v>0</v>
      </c>
      <c r="HJ46" s="45">
        <v>0</v>
      </c>
      <c r="HK46" s="42">
        <v>0</v>
      </c>
      <c r="HL46" s="39"/>
      <c r="HM46" s="40">
        <v>0</v>
      </c>
      <c r="HN46" s="45">
        <v>0</v>
      </c>
      <c r="HO46" s="42">
        <v>0</v>
      </c>
      <c r="HP46" s="39"/>
      <c r="HQ46" s="40">
        <v>0</v>
      </c>
      <c r="HR46" s="45">
        <v>0</v>
      </c>
      <c r="HS46" s="45">
        <v>0</v>
      </c>
      <c r="HT46" s="45">
        <v>0</v>
      </c>
      <c r="HU46" s="42">
        <v>0</v>
      </c>
      <c r="HV46" s="39"/>
      <c r="HW46" s="40">
        <v>0</v>
      </c>
      <c r="HX46" s="45">
        <v>0</v>
      </c>
      <c r="HY46" s="45">
        <v>0</v>
      </c>
      <c r="HZ46" s="45">
        <v>0</v>
      </c>
      <c r="IA46" s="42">
        <v>0</v>
      </c>
      <c r="IB46" s="39"/>
      <c r="IC46" s="40">
        <v>0</v>
      </c>
      <c r="ID46" s="45">
        <v>0</v>
      </c>
      <c r="IE46" s="45">
        <v>0</v>
      </c>
      <c r="IF46" s="45">
        <v>0</v>
      </c>
      <c r="IG46" s="42">
        <v>0</v>
      </c>
      <c r="IH46" s="39"/>
      <c r="II46" s="40">
        <v>0</v>
      </c>
      <c r="IJ46" s="45">
        <v>0</v>
      </c>
      <c r="IK46" s="45">
        <v>0</v>
      </c>
      <c r="IL46" s="45">
        <v>0</v>
      </c>
      <c r="IM46" s="42">
        <v>0</v>
      </c>
      <c r="IN46" s="39"/>
      <c r="IO46" s="40">
        <v>0</v>
      </c>
      <c r="IP46" s="45">
        <v>0</v>
      </c>
      <c r="IQ46" s="45">
        <v>0</v>
      </c>
      <c r="IR46" s="45">
        <v>0</v>
      </c>
      <c r="IS46" s="42">
        <v>0</v>
      </c>
      <c r="IT46" s="39"/>
      <c r="IU46" s="40">
        <v>0</v>
      </c>
      <c r="IV46" s="45">
        <v>0</v>
      </c>
      <c r="IW46" s="45">
        <v>0</v>
      </c>
      <c r="IX46" s="45">
        <v>0</v>
      </c>
      <c r="IY46" s="42">
        <v>0</v>
      </c>
      <c r="IZ46" s="39"/>
      <c r="JA46" s="40">
        <v>0</v>
      </c>
      <c r="JB46" s="45">
        <v>0</v>
      </c>
      <c r="JC46" s="45">
        <v>0</v>
      </c>
      <c r="JD46" s="45">
        <v>0</v>
      </c>
      <c r="JE46" s="42">
        <v>0</v>
      </c>
      <c r="JF46" s="39"/>
      <c r="JG46" s="40">
        <v>0</v>
      </c>
      <c r="JH46" s="45">
        <v>0</v>
      </c>
      <c r="JI46" s="45">
        <v>0</v>
      </c>
      <c r="JJ46" s="45">
        <v>0</v>
      </c>
      <c r="JK46" s="42">
        <v>0</v>
      </c>
      <c r="JL46" s="39"/>
      <c r="JM46" s="40">
        <v>0</v>
      </c>
      <c r="JN46" s="45">
        <v>0</v>
      </c>
      <c r="JO46" s="45">
        <v>0</v>
      </c>
      <c r="JP46" s="45">
        <v>0</v>
      </c>
      <c r="JQ46" s="42">
        <v>0</v>
      </c>
      <c r="JR46" s="39"/>
      <c r="JS46" s="40">
        <v>0</v>
      </c>
      <c r="JT46" s="45">
        <v>0</v>
      </c>
      <c r="JU46" s="45">
        <v>0</v>
      </c>
      <c r="JV46" s="45">
        <v>0</v>
      </c>
      <c r="JW46" s="42">
        <v>0</v>
      </c>
      <c r="JX46" s="39"/>
      <c r="JY46" s="40">
        <v>0</v>
      </c>
      <c r="JZ46" s="45">
        <v>0</v>
      </c>
      <c r="KA46" s="45">
        <v>0</v>
      </c>
      <c r="KB46" s="45">
        <v>0</v>
      </c>
      <c r="KC46" s="42">
        <v>0</v>
      </c>
      <c r="KD46" s="39"/>
      <c r="KE46" s="40">
        <v>0</v>
      </c>
      <c r="KF46" s="45">
        <v>0</v>
      </c>
      <c r="KG46" s="45">
        <v>0</v>
      </c>
      <c r="KH46" s="45">
        <v>0</v>
      </c>
      <c r="KI46" s="42">
        <v>0</v>
      </c>
      <c r="KJ46" s="39"/>
      <c r="KK46" s="40">
        <v>0</v>
      </c>
      <c r="KL46" s="45">
        <v>0</v>
      </c>
      <c r="KM46" s="45">
        <v>0</v>
      </c>
      <c r="KN46" s="45">
        <v>0</v>
      </c>
      <c r="KO46" s="42">
        <v>0</v>
      </c>
      <c r="KP46" s="39"/>
      <c r="KQ46" s="40">
        <v>0</v>
      </c>
      <c r="KR46" s="45">
        <v>0</v>
      </c>
      <c r="KS46" s="45">
        <v>0</v>
      </c>
      <c r="KT46" s="45">
        <v>0</v>
      </c>
      <c r="KU46" s="42">
        <v>0</v>
      </c>
      <c r="KV46" s="39"/>
      <c r="KW46" s="40">
        <v>0</v>
      </c>
      <c r="KX46" s="45">
        <v>0</v>
      </c>
      <c r="KY46" s="45">
        <v>0</v>
      </c>
      <c r="KZ46" s="45">
        <v>0</v>
      </c>
      <c r="LA46" s="42">
        <v>0</v>
      </c>
      <c r="LB46" s="39"/>
      <c r="LC46" s="40">
        <v>0</v>
      </c>
      <c r="LD46" s="45">
        <v>0</v>
      </c>
      <c r="LE46" s="45">
        <v>0</v>
      </c>
      <c r="LF46" s="45">
        <v>0</v>
      </c>
      <c r="LG46" s="42">
        <v>0</v>
      </c>
      <c r="LH46" s="39"/>
      <c r="LI46" s="40">
        <v>0</v>
      </c>
      <c r="LJ46" s="45">
        <v>0</v>
      </c>
      <c r="LK46" s="45">
        <v>0</v>
      </c>
      <c r="LL46" s="45">
        <v>0</v>
      </c>
      <c r="LM46" s="42">
        <v>0</v>
      </c>
      <c r="LN46" s="39"/>
      <c r="LO46" s="40">
        <v>78</v>
      </c>
      <c r="LP46" s="45">
        <v>80</v>
      </c>
      <c r="LQ46" s="45">
        <v>102</v>
      </c>
      <c r="LR46" s="45">
        <v>100</v>
      </c>
      <c r="LS46" s="42">
        <v>0</v>
      </c>
      <c r="LT46" s="39"/>
      <c r="LU46" s="40">
        <v>0</v>
      </c>
      <c r="LV46" s="45">
        <v>0</v>
      </c>
      <c r="LW46" s="45">
        <v>0</v>
      </c>
      <c r="LX46" s="12">
        <v>376</v>
      </c>
      <c r="LY46" s="42">
        <v>-10</v>
      </c>
      <c r="LZ46" s="39"/>
      <c r="MA46" s="40">
        <v>354</v>
      </c>
      <c r="MB46" s="45">
        <v>355</v>
      </c>
      <c r="MC46" s="42">
        <v>-1</v>
      </c>
      <c r="MD46" s="39"/>
      <c r="ME46" s="40">
        <v>72</v>
      </c>
      <c r="MF46" s="45">
        <v>70</v>
      </c>
      <c r="MG46" s="42">
        <v>2</v>
      </c>
      <c r="MH46" s="39"/>
      <c r="MI46" s="40">
        <v>474</v>
      </c>
      <c r="MJ46" s="45">
        <v>472</v>
      </c>
      <c r="MK46" s="42">
        <v>2</v>
      </c>
      <c r="ML46" s="39"/>
      <c r="MM46" s="40">
        <v>48</v>
      </c>
      <c r="MN46" s="45">
        <v>50</v>
      </c>
      <c r="MO46" s="45">
        <v>48</v>
      </c>
      <c r="MP46" s="45">
        <v>50</v>
      </c>
      <c r="MQ46" s="42">
        <v>-4</v>
      </c>
      <c r="MR46" s="39"/>
      <c r="MS46" s="40">
        <v>48</v>
      </c>
      <c r="MT46" s="45">
        <v>50</v>
      </c>
      <c r="MU46" s="42">
        <v>-2</v>
      </c>
      <c r="MV46" s="39"/>
      <c r="MW46" s="40">
        <v>60</v>
      </c>
      <c r="MX46" s="45">
        <v>70</v>
      </c>
      <c r="MY46" s="42">
        <v>-10</v>
      </c>
      <c r="MZ46" s="39"/>
    </row>
    <row r="47" spans="1:364" x14ac:dyDescent="0.25">
      <c r="A47" s="45" t="s">
        <v>275</v>
      </c>
      <c r="B47" s="36">
        <v>0.27</v>
      </c>
      <c r="H47" s="37"/>
      <c r="I47" s="46"/>
      <c r="J47" s="46"/>
      <c r="K47" s="46"/>
      <c r="L47" s="46"/>
      <c r="M47" s="46"/>
      <c r="N47" s="46">
        <f t="shared" si="14"/>
        <v>0</v>
      </c>
      <c r="O47" s="38"/>
      <c r="P47" s="37"/>
      <c r="Q47" s="46"/>
      <c r="R47" s="46">
        <f t="shared" si="15"/>
        <v>0</v>
      </c>
      <c r="S47" s="38"/>
      <c r="T47" s="37"/>
      <c r="U47" s="46"/>
      <c r="V47" s="46"/>
      <c r="W47" s="46"/>
      <c r="X47" s="46">
        <f t="shared" si="16"/>
        <v>0</v>
      </c>
      <c r="Y47" s="38"/>
      <c r="Z47" s="37"/>
      <c r="AA47" s="46"/>
      <c r="AB47" s="46">
        <v>0</v>
      </c>
      <c r="AC47" s="38"/>
      <c r="AD47" s="46"/>
      <c r="AK47" s="42">
        <v>0</v>
      </c>
      <c r="AL47" s="38"/>
      <c r="AS47" s="42">
        <v>0</v>
      </c>
      <c r="AT47" s="38"/>
      <c r="AU47" s="37"/>
      <c r="AY47" s="42">
        <v>0</v>
      </c>
      <c r="AZ47" s="38"/>
      <c r="BA47" s="37"/>
      <c r="BD47" s="42">
        <v>0</v>
      </c>
      <c r="BE47" s="38"/>
      <c r="BH47" s="42">
        <v>0</v>
      </c>
      <c r="BI47" s="38"/>
      <c r="BJ47" s="37"/>
      <c r="BQ47" s="42">
        <v>0</v>
      </c>
      <c r="BR47" s="38"/>
      <c r="BW47" s="42">
        <v>0</v>
      </c>
      <c r="BX47" s="38"/>
      <c r="BY47" s="37"/>
      <c r="CC47" s="42">
        <v>0</v>
      </c>
      <c r="CD47" s="38"/>
      <c r="CI47" s="42">
        <v>0</v>
      </c>
      <c r="CJ47" s="38"/>
      <c r="CM47" s="42">
        <v>0</v>
      </c>
      <c r="CN47" s="38"/>
      <c r="CO47" s="37"/>
      <c r="CQ47" s="42">
        <v>0</v>
      </c>
      <c r="CR47" s="38"/>
      <c r="CX47" s="42">
        <v>0</v>
      </c>
      <c r="CY47" s="38"/>
      <c r="DD47" s="42">
        <v>0</v>
      </c>
      <c r="DE47" s="38"/>
      <c r="DF47" s="37"/>
      <c r="DJ47" s="42">
        <v>0</v>
      </c>
      <c r="DK47" s="38"/>
      <c r="DL47" s="37"/>
      <c r="DP47" s="42">
        <v>0</v>
      </c>
      <c r="DQ47" s="38"/>
      <c r="DV47" s="42">
        <v>0</v>
      </c>
      <c r="DW47" s="39"/>
      <c r="EB47" s="42">
        <v>0</v>
      </c>
      <c r="EC47" s="39"/>
      <c r="EH47" s="42">
        <v>0</v>
      </c>
      <c r="EI47" s="39"/>
      <c r="EN47" s="42">
        <v>0</v>
      </c>
      <c r="EO47" s="38"/>
      <c r="ER47" s="42">
        <v>0</v>
      </c>
      <c r="ES47" s="38"/>
      <c r="EX47" s="42">
        <v>0</v>
      </c>
      <c r="EY47" s="39"/>
      <c r="FB47" s="42">
        <v>0</v>
      </c>
      <c r="FC47" s="38"/>
      <c r="FH47" s="42">
        <v>0</v>
      </c>
      <c r="FI47" s="38"/>
      <c r="FN47" s="42">
        <v>0</v>
      </c>
      <c r="FO47" s="39"/>
      <c r="FT47" s="42">
        <v>0</v>
      </c>
      <c r="FU47" s="39"/>
      <c r="FZ47" s="42">
        <v>0</v>
      </c>
      <c r="GA47" s="39"/>
      <c r="GB47" s="40"/>
      <c r="GI47" s="42">
        <v>0</v>
      </c>
      <c r="GJ47" s="39"/>
      <c r="GK47" s="45">
        <v>0</v>
      </c>
      <c r="GL47" s="45">
        <v>0</v>
      </c>
      <c r="GM47" s="45">
        <v>0</v>
      </c>
      <c r="GN47" s="45">
        <v>0</v>
      </c>
      <c r="GO47" s="42">
        <v>0</v>
      </c>
      <c r="GP47" s="39"/>
      <c r="GQ47" s="45">
        <v>0</v>
      </c>
      <c r="GR47" s="45">
        <v>0</v>
      </c>
      <c r="GS47" s="45">
        <v>0</v>
      </c>
      <c r="GT47" s="45">
        <v>0</v>
      </c>
      <c r="GU47" s="42">
        <v>0</v>
      </c>
      <c r="GV47" s="39"/>
      <c r="GW47" s="40">
        <v>0</v>
      </c>
      <c r="GX47" s="45">
        <v>0</v>
      </c>
      <c r="GY47" s="42">
        <v>0</v>
      </c>
      <c r="GZ47" s="39"/>
      <c r="HA47" s="40">
        <v>0</v>
      </c>
      <c r="HB47" s="45">
        <v>0</v>
      </c>
      <c r="HC47" s="45">
        <v>0</v>
      </c>
      <c r="HD47" s="45">
        <v>0</v>
      </c>
      <c r="HE47" s="42">
        <v>0</v>
      </c>
      <c r="HF47" s="39"/>
      <c r="HG47" s="40">
        <v>0</v>
      </c>
      <c r="HH47" s="45">
        <v>0</v>
      </c>
      <c r="HI47" s="45">
        <v>0</v>
      </c>
      <c r="HJ47" s="45">
        <v>0</v>
      </c>
      <c r="HK47" s="42">
        <v>0</v>
      </c>
      <c r="HL47" s="39"/>
      <c r="HM47" s="40">
        <v>0</v>
      </c>
      <c r="HN47" s="45">
        <v>0</v>
      </c>
      <c r="HO47" s="42">
        <v>0</v>
      </c>
      <c r="HP47" s="39"/>
      <c r="HQ47" s="40">
        <v>0</v>
      </c>
      <c r="HR47" s="45">
        <v>0</v>
      </c>
      <c r="HS47" s="45">
        <v>0</v>
      </c>
      <c r="HT47" s="45">
        <v>0</v>
      </c>
      <c r="HU47" s="42">
        <v>0</v>
      </c>
      <c r="HV47" s="39"/>
      <c r="HW47" s="40">
        <v>0</v>
      </c>
      <c r="HX47" s="45">
        <v>0</v>
      </c>
      <c r="HY47" s="45">
        <v>0</v>
      </c>
      <c r="HZ47" s="45">
        <v>0</v>
      </c>
      <c r="IA47" s="42">
        <v>0</v>
      </c>
      <c r="IB47" s="39"/>
      <c r="IC47" s="40">
        <v>0</v>
      </c>
      <c r="ID47" s="45">
        <v>0</v>
      </c>
      <c r="IE47" s="45">
        <v>0</v>
      </c>
      <c r="IF47" s="45">
        <v>0</v>
      </c>
      <c r="IG47" s="42">
        <v>0</v>
      </c>
      <c r="IH47" s="39"/>
      <c r="II47" s="40">
        <v>0</v>
      </c>
      <c r="IJ47" s="45">
        <v>0</v>
      </c>
      <c r="IK47" s="45">
        <v>0</v>
      </c>
      <c r="IL47" s="45">
        <v>0</v>
      </c>
      <c r="IM47" s="42">
        <v>0</v>
      </c>
      <c r="IN47" s="39"/>
      <c r="IO47" s="40">
        <v>0</v>
      </c>
      <c r="IP47" s="45">
        <v>0</v>
      </c>
      <c r="IQ47" s="45">
        <v>0</v>
      </c>
      <c r="IR47" s="45">
        <v>0</v>
      </c>
      <c r="IS47" s="42">
        <v>0</v>
      </c>
      <c r="IT47" s="39"/>
      <c r="IU47" s="40">
        <v>0</v>
      </c>
      <c r="IV47" s="45">
        <v>0</v>
      </c>
      <c r="IW47" s="45">
        <v>0</v>
      </c>
      <c r="IX47" s="45">
        <v>0</v>
      </c>
      <c r="IY47" s="42">
        <v>0</v>
      </c>
      <c r="IZ47" s="39"/>
      <c r="JA47" s="40">
        <v>0</v>
      </c>
      <c r="JB47" s="45">
        <v>0</v>
      </c>
      <c r="JC47" s="45">
        <v>0</v>
      </c>
      <c r="JD47" s="45">
        <v>0</v>
      </c>
      <c r="JE47" s="42">
        <v>0</v>
      </c>
      <c r="JF47" s="39"/>
      <c r="JG47" s="40">
        <v>0</v>
      </c>
      <c r="JH47" s="45">
        <v>0</v>
      </c>
      <c r="JI47" s="45">
        <v>0</v>
      </c>
      <c r="JJ47" s="45">
        <v>0</v>
      </c>
      <c r="JK47" s="42">
        <v>0</v>
      </c>
      <c r="JL47" s="39"/>
      <c r="JM47" s="40">
        <v>0</v>
      </c>
      <c r="JN47" s="45">
        <v>0</v>
      </c>
      <c r="JO47" s="45">
        <v>0</v>
      </c>
      <c r="JP47" s="45">
        <v>0</v>
      </c>
      <c r="JQ47" s="42">
        <v>0</v>
      </c>
      <c r="JR47" s="39"/>
      <c r="JS47" s="40">
        <v>0</v>
      </c>
      <c r="JT47" s="45">
        <v>0</v>
      </c>
      <c r="JU47" s="45">
        <v>0</v>
      </c>
      <c r="JV47" s="45">
        <v>0</v>
      </c>
      <c r="JW47" s="42">
        <v>0</v>
      </c>
      <c r="JX47" s="39"/>
      <c r="JY47" s="40">
        <v>0</v>
      </c>
      <c r="JZ47" s="45">
        <v>0</v>
      </c>
      <c r="KA47" s="45">
        <v>0</v>
      </c>
      <c r="KB47" s="45">
        <v>0</v>
      </c>
      <c r="KC47" s="42">
        <v>0</v>
      </c>
      <c r="KD47" s="39"/>
      <c r="KE47" s="40">
        <v>0</v>
      </c>
      <c r="KF47" s="12">
        <v>80</v>
      </c>
      <c r="KG47" s="45">
        <v>0</v>
      </c>
      <c r="KH47" s="12">
        <v>70</v>
      </c>
      <c r="KI47" s="42">
        <v>2</v>
      </c>
      <c r="KJ47" s="39"/>
      <c r="KK47" s="40">
        <v>0</v>
      </c>
      <c r="KL47" s="12">
        <v>150</v>
      </c>
      <c r="KM47" s="45">
        <v>0</v>
      </c>
      <c r="KN47" s="12">
        <v>150</v>
      </c>
      <c r="KO47" s="42">
        <v>4</v>
      </c>
      <c r="KP47" s="39"/>
      <c r="KQ47" s="40">
        <v>0</v>
      </c>
      <c r="KR47" s="26">
        <v>100</v>
      </c>
      <c r="KS47" s="45">
        <v>0</v>
      </c>
      <c r="KT47" s="26">
        <v>80</v>
      </c>
      <c r="KU47" s="44">
        <v>-180</v>
      </c>
      <c r="KV47" s="39">
        <v>48.6</v>
      </c>
      <c r="KW47" s="40">
        <v>144</v>
      </c>
      <c r="KX47" s="45">
        <v>150</v>
      </c>
      <c r="KY47" s="45">
        <v>144</v>
      </c>
      <c r="KZ47" s="45">
        <v>150</v>
      </c>
      <c r="LA47" s="42">
        <v>-12</v>
      </c>
      <c r="LB47" s="39"/>
      <c r="LC47" s="40">
        <v>48</v>
      </c>
      <c r="LD47" s="45">
        <v>50</v>
      </c>
      <c r="LE47" s="45">
        <v>0</v>
      </c>
      <c r="LF47" s="26">
        <v>100</v>
      </c>
      <c r="LG47" s="44">
        <v>-102</v>
      </c>
      <c r="LH47" s="39">
        <v>27.54</v>
      </c>
      <c r="LI47" s="40">
        <v>0</v>
      </c>
      <c r="LJ47" s="26">
        <v>50</v>
      </c>
      <c r="LK47" s="45">
        <v>72</v>
      </c>
      <c r="LL47" s="45">
        <v>70</v>
      </c>
      <c r="LM47" s="44">
        <v>-48</v>
      </c>
      <c r="LN47" s="39">
        <v>12.96</v>
      </c>
      <c r="LO47" s="40">
        <v>96</v>
      </c>
      <c r="LP47" s="45">
        <v>100</v>
      </c>
      <c r="LQ47" s="45">
        <v>84</v>
      </c>
      <c r="LR47" s="45">
        <v>100</v>
      </c>
      <c r="LS47" s="44">
        <v>-20</v>
      </c>
      <c r="LT47" s="39">
        <v>5.4</v>
      </c>
      <c r="LU47" s="40">
        <v>0</v>
      </c>
      <c r="LV47" s="45">
        <v>0</v>
      </c>
      <c r="LW47" s="45">
        <v>300</v>
      </c>
      <c r="LX47" s="45">
        <v>300</v>
      </c>
      <c r="LY47" s="42">
        <v>0</v>
      </c>
      <c r="LZ47" s="39"/>
      <c r="MA47" s="40">
        <v>108</v>
      </c>
      <c r="MB47" s="45">
        <v>109</v>
      </c>
      <c r="MC47" s="42">
        <v>-1</v>
      </c>
      <c r="MD47" s="39"/>
      <c r="ME47" s="40">
        <v>252</v>
      </c>
      <c r="MF47" s="45">
        <v>250</v>
      </c>
      <c r="MG47" s="42">
        <v>2</v>
      </c>
      <c r="MH47" s="39"/>
      <c r="MI47" s="40">
        <v>252</v>
      </c>
      <c r="MJ47" s="45">
        <v>260</v>
      </c>
      <c r="MK47" s="42">
        <v>-8</v>
      </c>
      <c r="ML47" s="39"/>
      <c r="MM47" s="40">
        <v>0</v>
      </c>
      <c r="MN47" s="45">
        <v>0</v>
      </c>
      <c r="MO47" s="45">
        <v>0</v>
      </c>
      <c r="MP47" s="45">
        <v>0</v>
      </c>
      <c r="MQ47" s="42">
        <v>0</v>
      </c>
      <c r="MR47" s="39"/>
      <c r="MS47" s="40">
        <v>0</v>
      </c>
      <c r="MT47" s="45">
        <v>0</v>
      </c>
      <c r="MU47" s="42">
        <v>0</v>
      </c>
      <c r="MV47" s="39"/>
      <c r="MW47" s="40">
        <v>372</v>
      </c>
      <c r="MX47" s="45">
        <v>593</v>
      </c>
      <c r="MY47" s="44">
        <v>-221</v>
      </c>
      <c r="MZ47" s="39">
        <v>59.67</v>
      </c>
    </row>
    <row r="48" spans="1:364" x14ac:dyDescent="0.25">
      <c r="A48" s="45" t="s">
        <v>276</v>
      </c>
      <c r="B48" s="36">
        <v>1</v>
      </c>
      <c r="C48">
        <v>150</v>
      </c>
      <c r="D48">
        <v>191</v>
      </c>
      <c r="E48">
        <v>180</v>
      </c>
      <c r="H48" s="37"/>
      <c r="I48" s="46"/>
      <c r="J48" s="47">
        <v>82</v>
      </c>
      <c r="K48" s="47">
        <v>80</v>
      </c>
      <c r="L48" s="46"/>
      <c r="M48" s="46"/>
      <c r="N48" s="46">
        <f t="shared" si="14"/>
        <v>2</v>
      </c>
      <c r="O48" s="38"/>
      <c r="P48" s="37"/>
      <c r="Q48" s="46"/>
      <c r="R48" s="46">
        <f t="shared" si="15"/>
        <v>0</v>
      </c>
      <c r="S48" s="38"/>
      <c r="T48" s="41">
        <v>103</v>
      </c>
      <c r="U48" s="47">
        <v>100</v>
      </c>
      <c r="V48" s="47">
        <v>240</v>
      </c>
      <c r="W48" s="47">
        <v>230</v>
      </c>
      <c r="X48" s="46">
        <f t="shared" si="16"/>
        <v>13</v>
      </c>
      <c r="Y48" s="38"/>
      <c r="Z48" s="41">
        <v>118</v>
      </c>
      <c r="AA48" s="47">
        <v>110</v>
      </c>
      <c r="AB48" s="46">
        <v>8</v>
      </c>
      <c r="AC48" s="38"/>
      <c r="AD48" s="46"/>
      <c r="AG48">
        <v>33</v>
      </c>
      <c r="AH48">
        <v>30</v>
      </c>
      <c r="AK48" s="42">
        <v>3</v>
      </c>
      <c r="AL48" s="38"/>
      <c r="AN48">
        <v>105</v>
      </c>
      <c r="AO48">
        <v>100</v>
      </c>
      <c r="AQ48">
        <v>140</v>
      </c>
      <c r="AR48">
        <v>130</v>
      </c>
      <c r="AS48" s="42">
        <v>15</v>
      </c>
      <c r="AT48" s="38"/>
      <c r="AU48" s="41">
        <v>53</v>
      </c>
      <c r="AV48">
        <v>50</v>
      </c>
      <c r="AW48">
        <v>129</v>
      </c>
      <c r="AX48">
        <v>121</v>
      </c>
      <c r="AY48" s="42">
        <v>11</v>
      </c>
      <c r="AZ48" s="38"/>
      <c r="BA48" s="37"/>
      <c r="BB48">
        <v>137</v>
      </c>
      <c r="BC48">
        <v>133</v>
      </c>
      <c r="BD48" s="42">
        <v>4</v>
      </c>
      <c r="BE48" s="38"/>
      <c r="BH48" s="42">
        <v>0</v>
      </c>
      <c r="BI48" s="38"/>
      <c r="BJ48" s="41">
        <v>74</v>
      </c>
      <c r="BK48">
        <v>70</v>
      </c>
      <c r="BL48">
        <v>51</v>
      </c>
      <c r="BN48">
        <v>50</v>
      </c>
      <c r="BO48">
        <v>102</v>
      </c>
      <c r="BP48">
        <v>100</v>
      </c>
      <c r="BQ48" s="42">
        <v>7</v>
      </c>
      <c r="BR48" s="38"/>
      <c r="BS48">
        <v>50</v>
      </c>
      <c r="BT48">
        <v>50</v>
      </c>
      <c r="BU48">
        <v>62</v>
      </c>
      <c r="BV48">
        <v>60</v>
      </c>
      <c r="BW48" s="42">
        <v>2</v>
      </c>
      <c r="BX48" s="38"/>
      <c r="BY48" s="37"/>
      <c r="CA48">
        <v>193</v>
      </c>
      <c r="CB48">
        <v>190</v>
      </c>
      <c r="CC48" s="42">
        <v>3</v>
      </c>
      <c r="CD48" s="38"/>
      <c r="CG48">
        <v>97</v>
      </c>
      <c r="CH48">
        <v>90</v>
      </c>
      <c r="CI48" s="42">
        <v>7</v>
      </c>
      <c r="CJ48" s="38"/>
      <c r="CK48">
        <v>98</v>
      </c>
      <c r="CL48" s="45">
        <v>94.372</v>
      </c>
      <c r="CM48" s="42">
        <v>3.6280000000000001</v>
      </c>
      <c r="CN48" s="38"/>
      <c r="CO48" s="37"/>
      <c r="CQ48" s="42">
        <v>0</v>
      </c>
      <c r="CR48" s="38"/>
      <c r="CS48">
        <v>146</v>
      </c>
      <c r="CT48">
        <v>150</v>
      </c>
      <c r="CV48">
        <v>155</v>
      </c>
      <c r="CW48">
        <v>160</v>
      </c>
      <c r="CX48" s="42">
        <v>-9</v>
      </c>
      <c r="CY48" s="38"/>
      <c r="DD48" s="42">
        <v>0</v>
      </c>
      <c r="DE48" s="38"/>
      <c r="DF48" s="41">
        <v>150</v>
      </c>
      <c r="DG48">
        <v>150</v>
      </c>
      <c r="DH48">
        <v>119</v>
      </c>
      <c r="DI48">
        <v>120</v>
      </c>
      <c r="DJ48" s="42">
        <v>-1</v>
      </c>
      <c r="DK48" s="38"/>
      <c r="DL48" s="37"/>
      <c r="DN48">
        <v>77</v>
      </c>
      <c r="DO48">
        <v>70</v>
      </c>
      <c r="DP48" s="42">
        <v>7</v>
      </c>
      <c r="DQ48" s="38"/>
      <c r="DT48">
        <v>181</v>
      </c>
      <c r="DU48">
        <v>180</v>
      </c>
      <c r="DV48" s="42">
        <v>1</v>
      </c>
      <c r="DW48" s="39"/>
      <c r="DX48">
        <v>101</v>
      </c>
      <c r="DY48">
        <v>100</v>
      </c>
      <c r="DZ48">
        <v>111</v>
      </c>
      <c r="EA48">
        <v>110</v>
      </c>
      <c r="EB48" s="42">
        <v>2</v>
      </c>
      <c r="EC48" s="39"/>
      <c r="ED48">
        <v>62</v>
      </c>
      <c r="EE48">
        <v>60</v>
      </c>
      <c r="EH48" s="42">
        <v>2</v>
      </c>
      <c r="EI48" s="39"/>
      <c r="EJ48">
        <v>243</v>
      </c>
      <c r="EK48">
        <v>250</v>
      </c>
      <c r="EL48">
        <v>200</v>
      </c>
      <c r="EM48">
        <v>200</v>
      </c>
      <c r="EN48" s="42">
        <v>-7</v>
      </c>
      <c r="EO48" s="38"/>
      <c r="EP48">
        <v>200</v>
      </c>
      <c r="EQ48">
        <v>203</v>
      </c>
      <c r="ER48" s="42">
        <v>-3</v>
      </c>
      <c r="ES48" s="38"/>
      <c r="ET48">
        <v>81</v>
      </c>
      <c r="EU48">
        <v>80</v>
      </c>
      <c r="EX48" s="42">
        <v>1</v>
      </c>
      <c r="EY48" s="39"/>
      <c r="EZ48">
        <v>110</v>
      </c>
      <c r="FA48" s="45">
        <v>110</v>
      </c>
      <c r="FB48" s="42">
        <v>0</v>
      </c>
      <c r="FC48" s="38"/>
      <c r="FF48">
        <v>19</v>
      </c>
      <c r="FG48">
        <v>21</v>
      </c>
      <c r="FH48" s="42">
        <v>-2</v>
      </c>
      <c r="FI48" s="38"/>
      <c r="FJ48">
        <v>100</v>
      </c>
      <c r="FK48">
        <v>100</v>
      </c>
      <c r="FL48">
        <v>120</v>
      </c>
      <c r="FM48">
        <v>120</v>
      </c>
      <c r="FN48" s="42">
        <v>0</v>
      </c>
      <c r="FO48" s="39"/>
      <c r="FP48">
        <v>100</v>
      </c>
      <c r="FQ48">
        <v>100</v>
      </c>
      <c r="FR48">
        <v>164</v>
      </c>
      <c r="FS48">
        <v>160</v>
      </c>
      <c r="FT48" s="42">
        <v>4</v>
      </c>
      <c r="FU48" s="39"/>
      <c r="FV48">
        <v>29</v>
      </c>
      <c r="FW48">
        <v>30</v>
      </c>
      <c r="FZ48" s="42">
        <v>-1</v>
      </c>
      <c r="GA48" s="39"/>
      <c r="GB48" s="41">
        <v>82</v>
      </c>
      <c r="GC48">
        <v>80</v>
      </c>
      <c r="GE48">
        <v>163</v>
      </c>
      <c r="GF48">
        <v>160</v>
      </c>
      <c r="GG48">
        <v>105</v>
      </c>
      <c r="GH48">
        <v>105</v>
      </c>
      <c r="GI48" s="42">
        <v>5</v>
      </c>
      <c r="GJ48" s="39"/>
      <c r="GK48" s="45">
        <v>0</v>
      </c>
      <c r="GL48" s="45">
        <v>0</v>
      </c>
      <c r="GM48" s="45">
        <v>0</v>
      </c>
      <c r="GN48" s="45">
        <v>0</v>
      </c>
      <c r="GO48" s="42">
        <v>0</v>
      </c>
      <c r="GP48" s="39"/>
      <c r="GQ48" s="45">
        <v>0</v>
      </c>
      <c r="GR48" s="45">
        <v>0</v>
      </c>
      <c r="GS48" s="45">
        <v>216.887</v>
      </c>
      <c r="GT48" s="45">
        <v>220</v>
      </c>
      <c r="GU48" s="42">
        <v>-3.113</v>
      </c>
      <c r="GV48" s="39"/>
      <c r="GW48" s="40">
        <v>90.984999999999999</v>
      </c>
      <c r="GX48" s="45">
        <v>90</v>
      </c>
      <c r="GY48" s="42">
        <v>0.98499999999999943</v>
      </c>
      <c r="GZ48" s="39"/>
      <c r="HA48" s="40">
        <v>0</v>
      </c>
      <c r="HB48" s="45">
        <v>0</v>
      </c>
      <c r="HC48" s="45">
        <v>0</v>
      </c>
      <c r="HD48" s="45">
        <v>0</v>
      </c>
      <c r="HE48" s="42">
        <v>0</v>
      </c>
      <c r="HF48" s="39"/>
      <c r="HG48" s="40">
        <v>71.400000000000006</v>
      </c>
      <c r="HH48" s="45">
        <v>70</v>
      </c>
      <c r="HI48" s="45">
        <v>72.75</v>
      </c>
      <c r="HJ48" s="45">
        <v>70</v>
      </c>
      <c r="HK48" s="42">
        <v>4.1500000000000057</v>
      </c>
      <c r="HL48" s="39"/>
      <c r="HM48" s="40">
        <v>164.32400000000001</v>
      </c>
      <c r="HN48" s="45">
        <v>160</v>
      </c>
      <c r="HO48" s="42">
        <v>4.3240000000000123</v>
      </c>
      <c r="HP48" s="39"/>
      <c r="HQ48" s="40">
        <v>0</v>
      </c>
      <c r="HR48" s="45">
        <v>0</v>
      </c>
      <c r="HS48" s="45">
        <v>0</v>
      </c>
      <c r="HT48" s="45">
        <v>0</v>
      </c>
      <c r="HU48" s="42">
        <v>0</v>
      </c>
      <c r="HV48" s="39"/>
      <c r="HW48" s="40">
        <v>28.893000000000001</v>
      </c>
      <c r="HX48" s="45">
        <v>30</v>
      </c>
      <c r="HY48" s="45">
        <v>0</v>
      </c>
      <c r="HZ48" s="45">
        <v>0</v>
      </c>
      <c r="IA48" s="42">
        <v>-1.1069999999999991</v>
      </c>
      <c r="IB48" s="39"/>
      <c r="IC48" s="40">
        <v>38.401000000000003</v>
      </c>
      <c r="ID48" s="45">
        <v>40</v>
      </c>
      <c r="IE48" s="45">
        <v>211.898</v>
      </c>
      <c r="IF48" s="45">
        <v>210</v>
      </c>
      <c r="IG48" s="42">
        <v>0.29900000000000659</v>
      </c>
      <c r="IH48" s="39"/>
      <c r="II48" s="40">
        <v>0</v>
      </c>
      <c r="IJ48" s="45">
        <v>0</v>
      </c>
      <c r="IK48" s="45">
        <v>0</v>
      </c>
      <c r="IL48" s="45">
        <v>0</v>
      </c>
      <c r="IM48" s="42">
        <v>0</v>
      </c>
      <c r="IN48" s="39"/>
      <c r="IO48" s="40">
        <v>0</v>
      </c>
      <c r="IP48" s="45">
        <v>0</v>
      </c>
      <c r="IQ48" s="45">
        <v>109.255</v>
      </c>
      <c r="IR48" s="45">
        <v>110</v>
      </c>
      <c r="IS48" s="42">
        <v>-0.74500000000000455</v>
      </c>
      <c r="IT48" s="39"/>
      <c r="IU48" s="40">
        <v>51.908999999999999</v>
      </c>
      <c r="IV48" s="45">
        <v>30</v>
      </c>
      <c r="IW48" s="45">
        <v>52.607999999999997</v>
      </c>
      <c r="IX48" s="45">
        <v>50</v>
      </c>
      <c r="IY48" s="42">
        <v>24.516999999999999</v>
      </c>
      <c r="IZ48" s="39"/>
      <c r="JA48" s="40">
        <v>81.524000000000001</v>
      </c>
      <c r="JB48" s="45">
        <v>80</v>
      </c>
      <c r="JC48" s="45">
        <v>151.98099999999999</v>
      </c>
      <c r="JD48" s="45">
        <v>150</v>
      </c>
      <c r="JE48" s="42">
        <v>3.504999999999995</v>
      </c>
      <c r="JF48" s="39"/>
      <c r="JG48" s="40">
        <v>0</v>
      </c>
      <c r="JH48" s="45">
        <v>0</v>
      </c>
      <c r="JI48" s="45">
        <v>100.17400000000001</v>
      </c>
      <c r="JJ48" s="45">
        <v>100</v>
      </c>
      <c r="JK48" s="42">
        <v>0.17400000000000659</v>
      </c>
      <c r="JL48" s="39"/>
      <c r="JM48" s="40">
        <v>0</v>
      </c>
      <c r="JN48" s="45">
        <v>0</v>
      </c>
      <c r="JO48" s="45">
        <v>100.56399999999999</v>
      </c>
      <c r="JP48" s="45">
        <v>100</v>
      </c>
      <c r="JQ48" s="42">
        <v>0.56399999999999295</v>
      </c>
      <c r="JR48" s="39"/>
      <c r="JS48" s="40">
        <v>152.26499999999999</v>
      </c>
      <c r="JT48" s="45">
        <v>150</v>
      </c>
      <c r="JU48" s="45">
        <v>200.483</v>
      </c>
      <c r="JV48" s="45">
        <v>200</v>
      </c>
      <c r="JW48" s="42">
        <v>2.74799999999999</v>
      </c>
      <c r="JX48" s="39"/>
      <c r="JY48" s="40">
        <v>0</v>
      </c>
      <c r="JZ48" s="45">
        <v>0</v>
      </c>
      <c r="KA48" s="45">
        <v>118.06</v>
      </c>
      <c r="KB48" s="45">
        <v>120</v>
      </c>
      <c r="KC48" s="42">
        <v>-1.9399999999999979</v>
      </c>
      <c r="KD48" s="39"/>
      <c r="KE48" s="40">
        <v>61.773000000000003</v>
      </c>
      <c r="KF48" s="45">
        <v>60</v>
      </c>
      <c r="KG48" s="45">
        <v>59.511000000000003</v>
      </c>
      <c r="KH48" s="45">
        <v>60</v>
      </c>
      <c r="KI48" s="42">
        <v>1.284000000000006</v>
      </c>
      <c r="KJ48" s="39"/>
      <c r="KK48" s="40">
        <v>71.364000000000004</v>
      </c>
      <c r="KL48" s="45">
        <v>70</v>
      </c>
      <c r="KM48" s="45">
        <v>80.570999999999998</v>
      </c>
      <c r="KN48" s="45">
        <v>80</v>
      </c>
      <c r="KO48" s="42">
        <v>1.9350000000000021</v>
      </c>
      <c r="KP48" s="39"/>
      <c r="KQ48" s="40">
        <v>211.03200000000001</v>
      </c>
      <c r="KR48" s="45">
        <v>210</v>
      </c>
      <c r="KS48" s="45">
        <v>156.60300000000001</v>
      </c>
      <c r="KT48" s="45">
        <v>157</v>
      </c>
      <c r="KU48" s="42">
        <v>0.63499999999999091</v>
      </c>
      <c r="KV48" s="39"/>
      <c r="KW48" s="40">
        <v>28.553000000000001</v>
      </c>
      <c r="KX48" s="45">
        <v>0</v>
      </c>
      <c r="KY48" s="45">
        <v>37.817999999999998</v>
      </c>
      <c r="KZ48" s="45">
        <v>40</v>
      </c>
      <c r="LA48" s="42">
        <v>26.370999999999999</v>
      </c>
      <c r="LB48" s="39"/>
      <c r="LC48" s="40">
        <v>0</v>
      </c>
      <c r="LD48" s="45">
        <v>0</v>
      </c>
      <c r="LE48" s="45">
        <v>100.401</v>
      </c>
      <c r="LF48" s="45">
        <v>100</v>
      </c>
      <c r="LG48" s="42">
        <v>0.40099999999999619</v>
      </c>
      <c r="LH48" s="39"/>
      <c r="LI48" s="40">
        <v>150.87100000000001</v>
      </c>
      <c r="LJ48" s="45">
        <v>150</v>
      </c>
      <c r="LK48" s="45">
        <v>157.73500000000001</v>
      </c>
      <c r="LL48" s="45">
        <v>158</v>
      </c>
      <c r="LM48" s="42">
        <v>0.60599999999999454</v>
      </c>
      <c r="LN48" s="39"/>
      <c r="LO48" s="40">
        <v>52.140999999999998</v>
      </c>
      <c r="LP48" s="45">
        <v>50</v>
      </c>
      <c r="LQ48" s="45">
        <v>0</v>
      </c>
      <c r="LR48" s="45">
        <v>0</v>
      </c>
      <c r="LS48" s="42">
        <v>2.1409999999999978</v>
      </c>
      <c r="LT48" s="39"/>
      <c r="LU48" s="40">
        <v>0</v>
      </c>
      <c r="LV48" s="45">
        <v>70</v>
      </c>
      <c r="LW48" s="45">
        <v>65.8</v>
      </c>
      <c r="LX48" s="45">
        <v>80</v>
      </c>
      <c r="LY48" s="44">
        <v>-84.2</v>
      </c>
      <c r="LZ48" s="39">
        <v>84.2</v>
      </c>
      <c r="MA48" s="40">
        <v>190.44800000000001</v>
      </c>
      <c r="MB48" s="45">
        <v>190</v>
      </c>
      <c r="MC48" s="42">
        <v>0.4480000000000075</v>
      </c>
      <c r="MD48" s="39"/>
      <c r="ME48" s="40">
        <v>100.026</v>
      </c>
      <c r="MF48" s="45">
        <v>100</v>
      </c>
      <c r="MG48" s="42">
        <v>2.5999999999996248E-2</v>
      </c>
      <c r="MH48" s="39"/>
      <c r="MI48" s="40">
        <v>53.012999999999998</v>
      </c>
      <c r="MJ48" s="45">
        <v>50</v>
      </c>
      <c r="MK48" s="42">
        <v>3.0129999999999981</v>
      </c>
      <c r="ML48" s="39"/>
      <c r="MM48" s="40">
        <v>0</v>
      </c>
      <c r="MN48" s="45">
        <v>0</v>
      </c>
      <c r="MO48" s="45">
        <v>0</v>
      </c>
      <c r="MP48" s="45">
        <v>0</v>
      </c>
      <c r="MQ48" s="42">
        <v>0</v>
      </c>
      <c r="MR48" s="39"/>
      <c r="MS48" s="40">
        <v>0</v>
      </c>
      <c r="MT48" s="45">
        <v>0</v>
      </c>
      <c r="MU48" s="42">
        <v>0</v>
      </c>
      <c r="MV48" s="39"/>
      <c r="MW48" s="40">
        <v>200.38800000000001</v>
      </c>
      <c r="MX48" s="45">
        <v>200</v>
      </c>
      <c r="MY48" s="42">
        <v>0.38800000000000517</v>
      </c>
      <c r="MZ48" s="39"/>
    </row>
    <row r="49" spans="1:364" x14ac:dyDescent="0.25">
      <c r="A49" s="45" t="s">
        <v>277</v>
      </c>
      <c r="B49" s="36">
        <v>1</v>
      </c>
      <c r="H49" s="37"/>
      <c r="I49" s="46"/>
      <c r="J49" s="46"/>
      <c r="K49" s="46"/>
      <c r="L49" s="46"/>
      <c r="M49" s="46"/>
      <c r="N49" s="46">
        <f t="shared" si="14"/>
        <v>0</v>
      </c>
      <c r="O49" s="38"/>
      <c r="P49" s="37"/>
      <c r="Q49" s="46"/>
      <c r="R49" s="46">
        <f t="shared" si="15"/>
        <v>0</v>
      </c>
      <c r="S49" s="38"/>
      <c r="T49" s="37"/>
      <c r="U49" s="46"/>
      <c r="V49" s="46"/>
      <c r="W49" s="46"/>
      <c r="X49" s="46">
        <f t="shared" si="16"/>
        <v>0</v>
      </c>
      <c r="Y49" s="38"/>
      <c r="Z49" s="37"/>
      <c r="AA49" s="46"/>
      <c r="AB49" s="46">
        <v>0</v>
      </c>
      <c r="AC49" s="38"/>
      <c r="AD49" s="46"/>
      <c r="AK49" s="42">
        <v>0</v>
      </c>
      <c r="AL49" s="38"/>
      <c r="AS49" s="42">
        <v>0</v>
      </c>
      <c r="AT49" s="38"/>
      <c r="AU49" s="37"/>
      <c r="AY49" s="42">
        <v>0</v>
      </c>
      <c r="AZ49" s="38"/>
      <c r="BA49" s="37"/>
      <c r="BD49" s="42">
        <v>0</v>
      </c>
      <c r="BE49" s="38"/>
      <c r="BH49" s="42">
        <v>0</v>
      </c>
      <c r="BI49" s="38"/>
      <c r="BJ49" s="37"/>
      <c r="BQ49" s="42">
        <v>0</v>
      </c>
      <c r="BR49" s="38"/>
      <c r="BW49" s="42">
        <v>0</v>
      </c>
      <c r="BX49" s="38"/>
      <c r="BY49" s="37"/>
      <c r="CC49" s="42">
        <v>0</v>
      </c>
      <c r="CD49" s="38"/>
      <c r="CI49" s="42">
        <v>0</v>
      </c>
      <c r="CJ49" s="38"/>
      <c r="CM49" s="42">
        <v>0</v>
      </c>
      <c r="CN49" s="38"/>
      <c r="CO49" s="37"/>
      <c r="CQ49" s="42">
        <v>0</v>
      </c>
      <c r="CR49" s="38"/>
      <c r="CX49" s="42">
        <v>0</v>
      </c>
      <c r="CY49" s="38"/>
      <c r="DD49" s="42">
        <v>0</v>
      </c>
      <c r="DE49" s="38"/>
      <c r="DF49" s="37"/>
      <c r="DJ49" s="42">
        <v>0</v>
      </c>
      <c r="DK49" s="38"/>
      <c r="DL49" s="37"/>
      <c r="DP49" s="42">
        <v>0</v>
      </c>
      <c r="DQ49" s="38"/>
      <c r="DV49" s="42">
        <v>0</v>
      </c>
      <c r="DW49" s="39"/>
      <c r="EB49" s="42">
        <v>0</v>
      </c>
      <c r="EC49" s="39"/>
      <c r="EH49" s="42">
        <v>0</v>
      </c>
      <c r="EI49" s="39"/>
      <c r="EN49" s="42">
        <v>0</v>
      </c>
      <c r="EO49" s="38"/>
      <c r="ER49" s="42">
        <v>0</v>
      </c>
      <c r="ES49" s="38"/>
      <c r="EX49" s="42">
        <v>0</v>
      </c>
      <c r="EY49" s="39"/>
      <c r="FB49" s="42">
        <v>0</v>
      </c>
      <c r="FC49" s="38"/>
      <c r="FH49" s="42">
        <v>0</v>
      </c>
      <c r="FI49" s="38"/>
      <c r="FN49" s="42">
        <v>0</v>
      </c>
      <c r="FO49" s="39"/>
      <c r="FT49" s="42">
        <v>0</v>
      </c>
      <c r="FU49" s="39"/>
      <c r="FZ49" s="42">
        <v>0</v>
      </c>
      <c r="GA49" s="39"/>
      <c r="GB49" s="40"/>
      <c r="GI49" s="42">
        <v>0</v>
      </c>
      <c r="GJ49" s="39"/>
      <c r="GK49" s="45">
        <v>0</v>
      </c>
      <c r="GL49" s="45">
        <v>0</v>
      </c>
      <c r="GM49" s="45">
        <v>0</v>
      </c>
      <c r="GN49" s="45">
        <v>0</v>
      </c>
      <c r="GO49" s="42">
        <v>0</v>
      </c>
      <c r="GP49" s="39"/>
      <c r="GQ49" s="45">
        <v>0</v>
      </c>
      <c r="GR49" s="45">
        <v>0</v>
      </c>
      <c r="GS49" s="45">
        <v>0</v>
      </c>
      <c r="GT49" s="45">
        <v>0</v>
      </c>
      <c r="GU49" s="42">
        <v>0</v>
      </c>
      <c r="GV49" s="39"/>
      <c r="GW49" s="40">
        <v>0</v>
      </c>
      <c r="GX49" s="45">
        <v>0</v>
      </c>
      <c r="GY49" s="42">
        <v>0</v>
      </c>
      <c r="GZ49" s="39"/>
      <c r="HA49" s="40">
        <v>0</v>
      </c>
      <c r="HB49" s="45">
        <v>0</v>
      </c>
      <c r="HC49" s="45">
        <v>0</v>
      </c>
      <c r="HD49" s="45">
        <v>0</v>
      </c>
      <c r="HE49" s="42">
        <v>0</v>
      </c>
      <c r="HF49" s="39"/>
      <c r="HG49" s="40">
        <v>0</v>
      </c>
      <c r="HH49" s="45">
        <v>0</v>
      </c>
      <c r="HI49" s="45">
        <v>0</v>
      </c>
      <c r="HJ49" s="45">
        <v>0</v>
      </c>
      <c r="HK49" s="42">
        <v>0</v>
      </c>
      <c r="HL49" s="39"/>
      <c r="HM49" s="40">
        <v>0</v>
      </c>
      <c r="HN49" s="45">
        <v>0</v>
      </c>
      <c r="HO49" s="42">
        <v>0</v>
      </c>
      <c r="HP49" s="39"/>
      <c r="HQ49" s="40">
        <v>0</v>
      </c>
      <c r="HR49" s="45">
        <v>0</v>
      </c>
      <c r="HS49" s="45">
        <v>0</v>
      </c>
      <c r="HT49" s="45">
        <v>0</v>
      </c>
      <c r="HU49" s="42">
        <v>0</v>
      </c>
      <c r="HV49" s="39"/>
      <c r="HW49" s="40">
        <v>0</v>
      </c>
      <c r="HX49" s="45">
        <v>0</v>
      </c>
      <c r="HY49" s="45">
        <v>0</v>
      </c>
      <c r="HZ49" s="45">
        <v>0</v>
      </c>
      <c r="IA49" s="42">
        <v>0</v>
      </c>
      <c r="IB49" s="39"/>
      <c r="IC49" s="40">
        <v>0</v>
      </c>
      <c r="ID49" s="45">
        <v>0</v>
      </c>
      <c r="IE49" s="45">
        <v>0</v>
      </c>
      <c r="IF49" s="45">
        <v>0</v>
      </c>
      <c r="IG49" s="42">
        <v>0</v>
      </c>
      <c r="IH49" s="39"/>
      <c r="II49" s="40">
        <v>0</v>
      </c>
      <c r="IJ49" s="45">
        <v>0</v>
      </c>
      <c r="IK49" s="45">
        <v>0</v>
      </c>
      <c r="IL49" s="45">
        <v>0</v>
      </c>
      <c r="IM49" s="42">
        <v>0</v>
      </c>
      <c r="IN49" s="39"/>
      <c r="IO49" s="40">
        <v>0</v>
      </c>
      <c r="IP49" s="45">
        <v>0</v>
      </c>
      <c r="IQ49" s="45">
        <v>0</v>
      </c>
      <c r="IR49" s="45">
        <v>0</v>
      </c>
      <c r="IS49" s="42">
        <v>0</v>
      </c>
      <c r="IT49" s="39"/>
      <c r="IU49" s="40">
        <v>0</v>
      </c>
      <c r="IV49" s="45">
        <v>0</v>
      </c>
      <c r="IW49" s="45">
        <v>0</v>
      </c>
      <c r="IX49" s="45">
        <v>0</v>
      </c>
      <c r="IY49" s="42">
        <v>0</v>
      </c>
      <c r="IZ49" s="39"/>
      <c r="JA49" s="40">
        <v>0</v>
      </c>
      <c r="JB49" s="45">
        <v>0</v>
      </c>
      <c r="JC49" s="45">
        <v>0</v>
      </c>
      <c r="JD49" s="45">
        <v>0</v>
      </c>
      <c r="JE49" s="42">
        <v>0</v>
      </c>
      <c r="JF49" s="39"/>
      <c r="JG49" s="40">
        <v>0</v>
      </c>
      <c r="JH49" s="45">
        <v>0</v>
      </c>
      <c r="JI49" s="45">
        <v>0</v>
      </c>
      <c r="JJ49" s="45">
        <v>0</v>
      </c>
      <c r="JK49" s="42">
        <v>0</v>
      </c>
      <c r="JL49" s="39"/>
      <c r="JM49" s="40">
        <v>0</v>
      </c>
      <c r="JN49" s="45">
        <v>0</v>
      </c>
      <c r="JO49" s="45">
        <v>0</v>
      </c>
      <c r="JP49" s="45">
        <v>0</v>
      </c>
      <c r="JQ49" s="42">
        <v>0</v>
      </c>
      <c r="JR49" s="39"/>
      <c r="JS49" s="40">
        <v>0</v>
      </c>
      <c r="JT49" s="45">
        <v>0</v>
      </c>
      <c r="JU49" s="45">
        <v>0</v>
      </c>
      <c r="JV49" s="45">
        <v>0</v>
      </c>
      <c r="JW49" s="42">
        <v>0</v>
      </c>
      <c r="JX49" s="39"/>
      <c r="JY49" s="40">
        <v>0</v>
      </c>
      <c r="JZ49" s="45">
        <v>0</v>
      </c>
      <c r="KA49" s="45">
        <v>0</v>
      </c>
      <c r="KB49" s="45">
        <v>0</v>
      </c>
      <c r="KC49" s="42">
        <v>0</v>
      </c>
      <c r="KD49" s="39"/>
      <c r="KE49" s="40">
        <v>0</v>
      </c>
      <c r="KF49" s="45">
        <v>0</v>
      </c>
      <c r="KG49" s="45">
        <v>0</v>
      </c>
      <c r="KH49" s="45">
        <v>0</v>
      </c>
      <c r="KI49" s="42">
        <v>0</v>
      </c>
      <c r="KJ49" s="39"/>
      <c r="KK49" s="40">
        <v>0</v>
      </c>
      <c r="KL49" s="45">
        <v>0</v>
      </c>
      <c r="KM49" s="45">
        <v>0</v>
      </c>
      <c r="KN49" s="45">
        <v>0</v>
      </c>
      <c r="KO49" s="42">
        <v>0</v>
      </c>
      <c r="KP49" s="39"/>
      <c r="KQ49" s="40">
        <v>0</v>
      </c>
      <c r="KR49" s="45">
        <v>0</v>
      </c>
      <c r="KS49" s="45">
        <v>0</v>
      </c>
      <c r="KT49" s="45">
        <v>0</v>
      </c>
      <c r="KU49" s="42">
        <v>0</v>
      </c>
      <c r="KV49" s="39"/>
      <c r="KW49" s="40">
        <v>0</v>
      </c>
      <c r="KX49" s="45">
        <v>0</v>
      </c>
      <c r="KY49" s="45">
        <v>0</v>
      </c>
      <c r="KZ49" s="45">
        <v>0</v>
      </c>
      <c r="LA49" s="42">
        <v>0</v>
      </c>
      <c r="LB49" s="39"/>
      <c r="LC49" s="40">
        <v>0</v>
      </c>
      <c r="LD49" s="45">
        <v>0</v>
      </c>
      <c r="LE49" s="45">
        <v>0</v>
      </c>
      <c r="LF49" s="45">
        <v>0</v>
      </c>
      <c r="LG49" s="42">
        <v>0</v>
      </c>
      <c r="LH49" s="39"/>
      <c r="LI49" s="40">
        <v>0</v>
      </c>
      <c r="LJ49" s="45">
        <v>0</v>
      </c>
      <c r="LK49" s="45">
        <v>0</v>
      </c>
      <c r="LL49" s="45">
        <v>0</v>
      </c>
      <c r="LM49" s="42">
        <v>0</v>
      </c>
      <c r="LN49" s="39"/>
      <c r="LO49" s="40">
        <v>0</v>
      </c>
      <c r="LP49" s="26">
        <v>125</v>
      </c>
      <c r="LQ49" s="45">
        <v>0</v>
      </c>
      <c r="LR49" s="45">
        <v>0</v>
      </c>
      <c r="LS49" s="44">
        <v>-125</v>
      </c>
      <c r="LT49" s="39">
        <v>125</v>
      </c>
      <c r="LU49" s="40">
        <v>0</v>
      </c>
      <c r="LV49" s="45">
        <v>50</v>
      </c>
      <c r="LW49" s="45">
        <v>0</v>
      </c>
      <c r="LX49" s="45">
        <v>50</v>
      </c>
      <c r="LY49" s="44">
        <v>-100</v>
      </c>
      <c r="LZ49" s="39">
        <v>100</v>
      </c>
      <c r="MA49" s="40">
        <v>0</v>
      </c>
      <c r="MB49" s="45">
        <v>0</v>
      </c>
      <c r="MC49" s="42">
        <v>0</v>
      </c>
      <c r="MD49" s="39"/>
      <c r="ME49" s="40">
        <v>0</v>
      </c>
      <c r="MF49" s="45">
        <v>0</v>
      </c>
      <c r="MG49" s="42">
        <v>0</v>
      </c>
      <c r="MH49" s="39"/>
      <c r="MI49" s="40">
        <v>41.384</v>
      </c>
      <c r="MJ49" s="45">
        <v>40</v>
      </c>
      <c r="MK49" s="42">
        <v>1.3839999999999999</v>
      </c>
      <c r="ML49" s="39"/>
      <c r="MM49" s="40">
        <v>102.06</v>
      </c>
      <c r="MN49" s="45">
        <v>100</v>
      </c>
      <c r="MO49" s="45">
        <v>150.31200000000001</v>
      </c>
      <c r="MP49" s="45">
        <v>150</v>
      </c>
      <c r="MQ49" s="42">
        <v>2.3720000000000141</v>
      </c>
      <c r="MR49" s="39"/>
      <c r="MS49" s="40">
        <v>0</v>
      </c>
      <c r="MT49" s="45">
        <v>0</v>
      </c>
      <c r="MU49" s="42">
        <v>0</v>
      </c>
      <c r="MV49" s="39"/>
      <c r="MW49" s="40">
        <v>91.76</v>
      </c>
      <c r="MX49" s="45">
        <v>94</v>
      </c>
      <c r="MY49" s="42">
        <v>-2.2399999999999949</v>
      </c>
      <c r="MZ49" s="39"/>
    </row>
    <row r="50" spans="1:364" x14ac:dyDescent="0.25">
      <c r="A50" s="45" t="s">
        <v>278</v>
      </c>
      <c r="B50" s="36">
        <v>0.4</v>
      </c>
      <c r="C50">
        <v>80</v>
      </c>
      <c r="D50">
        <v>112</v>
      </c>
      <c r="E50">
        <v>110</v>
      </c>
      <c r="H50" s="37"/>
      <c r="I50" s="46"/>
      <c r="J50" s="47">
        <v>128</v>
      </c>
      <c r="K50" s="47">
        <v>130</v>
      </c>
      <c r="L50" s="47">
        <v>96</v>
      </c>
      <c r="M50" s="47">
        <v>100</v>
      </c>
      <c r="N50" s="46">
        <f t="shared" si="14"/>
        <v>-6</v>
      </c>
      <c r="O50" s="38"/>
      <c r="P50" s="41">
        <v>40</v>
      </c>
      <c r="Q50" s="47">
        <v>40</v>
      </c>
      <c r="R50" s="46">
        <f t="shared" si="15"/>
        <v>0</v>
      </c>
      <c r="S50" s="38"/>
      <c r="T50" s="41">
        <v>48</v>
      </c>
      <c r="U50" s="47">
        <v>50</v>
      </c>
      <c r="V50" s="47">
        <v>72</v>
      </c>
      <c r="W50" s="47">
        <v>70</v>
      </c>
      <c r="X50" s="46">
        <f t="shared" si="16"/>
        <v>0</v>
      </c>
      <c r="Y50" s="38"/>
      <c r="Z50" s="41">
        <v>136</v>
      </c>
      <c r="AA50" s="47">
        <v>140</v>
      </c>
      <c r="AB50" s="46">
        <v>-4</v>
      </c>
      <c r="AC50" s="38"/>
      <c r="AD50" s="47">
        <v>48</v>
      </c>
      <c r="AE50">
        <v>48</v>
      </c>
      <c r="AG50">
        <v>40</v>
      </c>
      <c r="AH50">
        <v>48</v>
      </c>
      <c r="AI50">
        <v>80</v>
      </c>
      <c r="AJ50">
        <v>84</v>
      </c>
      <c r="AK50" s="44">
        <v>-12</v>
      </c>
      <c r="AL50" s="38">
        <v>4.8000000000000007</v>
      </c>
      <c r="AQ50">
        <v>128</v>
      </c>
      <c r="AR50">
        <v>130</v>
      </c>
      <c r="AS50" s="42">
        <v>-2</v>
      </c>
      <c r="AT50" s="38"/>
      <c r="AU50" s="37"/>
      <c r="AY50" s="42">
        <v>0</v>
      </c>
      <c r="AZ50" s="38"/>
      <c r="BA50" s="37"/>
      <c r="BD50" s="42">
        <v>0</v>
      </c>
      <c r="BE50" s="38"/>
      <c r="BF50">
        <v>200</v>
      </c>
      <c r="BG50">
        <v>200</v>
      </c>
      <c r="BH50" s="42">
        <v>0</v>
      </c>
      <c r="BI50" s="38"/>
      <c r="BJ50" s="37"/>
      <c r="BO50">
        <v>32</v>
      </c>
      <c r="BP50">
        <v>30</v>
      </c>
      <c r="BQ50" s="42">
        <v>2</v>
      </c>
      <c r="BR50" s="38"/>
      <c r="BS50">
        <v>16</v>
      </c>
      <c r="BT50">
        <v>16</v>
      </c>
      <c r="BW50" s="42">
        <v>0</v>
      </c>
      <c r="BX50" s="38"/>
      <c r="BY50" s="37"/>
      <c r="CC50" s="42">
        <v>0</v>
      </c>
      <c r="CD50" s="38"/>
      <c r="CE50">
        <v>96</v>
      </c>
      <c r="CF50">
        <v>100</v>
      </c>
      <c r="CG50">
        <v>128</v>
      </c>
      <c r="CH50">
        <v>130</v>
      </c>
      <c r="CI50" s="42">
        <v>-6</v>
      </c>
      <c r="CJ50" s="38"/>
      <c r="CK50">
        <v>96</v>
      </c>
      <c r="CL50" s="45">
        <v>100</v>
      </c>
      <c r="CM50" s="42">
        <v>-4</v>
      </c>
      <c r="CN50" s="38"/>
      <c r="CO50" s="37"/>
      <c r="CQ50" s="42">
        <v>0</v>
      </c>
      <c r="CR50" s="38"/>
      <c r="CS50">
        <v>96</v>
      </c>
      <c r="CT50">
        <v>100</v>
      </c>
      <c r="CV50">
        <v>160</v>
      </c>
      <c r="CW50">
        <v>160</v>
      </c>
      <c r="CX50" s="42">
        <v>-4</v>
      </c>
      <c r="CY50" s="38"/>
      <c r="DB50">
        <v>80</v>
      </c>
      <c r="DC50">
        <v>80</v>
      </c>
      <c r="DD50" s="42">
        <v>0</v>
      </c>
      <c r="DE50" s="38"/>
      <c r="DF50" s="37"/>
      <c r="DH50">
        <v>88</v>
      </c>
      <c r="DI50">
        <v>90</v>
      </c>
      <c r="DJ50" s="42">
        <v>-2</v>
      </c>
      <c r="DK50" s="38"/>
      <c r="DL50" s="37"/>
      <c r="DN50">
        <v>88</v>
      </c>
      <c r="DO50">
        <v>88</v>
      </c>
      <c r="DP50" s="42">
        <v>0</v>
      </c>
      <c r="DQ50" s="38"/>
      <c r="DT50">
        <v>120</v>
      </c>
      <c r="DU50">
        <v>125</v>
      </c>
      <c r="DV50" s="42">
        <v>-5</v>
      </c>
      <c r="DW50" s="39"/>
      <c r="DZ50">
        <v>40</v>
      </c>
      <c r="EA50">
        <v>40</v>
      </c>
      <c r="EB50" s="42">
        <v>0</v>
      </c>
      <c r="EC50" s="39"/>
      <c r="ED50">
        <v>112</v>
      </c>
      <c r="EE50">
        <v>116</v>
      </c>
      <c r="EF50">
        <v>96</v>
      </c>
      <c r="EG50">
        <v>94</v>
      </c>
      <c r="EH50" s="42">
        <v>-2</v>
      </c>
      <c r="EI50" s="39"/>
      <c r="EJ50">
        <v>80</v>
      </c>
      <c r="EK50">
        <v>80</v>
      </c>
      <c r="EL50">
        <v>40</v>
      </c>
      <c r="EM50">
        <v>40</v>
      </c>
      <c r="EN50" s="42">
        <v>0</v>
      </c>
      <c r="EO50" s="38"/>
      <c r="EP50">
        <v>40</v>
      </c>
      <c r="EQ50">
        <v>43</v>
      </c>
      <c r="ER50" s="42">
        <v>-3</v>
      </c>
      <c r="ES50" s="38"/>
      <c r="ET50">
        <v>48</v>
      </c>
      <c r="EU50">
        <v>48</v>
      </c>
      <c r="EX50" s="42">
        <v>0</v>
      </c>
      <c r="EY50" s="39"/>
      <c r="FB50" s="42">
        <v>0</v>
      </c>
      <c r="FC50" s="38"/>
      <c r="FF50">
        <v>200</v>
      </c>
      <c r="FG50">
        <v>200</v>
      </c>
      <c r="FH50" s="42">
        <v>0</v>
      </c>
      <c r="FI50" s="38"/>
      <c r="FN50" s="42">
        <v>0</v>
      </c>
      <c r="FO50" s="39"/>
      <c r="FP50">
        <v>96</v>
      </c>
      <c r="FQ50">
        <v>100</v>
      </c>
      <c r="FR50">
        <v>120</v>
      </c>
      <c r="FS50">
        <v>120</v>
      </c>
      <c r="FT50" s="42">
        <v>-4</v>
      </c>
      <c r="FU50" s="39"/>
      <c r="FW50">
        <v>48</v>
      </c>
      <c r="FY50">
        <v>52</v>
      </c>
      <c r="FZ50" s="44">
        <v>-100</v>
      </c>
      <c r="GA50" s="39">
        <v>40</v>
      </c>
      <c r="GB50" s="40"/>
      <c r="GE50">
        <v>56</v>
      </c>
      <c r="GF50">
        <v>60</v>
      </c>
      <c r="GH50">
        <v>60</v>
      </c>
      <c r="GI50" s="44">
        <v>-64</v>
      </c>
      <c r="GJ50" s="39">
        <v>25.6</v>
      </c>
      <c r="GK50" s="45">
        <v>48</v>
      </c>
      <c r="GL50" s="45">
        <v>50</v>
      </c>
      <c r="GM50" s="45">
        <v>96</v>
      </c>
      <c r="GN50" s="45">
        <v>100</v>
      </c>
      <c r="GO50" s="42">
        <v>-6</v>
      </c>
      <c r="GP50" s="39"/>
      <c r="GQ50" s="45">
        <v>0</v>
      </c>
      <c r="GR50" s="45">
        <v>0</v>
      </c>
      <c r="GS50" s="45">
        <v>136</v>
      </c>
      <c r="GT50" s="45">
        <v>135</v>
      </c>
      <c r="GU50" s="42">
        <v>1</v>
      </c>
      <c r="GV50" s="39"/>
      <c r="GW50" s="40">
        <v>0</v>
      </c>
      <c r="GX50" s="45">
        <v>0</v>
      </c>
      <c r="GY50" s="42">
        <v>0</v>
      </c>
      <c r="GZ50" s="39"/>
      <c r="HA50" s="40">
        <v>0</v>
      </c>
      <c r="HB50" s="45">
        <v>0</v>
      </c>
      <c r="HC50" s="45">
        <v>0</v>
      </c>
      <c r="HD50" s="45">
        <v>0</v>
      </c>
      <c r="HE50" s="42">
        <v>0</v>
      </c>
      <c r="HF50" s="39"/>
      <c r="HG50" s="40">
        <v>120</v>
      </c>
      <c r="HH50" s="45">
        <v>120</v>
      </c>
      <c r="HI50" s="45">
        <v>120</v>
      </c>
      <c r="HJ50" s="45">
        <v>120</v>
      </c>
      <c r="HK50" s="42">
        <v>0</v>
      </c>
      <c r="HL50" s="39"/>
      <c r="HM50" s="40">
        <v>24</v>
      </c>
      <c r="HN50" s="45">
        <v>24</v>
      </c>
      <c r="HO50" s="42">
        <v>0</v>
      </c>
      <c r="HP50" s="39"/>
      <c r="HQ50" s="40">
        <v>0</v>
      </c>
      <c r="HR50" s="45">
        <v>0</v>
      </c>
      <c r="HS50" s="45">
        <v>56</v>
      </c>
      <c r="HT50" s="45">
        <v>60</v>
      </c>
      <c r="HU50" s="42">
        <v>-4</v>
      </c>
      <c r="HV50" s="39"/>
      <c r="HW50" s="40">
        <v>40</v>
      </c>
      <c r="HX50" s="45">
        <v>40</v>
      </c>
      <c r="HY50" s="45">
        <v>0</v>
      </c>
      <c r="HZ50" s="45">
        <v>0</v>
      </c>
      <c r="IA50" s="42">
        <v>0</v>
      </c>
      <c r="IB50" s="39"/>
      <c r="IC50" s="40">
        <v>80</v>
      </c>
      <c r="ID50" s="45">
        <v>80</v>
      </c>
      <c r="IE50" s="45">
        <v>0</v>
      </c>
      <c r="IF50" s="45">
        <v>0</v>
      </c>
      <c r="IG50" s="42">
        <v>0</v>
      </c>
      <c r="IH50" s="39"/>
      <c r="II50" s="40"/>
      <c r="IN50" s="39"/>
      <c r="IO50" s="40"/>
      <c r="IT50" s="39"/>
      <c r="IU50" s="40"/>
      <c r="IZ50" s="39"/>
      <c r="JA50" s="40"/>
      <c r="JF50" s="39"/>
      <c r="JG50" s="40"/>
      <c r="JL50" s="39"/>
      <c r="JM50" s="40"/>
      <c r="JR50" s="39"/>
      <c r="JS50" s="40"/>
      <c r="JX50" s="39"/>
      <c r="JY50" s="40"/>
      <c r="KD50" s="39"/>
      <c r="KE50" s="40"/>
      <c r="KJ50" s="39"/>
      <c r="KK50" s="40"/>
      <c r="KP50" s="39"/>
      <c r="KQ50" s="40"/>
      <c r="KV50" s="39"/>
      <c r="KW50" s="40"/>
      <c r="LB50" s="39"/>
      <c r="LC50" s="40"/>
      <c r="LH50" s="39"/>
      <c r="LI50" s="40"/>
      <c r="LN50" s="39"/>
      <c r="LO50" s="40"/>
      <c r="LT50" s="39"/>
      <c r="LU50" s="40"/>
      <c r="LZ50" s="39"/>
      <c r="MA50" s="40"/>
      <c r="MD50" s="39"/>
      <c r="ME50" s="40"/>
      <c r="MH50" s="39"/>
      <c r="MI50" s="40"/>
      <c r="ML50" s="39"/>
      <c r="MM50" s="40"/>
      <c r="MR50" s="39"/>
      <c r="MS50" s="40"/>
      <c r="MV50" s="39"/>
      <c r="MW50" s="40"/>
      <c r="MY50" s="42"/>
      <c r="MZ50" s="39"/>
    </row>
    <row r="51" spans="1:364" x14ac:dyDescent="0.25">
      <c r="A51" s="45" t="s">
        <v>279</v>
      </c>
      <c r="B51" s="36">
        <v>0.5</v>
      </c>
      <c r="H51" s="37"/>
      <c r="I51" s="46"/>
      <c r="J51" s="46"/>
      <c r="K51" s="46"/>
      <c r="L51" s="46"/>
      <c r="M51" s="46"/>
      <c r="N51" s="46">
        <f t="shared" si="14"/>
        <v>0</v>
      </c>
      <c r="O51" s="38"/>
      <c r="P51" s="37"/>
      <c r="Q51" s="46"/>
      <c r="R51" s="46">
        <f t="shared" si="15"/>
        <v>0</v>
      </c>
      <c r="S51" s="38"/>
      <c r="T51" s="37"/>
      <c r="U51" s="46"/>
      <c r="V51" s="46"/>
      <c r="W51" s="46"/>
      <c r="X51" s="46">
        <f t="shared" si="16"/>
        <v>0</v>
      </c>
      <c r="Y51" s="38"/>
      <c r="Z51" s="37"/>
      <c r="AA51" s="46"/>
      <c r="AB51" s="46">
        <v>0</v>
      </c>
      <c r="AC51" s="38"/>
      <c r="AD51" s="46"/>
      <c r="AK51" s="42">
        <v>0</v>
      </c>
      <c r="AL51" s="38"/>
      <c r="AS51" s="42">
        <v>0</v>
      </c>
      <c r="AT51" s="38"/>
      <c r="AU51" s="37"/>
      <c r="AY51" s="42">
        <v>0</v>
      </c>
      <c r="AZ51" s="38"/>
      <c r="BA51" s="37"/>
      <c r="BD51" s="42">
        <v>0</v>
      </c>
      <c r="BE51" s="38"/>
      <c r="BH51" s="42">
        <v>0</v>
      </c>
      <c r="BI51" s="38"/>
      <c r="BJ51" s="37"/>
      <c r="BQ51" s="42">
        <v>0</v>
      </c>
      <c r="BR51" s="38"/>
      <c r="BW51" s="42">
        <v>0</v>
      </c>
      <c r="BX51" s="38"/>
      <c r="BY51" s="37"/>
      <c r="CC51" s="42">
        <v>0</v>
      </c>
      <c r="CD51" s="38"/>
      <c r="CI51" s="42">
        <v>0</v>
      </c>
      <c r="CJ51" s="38"/>
      <c r="CM51" s="42">
        <v>0</v>
      </c>
      <c r="CN51" s="38"/>
      <c r="CO51" s="37"/>
      <c r="CQ51" s="42">
        <v>0</v>
      </c>
      <c r="CR51" s="38"/>
      <c r="CX51" s="42">
        <v>0</v>
      </c>
      <c r="CY51" s="38"/>
      <c r="DD51" s="42">
        <v>0</v>
      </c>
      <c r="DE51" s="38"/>
      <c r="DF51" s="37"/>
      <c r="DJ51" s="42">
        <v>0</v>
      </c>
      <c r="DK51" s="38"/>
      <c r="DL51" s="37"/>
      <c r="DP51" s="42">
        <v>0</v>
      </c>
      <c r="DQ51" s="38"/>
      <c r="DV51" s="42">
        <v>0</v>
      </c>
      <c r="DW51" s="39"/>
      <c r="EB51" s="42">
        <v>0</v>
      </c>
      <c r="EC51" s="39"/>
      <c r="EH51" s="42">
        <v>0</v>
      </c>
      <c r="EI51" s="39"/>
      <c r="EN51" s="42">
        <v>0</v>
      </c>
      <c r="EO51" s="38"/>
      <c r="ER51" s="42">
        <v>0</v>
      </c>
      <c r="ES51" s="38"/>
      <c r="EX51" s="42">
        <v>0</v>
      </c>
      <c r="EY51" s="39"/>
      <c r="FB51" s="42">
        <v>0</v>
      </c>
      <c r="FC51" s="38"/>
      <c r="FH51" s="42">
        <v>0</v>
      </c>
      <c r="FI51" s="38"/>
      <c r="FN51" s="42">
        <v>0</v>
      </c>
      <c r="FO51" s="39"/>
      <c r="FT51" s="42">
        <v>0</v>
      </c>
      <c r="FU51" s="39"/>
      <c r="FZ51" s="42">
        <v>0</v>
      </c>
      <c r="GA51" s="39"/>
      <c r="GB51" s="40"/>
      <c r="GI51" s="42">
        <v>0</v>
      </c>
      <c r="GJ51" s="39"/>
      <c r="GK51" s="45">
        <v>0</v>
      </c>
      <c r="GL51" s="45">
        <v>0</v>
      </c>
      <c r="GM51" s="45">
        <v>0</v>
      </c>
      <c r="GN51" s="45">
        <v>0</v>
      </c>
      <c r="GO51" s="42">
        <v>0</v>
      </c>
      <c r="GP51" s="39"/>
      <c r="GQ51" s="45">
        <v>0</v>
      </c>
      <c r="GR51" s="45">
        <v>0</v>
      </c>
      <c r="GS51" s="45">
        <v>0</v>
      </c>
      <c r="GT51" s="45">
        <v>0</v>
      </c>
      <c r="GU51" s="42">
        <v>0</v>
      </c>
      <c r="GV51" s="39"/>
      <c r="GW51" s="40">
        <v>0</v>
      </c>
      <c r="GX51" s="45">
        <v>0</v>
      </c>
      <c r="GY51" s="42">
        <v>0</v>
      </c>
      <c r="GZ51" s="39"/>
      <c r="HA51" s="40">
        <v>0</v>
      </c>
      <c r="HB51" s="45">
        <v>0</v>
      </c>
      <c r="HC51" s="45">
        <v>0</v>
      </c>
      <c r="HD51" s="45">
        <v>0</v>
      </c>
      <c r="HE51" s="42">
        <v>0</v>
      </c>
      <c r="HF51" s="39"/>
      <c r="HG51" s="40">
        <v>0</v>
      </c>
      <c r="HH51" s="45">
        <v>0</v>
      </c>
      <c r="HI51" s="45">
        <v>0</v>
      </c>
      <c r="HJ51" s="45">
        <v>0</v>
      </c>
      <c r="HK51" s="42">
        <v>0</v>
      </c>
      <c r="HL51" s="39"/>
      <c r="HM51" s="40">
        <v>0</v>
      </c>
      <c r="HN51" s="45">
        <v>0</v>
      </c>
      <c r="HO51" s="42">
        <v>0</v>
      </c>
      <c r="HP51" s="39"/>
      <c r="HQ51" s="40">
        <v>0</v>
      </c>
      <c r="HR51" s="45">
        <v>0</v>
      </c>
      <c r="HS51" s="45">
        <v>0</v>
      </c>
      <c r="HT51" s="45">
        <v>0</v>
      </c>
      <c r="HU51" s="42">
        <v>0</v>
      </c>
      <c r="HV51" s="39"/>
      <c r="HW51" s="40">
        <v>0</v>
      </c>
      <c r="HX51" s="45">
        <v>0</v>
      </c>
      <c r="HY51" s="45">
        <v>0</v>
      </c>
      <c r="HZ51" s="45">
        <v>0</v>
      </c>
      <c r="IA51" s="42">
        <v>0</v>
      </c>
      <c r="IB51" s="39"/>
      <c r="IC51" s="40">
        <v>0</v>
      </c>
      <c r="ID51" s="45">
        <v>0</v>
      </c>
      <c r="IE51" s="45">
        <v>0</v>
      </c>
      <c r="IF51" s="45">
        <v>0</v>
      </c>
      <c r="IG51" s="42">
        <v>0</v>
      </c>
      <c r="IH51" s="39"/>
      <c r="II51" s="40">
        <v>0</v>
      </c>
      <c r="IJ51" s="45">
        <v>0</v>
      </c>
      <c r="IK51" s="45">
        <v>0</v>
      </c>
      <c r="IL51" s="45">
        <v>0</v>
      </c>
      <c r="IM51" s="42">
        <v>0</v>
      </c>
      <c r="IN51" s="39"/>
      <c r="IO51" s="40">
        <v>0</v>
      </c>
      <c r="IP51" s="45">
        <v>0</v>
      </c>
      <c r="IQ51" s="45">
        <v>0</v>
      </c>
      <c r="IR51" s="45">
        <v>0</v>
      </c>
      <c r="IS51" s="42">
        <v>0</v>
      </c>
      <c r="IT51" s="39"/>
      <c r="IU51" s="40">
        <v>0</v>
      </c>
      <c r="IV51" s="45">
        <v>0</v>
      </c>
      <c r="IW51" s="45">
        <v>0</v>
      </c>
      <c r="IX51" s="45">
        <v>0</v>
      </c>
      <c r="IY51" s="42">
        <v>0</v>
      </c>
      <c r="IZ51" s="39"/>
      <c r="JA51" s="40">
        <v>0</v>
      </c>
      <c r="JB51" s="45">
        <v>0</v>
      </c>
      <c r="JC51" s="45">
        <v>0</v>
      </c>
      <c r="JD51" s="45">
        <v>0</v>
      </c>
      <c r="JE51" s="42">
        <v>0</v>
      </c>
      <c r="JF51" s="39"/>
      <c r="JG51" s="40">
        <v>0</v>
      </c>
      <c r="JH51" s="45">
        <v>0</v>
      </c>
      <c r="JI51" s="45">
        <v>0</v>
      </c>
      <c r="JJ51" s="45">
        <v>0</v>
      </c>
      <c r="JK51" s="42">
        <v>0</v>
      </c>
      <c r="JL51" s="39"/>
      <c r="JM51" s="40">
        <v>0</v>
      </c>
      <c r="JN51" s="45">
        <v>0</v>
      </c>
      <c r="JO51" s="45">
        <v>0</v>
      </c>
      <c r="JP51" s="45">
        <v>0</v>
      </c>
      <c r="JQ51" s="42">
        <v>0</v>
      </c>
      <c r="JR51" s="39"/>
      <c r="JS51" s="40">
        <v>0</v>
      </c>
      <c r="JT51" s="45">
        <v>0</v>
      </c>
      <c r="JU51" s="45">
        <v>0</v>
      </c>
      <c r="JV51" s="45">
        <v>0</v>
      </c>
      <c r="JW51" s="42">
        <v>0</v>
      </c>
      <c r="JX51" s="39"/>
      <c r="JY51" s="40">
        <v>0</v>
      </c>
      <c r="JZ51" s="45">
        <v>0</v>
      </c>
      <c r="KA51" s="45">
        <v>0</v>
      </c>
      <c r="KB51" s="45">
        <v>0</v>
      </c>
      <c r="KC51" s="42">
        <v>0</v>
      </c>
      <c r="KD51" s="39"/>
      <c r="KE51" s="40">
        <v>0</v>
      </c>
      <c r="KF51" s="45">
        <v>0</v>
      </c>
      <c r="KG51" s="45">
        <v>0</v>
      </c>
      <c r="KH51" s="45">
        <v>0</v>
      </c>
      <c r="KI51" s="42">
        <v>0</v>
      </c>
      <c r="KJ51" s="39"/>
      <c r="KK51" s="40">
        <v>0</v>
      </c>
      <c r="KL51" s="45">
        <v>0</v>
      </c>
      <c r="KM51" s="45">
        <v>0</v>
      </c>
      <c r="KN51" s="45">
        <v>0</v>
      </c>
      <c r="KO51" s="42">
        <v>0</v>
      </c>
      <c r="KP51" s="39"/>
      <c r="KQ51" s="40">
        <v>0</v>
      </c>
      <c r="KR51" s="45">
        <v>0</v>
      </c>
      <c r="KS51" s="45">
        <v>0</v>
      </c>
      <c r="KT51" s="45">
        <v>0</v>
      </c>
      <c r="KU51" s="42">
        <v>0</v>
      </c>
      <c r="KV51" s="39"/>
      <c r="KW51" s="40">
        <v>0</v>
      </c>
      <c r="KX51" s="45">
        <v>0</v>
      </c>
      <c r="KY51" s="45">
        <v>0</v>
      </c>
      <c r="KZ51" s="45">
        <v>0</v>
      </c>
      <c r="LA51" s="42">
        <v>0</v>
      </c>
      <c r="LB51" s="39"/>
      <c r="LC51" s="40">
        <v>0</v>
      </c>
      <c r="LD51" s="45">
        <v>0</v>
      </c>
      <c r="LE51" s="45">
        <v>0</v>
      </c>
      <c r="LF51" s="45">
        <v>0</v>
      </c>
      <c r="LG51" s="42">
        <v>0</v>
      </c>
      <c r="LH51" s="39"/>
      <c r="LI51" s="40">
        <v>0</v>
      </c>
      <c r="LJ51" s="45">
        <v>0</v>
      </c>
      <c r="LK51" s="45">
        <v>0</v>
      </c>
      <c r="LL51" s="45">
        <v>0</v>
      </c>
      <c r="LM51" s="42">
        <v>0</v>
      </c>
      <c r="LN51" s="39"/>
      <c r="LO51" s="40">
        <v>0</v>
      </c>
      <c r="LP51" s="45">
        <v>0</v>
      </c>
      <c r="LQ51" s="45">
        <v>0</v>
      </c>
      <c r="LR51" s="45">
        <v>0</v>
      </c>
      <c r="LS51" s="42">
        <v>0</v>
      </c>
      <c r="LT51" s="39"/>
      <c r="LU51" s="40">
        <v>0</v>
      </c>
      <c r="LV51" s="45">
        <v>0</v>
      </c>
      <c r="LW51" s="45">
        <v>0</v>
      </c>
      <c r="LX51" s="45">
        <v>0</v>
      </c>
      <c r="LY51" s="42">
        <v>0</v>
      </c>
      <c r="LZ51" s="39"/>
      <c r="MA51" s="40">
        <v>1000</v>
      </c>
      <c r="MB51" s="45">
        <v>1000</v>
      </c>
      <c r="MC51" s="42">
        <v>0</v>
      </c>
      <c r="MD51" s="39"/>
      <c r="ME51" s="40">
        <v>0</v>
      </c>
      <c r="MF51" s="45">
        <v>0</v>
      </c>
      <c r="MG51" s="42">
        <v>0</v>
      </c>
      <c r="MH51" s="39"/>
      <c r="MI51" s="40">
        <v>0</v>
      </c>
      <c r="MJ51" s="45">
        <v>0</v>
      </c>
      <c r="MK51" s="42">
        <v>0</v>
      </c>
      <c r="ML51" s="39"/>
      <c r="MM51" s="40">
        <v>0</v>
      </c>
      <c r="MN51" s="45">
        <v>0</v>
      </c>
      <c r="MO51" s="45">
        <v>0</v>
      </c>
      <c r="MP51" s="45">
        <v>0</v>
      </c>
      <c r="MQ51" s="42">
        <v>0</v>
      </c>
      <c r="MR51" s="39"/>
      <c r="MS51" s="40">
        <v>0</v>
      </c>
      <c r="MT51" s="45">
        <v>0</v>
      </c>
      <c r="MU51" s="42">
        <v>0</v>
      </c>
      <c r="MV51" s="39"/>
      <c r="MW51" s="40">
        <v>0</v>
      </c>
      <c r="MX51" s="45">
        <v>0</v>
      </c>
      <c r="MY51" s="42">
        <v>0</v>
      </c>
      <c r="MZ51" s="39"/>
    </row>
    <row r="52" spans="1:364" x14ac:dyDescent="0.25">
      <c r="A52" s="45" t="s">
        <v>280</v>
      </c>
      <c r="B52" s="36">
        <v>0.4</v>
      </c>
      <c r="C52">
        <v>60</v>
      </c>
      <c r="H52" s="41">
        <v>240</v>
      </c>
      <c r="I52" s="47">
        <v>240</v>
      </c>
      <c r="J52" s="47">
        <v>328</v>
      </c>
      <c r="K52" s="47">
        <v>330</v>
      </c>
      <c r="L52" s="47">
        <v>296</v>
      </c>
      <c r="M52" s="47">
        <v>300</v>
      </c>
      <c r="N52" s="46">
        <f t="shared" si="14"/>
        <v>-6</v>
      </c>
      <c r="O52" s="38"/>
      <c r="P52" s="41">
        <v>400</v>
      </c>
      <c r="Q52" s="47">
        <v>400</v>
      </c>
      <c r="R52" s="46">
        <f t="shared" si="15"/>
        <v>0</v>
      </c>
      <c r="S52" s="38"/>
      <c r="T52" s="37"/>
      <c r="U52" s="46"/>
      <c r="V52" s="47">
        <v>120</v>
      </c>
      <c r="W52" s="47">
        <v>120</v>
      </c>
      <c r="X52" s="46">
        <f t="shared" si="16"/>
        <v>0</v>
      </c>
      <c r="Y52" s="38"/>
      <c r="Z52" s="37"/>
      <c r="AA52" s="46"/>
      <c r="AB52" s="46">
        <v>0</v>
      </c>
      <c r="AC52" s="38"/>
      <c r="AD52" s="47">
        <v>320</v>
      </c>
      <c r="AE52">
        <v>320</v>
      </c>
      <c r="AG52">
        <v>320</v>
      </c>
      <c r="AH52">
        <v>320</v>
      </c>
      <c r="AI52">
        <v>320</v>
      </c>
      <c r="AJ52">
        <v>320</v>
      </c>
      <c r="AK52" s="42">
        <v>0</v>
      </c>
      <c r="AL52" s="38"/>
      <c r="AQ52">
        <v>104</v>
      </c>
      <c r="AR52">
        <v>100</v>
      </c>
      <c r="AS52" s="42">
        <v>4</v>
      </c>
      <c r="AT52" s="38"/>
      <c r="AU52" s="41">
        <v>200</v>
      </c>
      <c r="AV52">
        <v>200</v>
      </c>
      <c r="AW52">
        <v>352</v>
      </c>
      <c r="AX52">
        <v>350</v>
      </c>
      <c r="AY52" s="42">
        <v>2</v>
      </c>
      <c r="AZ52" s="38"/>
      <c r="BA52" s="37"/>
      <c r="BD52" s="42">
        <v>0</v>
      </c>
      <c r="BE52" s="38"/>
      <c r="BH52" s="42">
        <v>0</v>
      </c>
      <c r="BI52" s="38"/>
      <c r="BJ52" s="37"/>
      <c r="BK52">
        <v>400</v>
      </c>
      <c r="BN52">
        <v>150</v>
      </c>
      <c r="BO52">
        <v>352</v>
      </c>
      <c r="BP52">
        <v>350</v>
      </c>
      <c r="BQ52" s="44">
        <v>-548</v>
      </c>
      <c r="BR52" s="38">
        <v>219.2</v>
      </c>
      <c r="BS52">
        <v>8</v>
      </c>
      <c r="BT52">
        <v>8</v>
      </c>
      <c r="BW52" s="42">
        <v>0</v>
      </c>
      <c r="BX52" s="38"/>
      <c r="BY52" s="41">
        <v>200</v>
      </c>
      <c r="BZ52">
        <v>200</v>
      </c>
      <c r="CA52">
        <v>272</v>
      </c>
      <c r="CB52">
        <v>270</v>
      </c>
      <c r="CC52" s="42">
        <v>2</v>
      </c>
      <c r="CD52" s="38"/>
      <c r="CE52">
        <v>120</v>
      </c>
      <c r="CF52">
        <v>120</v>
      </c>
      <c r="CG52">
        <v>128</v>
      </c>
      <c r="CH52">
        <v>130</v>
      </c>
      <c r="CI52" s="42">
        <v>-2</v>
      </c>
      <c r="CJ52" s="38"/>
      <c r="CK52">
        <v>472</v>
      </c>
      <c r="CL52" s="45">
        <v>470</v>
      </c>
      <c r="CM52" s="42">
        <v>2</v>
      </c>
      <c r="CN52" s="38"/>
      <c r="CO52" s="41">
        <v>160</v>
      </c>
      <c r="CP52">
        <v>161</v>
      </c>
      <c r="CQ52" s="42">
        <v>-1</v>
      </c>
      <c r="CR52" s="38"/>
      <c r="CS52">
        <v>96</v>
      </c>
      <c r="CT52">
        <v>100</v>
      </c>
      <c r="CV52">
        <v>160</v>
      </c>
      <c r="CW52">
        <v>160</v>
      </c>
      <c r="CX52" s="42">
        <v>-4</v>
      </c>
      <c r="CY52" s="38"/>
      <c r="DB52">
        <v>88</v>
      </c>
      <c r="DC52">
        <v>93</v>
      </c>
      <c r="DD52" s="42">
        <v>-5</v>
      </c>
      <c r="DE52" s="38"/>
      <c r="DF52" s="37"/>
      <c r="DH52">
        <v>104</v>
      </c>
      <c r="DI52">
        <v>107</v>
      </c>
      <c r="DJ52" s="42">
        <v>-3</v>
      </c>
      <c r="DK52" s="38"/>
      <c r="DL52" s="41">
        <v>496</v>
      </c>
      <c r="DM52">
        <v>500</v>
      </c>
      <c r="DN52">
        <v>504</v>
      </c>
      <c r="DO52">
        <v>500</v>
      </c>
      <c r="DP52" s="42">
        <v>0</v>
      </c>
      <c r="DQ52" s="38"/>
      <c r="DR52">
        <v>152</v>
      </c>
      <c r="DS52">
        <v>150</v>
      </c>
      <c r="DT52">
        <v>200</v>
      </c>
      <c r="DU52">
        <v>200</v>
      </c>
      <c r="DV52" s="42">
        <v>2</v>
      </c>
      <c r="DW52" s="39"/>
      <c r="DX52">
        <v>72</v>
      </c>
      <c r="DY52">
        <v>70</v>
      </c>
      <c r="DZ52">
        <v>96</v>
      </c>
      <c r="EA52">
        <v>100</v>
      </c>
      <c r="EB52" s="42">
        <v>-2</v>
      </c>
      <c r="EC52" s="39"/>
      <c r="ED52">
        <v>400</v>
      </c>
      <c r="EE52">
        <v>400</v>
      </c>
      <c r="EF52">
        <v>304</v>
      </c>
      <c r="EG52">
        <v>310</v>
      </c>
      <c r="EH52" s="42">
        <v>-6</v>
      </c>
      <c r="EI52" s="39"/>
      <c r="EJ52">
        <v>200</v>
      </c>
      <c r="EK52">
        <v>200</v>
      </c>
      <c r="EL52">
        <v>168</v>
      </c>
      <c r="EM52">
        <v>170</v>
      </c>
      <c r="EN52" s="42">
        <v>-2</v>
      </c>
      <c r="EO52" s="38"/>
      <c r="EP52">
        <v>288</v>
      </c>
      <c r="EQ52">
        <v>270</v>
      </c>
      <c r="ER52" s="42">
        <v>18</v>
      </c>
      <c r="ES52" s="38"/>
      <c r="ET52">
        <v>352</v>
      </c>
      <c r="EU52">
        <v>350</v>
      </c>
      <c r="EV52">
        <v>304</v>
      </c>
      <c r="EW52">
        <v>306</v>
      </c>
      <c r="EX52" s="42">
        <v>0</v>
      </c>
      <c r="EY52" s="39"/>
      <c r="FB52" s="42">
        <v>0</v>
      </c>
      <c r="FC52" s="38"/>
      <c r="FD52">
        <v>96</v>
      </c>
      <c r="FE52">
        <v>100</v>
      </c>
      <c r="FF52">
        <v>848</v>
      </c>
      <c r="FG52">
        <v>850</v>
      </c>
      <c r="FH52" s="42">
        <v>-6</v>
      </c>
      <c r="FI52" s="38"/>
      <c r="FJ52">
        <v>269</v>
      </c>
      <c r="FK52">
        <v>300</v>
      </c>
      <c r="FL52">
        <v>328</v>
      </c>
      <c r="FM52">
        <v>332</v>
      </c>
      <c r="FN52" s="44">
        <v>-35</v>
      </c>
      <c r="FO52" s="39">
        <v>14</v>
      </c>
      <c r="FP52">
        <v>48</v>
      </c>
      <c r="FQ52">
        <v>50</v>
      </c>
      <c r="FR52">
        <v>152</v>
      </c>
      <c r="FS52">
        <v>150</v>
      </c>
      <c r="FT52" s="42">
        <v>0</v>
      </c>
      <c r="FU52" s="39"/>
      <c r="FZ52" s="42">
        <v>0</v>
      </c>
      <c r="GA52" s="39"/>
      <c r="GB52" s="41">
        <v>296</v>
      </c>
      <c r="GC52">
        <v>300</v>
      </c>
      <c r="GE52">
        <v>448</v>
      </c>
      <c r="GF52">
        <v>450</v>
      </c>
      <c r="GG52">
        <v>288</v>
      </c>
      <c r="GH52">
        <v>300</v>
      </c>
      <c r="GI52" s="44">
        <v>-18</v>
      </c>
      <c r="GJ52" s="39">
        <v>7.2</v>
      </c>
      <c r="GK52" s="45">
        <v>160</v>
      </c>
      <c r="GL52" s="45">
        <v>160</v>
      </c>
      <c r="GM52" s="45">
        <v>168</v>
      </c>
      <c r="GN52" s="45">
        <v>170</v>
      </c>
      <c r="GO52" s="42">
        <v>-2</v>
      </c>
      <c r="GP52" s="39"/>
      <c r="GQ52" s="45">
        <v>296</v>
      </c>
      <c r="GR52" s="45">
        <v>300</v>
      </c>
      <c r="GS52" s="45">
        <v>296</v>
      </c>
      <c r="GT52" s="45">
        <v>300</v>
      </c>
      <c r="GU52" s="42">
        <v>-8</v>
      </c>
      <c r="GV52" s="39"/>
      <c r="GW52" s="40">
        <v>200</v>
      </c>
      <c r="GX52" s="45">
        <v>200</v>
      </c>
      <c r="GY52" s="42">
        <v>0</v>
      </c>
      <c r="GZ52" s="39"/>
      <c r="HA52" s="40">
        <v>296</v>
      </c>
      <c r="HB52" s="45">
        <v>300</v>
      </c>
      <c r="HC52" s="45">
        <v>216</v>
      </c>
      <c r="HD52" s="45">
        <v>220</v>
      </c>
      <c r="HE52" s="42">
        <v>-8</v>
      </c>
      <c r="HF52" s="39"/>
      <c r="HG52" s="40">
        <v>272</v>
      </c>
      <c r="HH52" s="45">
        <v>270</v>
      </c>
      <c r="HI52" s="45">
        <v>280</v>
      </c>
      <c r="HJ52" s="45">
        <v>280</v>
      </c>
      <c r="HK52" s="42">
        <v>2</v>
      </c>
      <c r="HL52" s="39"/>
      <c r="HM52" s="40">
        <v>144</v>
      </c>
      <c r="HN52" s="45">
        <v>142</v>
      </c>
      <c r="HO52" s="42">
        <v>2</v>
      </c>
      <c r="HP52" s="39"/>
      <c r="HQ52" s="40">
        <v>0</v>
      </c>
      <c r="HR52" s="45">
        <v>0</v>
      </c>
      <c r="HS52" s="45">
        <v>0</v>
      </c>
      <c r="HT52" s="45">
        <v>0</v>
      </c>
      <c r="HU52" s="42">
        <v>0</v>
      </c>
      <c r="HV52" s="39"/>
      <c r="HW52" s="40">
        <v>0</v>
      </c>
      <c r="HX52" s="45">
        <v>0</v>
      </c>
      <c r="HY52" s="45">
        <v>0</v>
      </c>
      <c r="HZ52" s="45">
        <v>0</v>
      </c>
      <c r="IA52" s="42">
        <v>0</v>
      </c>
      <c r="IB52" s="39"/>
      <c r="IC52" s="40">
        <v>304</v>
      </c>
      <c r="ID52" s="45">
        <v>300</v>
      </c>
      <c r="IE52" s="45">
        <v>496</v>
      </c>
      <c r="IF52" s="45">
        <v>500</v>
      </c>
      <c r="IG52" s="42">
        <v>0</v>
      </c>
      <c r="IH52" s="39"/>
      <c r="II52" s="40">
        <v>400</v>
      </c>
      <c r="IJ52" s="45">
        <v>400</v>
      </c>
      <c r="IK52" s="45">
        <v>256</v>
      </c>
      <c r="IL52" s="45">
        <v>250</v>
      </c>
      <c r="IM52" s="42">
        <v>6</v>
      </c>
      <c r="IN52" s="39"/>
      <c r="IO52" s="40">
        <v>96</v>
      </c>
      <c r="IP52" s="45">
        <v>100</v>
      </c>
      <c r="IQ52" s="45">
        <v>248</v>
      </c>
      <c r="IR52" s="45">
        <v>250</v>
      </c>
      <c r="IS52" s="42">
        <v>-6</v>
      </c>
      <c r="IT52" s="39"/>
      <c r="IU52" s="40">
        <v>136</v>
      </c>
      <c r="IV52" s="45">
        <v>150</v>
      </c>
      <c r="IW52" s="45">
        <v>200</v>
      </c>
      <c r="IX52" s="45">
        <v>200</v>
      </c>
      <c r="IY52" s="44">
        <v>-14</v>
      </c>
      <c r="IZ52" s="39">
        <v>5.6000000000000014</v>
      </c>
      <c r="JA52" s="40">
        <v>392</v>
      </c>
      <c r="JB52" s="45">
        <v>390</v>
      </c>
      <c r="JC52" s="45">
        <v>408</v>
      </c>
      <c r="JD52" s="45">
        <v>410</v>
      </c>
      <c r="JE52" s="42">
        <v>0</v>
      </c>
      <c r="JF52" s="39"/>
      <c r="JG52" s="40">
        <v>200</v>
      </c>
      <c r="JH52" s="45">
        <v>200</v>
      </c>
      <c r="JI52" s="45">
        <v>320</v>
      </c>
      <c r="JJ52" s="45">
        <v>320</v>
      </c>
      <c r="JK52" s="42">
        <v>0</v>
      </c>
      <c r="JL52" s="39"/>
      <c r="JM52" s="40">
        <v>96</v>
      </c>
      <c r="JN52" s="45">
        <v>100</v>
      </c>
      <c r="JO52" s="45">
        <v>96</v>
      </c>
      <c r="JP52" s="45">
        <v>100</v>
      </c>
      <c r="JQ52" s="42">
        <v>-8</v>
      </c>
      <c r="JR52" s="39"/>
      <c r="JS52" s="40">
        <v>320</v>
      </c>
      <c r="JT52" s="45">
        <v>320</v>
      </c>
      <c r="JU52" s="45">
        <v>496</v>
      </c>
      <c r="JV52" s="45">
        <v>500</v>
      </c>
      <c r="JW52" s="42">
        <v>-4</v>
      </c>
      <c r="JX52" s="39"/>
      <c r="JY52" s="40">
        <v>520</v>
      </c>
      <c r="JZ52" s="45">
        <v>525</v>
      </c>
      <c r="KA52" s="45">
        <v>520</v>
      </c>
      <c r="KB52" s="45">
        <v>525</v>
      </c>
      <c r="KC52" s="42">
        <v>-10</v>
      </c>
      <c r="KD52" s="39"/>
      <c r="KE52" s="40">
        <v>320</v>
      </c>
      <c r="KF52" s="45">
        <v>320</v>
      </c>
      <c r="KG52" s="45">
        <v>280</v>
      </c>
      <c r="KH52" s="45">
        <v>280</v>
      </c>
      <c r="KI52" s="42">
        <v>0</v>
      </c>
      <c r="KJ52" s="39"/>
      <c r="KK52" s="40">
        <v>696</v>
      </c>
      <c r="KL52" s="45">
        <v>700</v>
      </c>
      <c r="KM52" s="45">
        <v>552</v>
      </c>
      <c r="KN52" s="45">
        <v>550</v>
      </c>
      <c r="KO52" s="42">
        <v>-2</v>
      </c>
      <c r="KP52" s="39"/>
      <c r="KQ52" s="40">
        <v>240</v>
      </c>
      <c r="KR52" s="45">
        <v>240</v>
      </c>
      <c r="KS52" s="45">
        <v>152</v>
      </c>
      <c r="KT52" s="45">
        <v>154</v>
      </c>
      <c r="KU52" s="42">
        <v>-2</v>
      </c>
      <c r="KV52" s="39"/>
      <c r="KW52" s="40">
        <v>296</v>
      </c>
      <c r="KX52" s="45">
        <v>300</v>
      </c>
      <c r="KY52" s="45">
        <v>296</v>
      </c>
      <c r="KZ52" s="45">
        <v>300</v>
      </c>
      <c r="LA52" s="42">
        <v>-8</v>
      </c>
      <c r="LB52" s="39"/>
      <c r="LC52" s="40">
        <v>0</v>
      </c>
      <c r="LD52" s="45">
        <v>0</v>
      </c>
      <c r="LE52" s="45">
        <v>0</v>
      </c>
      <c r="LF52" s="45">
        <v>0</v>
      </c>
      <c r="LG52" s="42">
        <v>0</v>
      </c>
      <c r="LH52" s="39"/>
      <c r="LI52" s="40">
        <v>192</v>
      </c>
      <c r="LJ52" s="45">
        <v>500</v>
      </c>
      <c r="LK52" s="45">
        <v>464</v>
      </c>
      <c r="LL52" s="45">
        <v>462</v>
      </c>
      <c r="LM52" s="44">
        <v>-306</v>
      </c>
      <c r="LN52" s="39">
        <v>122.4</v>
      </c>
      <c r="LO52" s="40">
        <v>0</v>
      </c>
      <c r="LP52" s="45">
        <v>0</v>
      </c>
      <c r="LQ52" s="45">
        <v>0</v>
      </c>
      <c r="LR52" s="45">
        <v>0</v>
      </c>
      <c r="LS52" s="42">
        <v>0</v>
      </c>
      <c r="LT52" s="39"/>
      <c r="LU52" s="40">
        <v>0</v>
      </c>
      <c r="LV52" s="45">
        <v>0</v>
      </c>
      <c r="LW52" s="45">
        <v>432</v>
      </c>
      <c r="LX52" s="45">
        <v>450</v>
      </c>
      <c r="LY52" s="44">
        <v>-18</v>
      </c>
      <c r="LZ52" s="39">
        <v>7.2</v>
      </c>
      <c r="MA52" s="40">
        <v>896</v>
      </c>
      <c r="MB52" s="45">
        <v>900</v>
      </c>
      <c r="MC52" s="42">
        <v>-4</v>
      </c>
      <c r="MD52" s="39"/>
      <c r="ME52" s="40">
        <v>96</v>
      </c>
      <c r="MF52" s="45">
        <v>100</v>
      </c>
      <c r="MG52" s="42">
        <v>-4</v>
      </c>
      <c r="MH52" s="39"/>
      <c r="MI52" s="40">
        <v>800</v>
      </c>
      <c r="MJ52" s="45">
        <v>800</v>
      </c>
      <c r="MK52" s="42">
        <v>0</v>
      </c>
      <c r="ML52" s="39"/>
      <c r="MM52" s="40">
        <v>0</v>
      </c>
      <c r="MN52" s="45">
        <v>0</v>
      </c>
      <c r="MO52" s="45">
        <v>0</v>
      </c>
      <c r="MP52" s="45">
        <v>0</v>
      </c>
      <c r="MQ52" s="42">
        <v>0</v>
      </c>
      <c r="MR52" s="39"/>
      <c r="MS52" s="40">
        <v>0</v>
      </c>
      <c r="MT52" s="45">
        <v>0</v>
      </c>
      <c r="MU52" s="42">
        <v>0</v>
      </c>
      <c r="MV52" s="39"/>
      <c r="MW52" s="40">
        <v>680</v>
      </c>
      <c r="MX52" s="45">
        <v>685</v>
      </c>
      <c r="MY52" s="42">
        <v>-5</v>
      </c>
      <c r="MZ52" s="39"/>
    </row>
    <row r="53" spans="1:364" x14ac:dyDescent="0.25">
      <c r="A53" s="45" t="s">
        <v>281</v>
      </c>
      <c r="B53" s="36">
        <v>0.5</v>
      </c>
      <c r="H53" s="37"/>
      <c r="I53" s="46"/>
      <c r="J53" s="46"/>
      <c r="K53" s="46"/>
      <c r="L53" s="46"/>
      <c r="M53" s="46"/>
      <c r="N53" s="46">
        <f t="shared" si="14"/>
        <v>0</v>
      </c>
      <c r="O53" s="38"/>
      <c r="P53" s="37"/>
      <c r="Q53" s="46"/>
      <c r="R53" s="46">
        <f t="shared" si="15"/>
        <v>0</v>
      </c>
      <c r="S53" s="38"/>
      <c r="T53" s="37"/>
      <c r="U53" s="46"/>
      <c r="V53" s="46"/>
      <c r="W53" s="46"/>
      <c r="X53" s="46">
        <f t="shared" si="16"/>
        <v>0</v>
      </c>
      <c r="Y53" s="38"/>
      <c r="Z53" s="37"/>
      <c r="AA53" s="46"/>
      <c r="AB53" s="46">
        <v>0</v>
      </c>
      <c r="AC53" s="38"/>
      <c r="AD53" s="46"/>
      <c r="AK53" s="42">
        <v>0</v>
      </c>
      <c r="AL53" s="38"/>
      <c r="AS53" s="42">
        <v>0</v>
      </c>
      <c r="AT53" s="38"/>
      <c r="AU53" s="37"/>
      <c r="AY53" s="42">
        <v>0</v>
      </c>
      <c r="AZ53" s="38"/>
      <c r="BA53" s="37"/>
      <c r="BD53" s="42">
        <v>0</v>
      </c>
      <c r="BE53" s="38"/>
      <c r="BH53" s="42">
        <v>0</v>
      </c>
      <c r="BI53" s="38"/>
      <c r="BJ53" s="37"/>
      <c r="BQ53" s="42">
        <v>0</v>
      </c>
      <c r="BR53" s="38"/>
      <c r="BW53" s="42">
        <v>0</v>
      </c>
      <c r="BX53" s="38"/>
      <c r="BY53" s="37"/>
      <c r="CC53" s="42">
        <v>0</v>
      </c>
      <c r="CD53" s="38"/>
      <c r="CG53">
        <v>32</v>
      </c>
      <c r="CH53">
        <v>32</v>
      </c>
      <c r="CI53" s="42">
        <v>0</v>
      </c>
      <c r="CJ53" s="38"/>
      <c r="CK53">
        <v>8</v>
      </c>
      <c r="CL53" s="45">
        <v>13</v>
      </c>
      <c r="CM53" s="42">
        <v>-5</v>
      </c>
      <c r="CN53" s="38"/>
      <c r="CO53" s="37"/>
      <c r="CQ53" s="42">
        <v>0</v>
      </c>
      <c r="CR53" s="38"/>
      <c r="CX53" s="42">
        <v>0</v>
      </c>
      <c r="CY53" s="38"/>
      <c r="DD53" s="42">
        <v>0</v>
      </c>
      <c r="DE53" s="38"/>
      <c r="DF53" s="37"/>
      <c r="DJ53" s="42">
        <v>0</v>
      </c>
      <c r="DK53" s="38"/>
      <c r="DL53" s="37"/>
      <c r="DP53" s="42">
        <v>0</v>
      </c>
      <c r="DQ53" s="38"/>
      <c r="DT53">
        <v>80</v>
      </c>
      <c r="DU53">
        <v>80</v>
      </c>
      <c r="DV53" s="42">
        <v>0</v>
      </c>
      <c r="DW53" s="39"/>
      <c r="EB53" s="42">
        <v>0</v>
      </c>
      <c r="EC53" s="39"/>
      <c r="EH53" s="42">
        <v>0</v>
      </c>
      <c r="EI53" s="39"/>
      <c r="EN53" s="42">
        <v>0</v>
      </c>
      <c r="EO53" s="38"/>
      <c r="ER53" s="42">
        <v>0</v>
      </c>
      <c r="ES53" s="38"/>
      <c r="EX53" s="42">
        <v>0</v>
      </c>
      <c r="EY53" s="39"/>
      <c r="FB53" s="42">
        <v>0</v>
      </c>
      <c r="FC53" s="38"/>
      <c r="FF53">
        <v>16</v>
      </c>
      <c r="FG53">
        <v>16</v>
      </c>
      <c r="FH53" s="42">
        <v>0</v>
      </c>
      <c r="FI53" s="38"/>
      <c r="FL53">
        <v>80</v>
      </c>
      <c r="FM53">
        <v>40</v>
      </c>
      <c r="FN53" s="42">
        <v>40</v>
      </c>
      <c r="FO53" s="39"/>
      <c r="FR53">
        <v>56</v>
      </c>
      <c r="FS53">
        <v>56</v>
      </c>
      <c r="FT53" s="42">
        <v>0</v>
      </c>
      <c r="FU53" s="39"/>
      <c r="FX53">
        <v>16</v>
      </c>
      <c r="FY53">
        <v>16</v>
      </c>
      <c r="FZ53" s="42">
        <v>0</v>
      </c>
      <c r="GA53" s="39"/>
      <c r="GB53" s="40"/>
      <c r="GE53">
        <v>40</v>
      </c>
      <c r="GF53">
        <v>40</v>
      </c>
      <c r="GG53">
        <v>40</v>
      </c>
      <c r="GH53">
        <v>40</v>
      </c>
      <c r="GI53" s="42">
        <v>0</v>
      </c>
      <c r="GJ53" s="39"/>
      <c r="GK53" s="45">
        <v>0</v>
      </c>
      <c r="GL53" s="45">
        <v>0</v>
      </c>
      <c r="GM53" s="45">
        <v>16</v>
      </c>
      <c r="GN53" s="45">
        <v>16</v>
      </c>
      <c r="GO53" s="42">
        <v>0</v>
      </c>
      <c r="GP53" s="39"/>
      <c r="GQ53" s="45">
        <v>0</v>
      </c>
      <c r="GR53" s="45">
        <v>0</v>
      </c>
      <c r="GS53" s="45">
        <v>0</v>
      </c>
      <c r="GT53" s="45">
        <v>0</v>
      </c>
      <c r="GU53" s="42">
        <v>0</v>
      </c>
      <c r="GV53" s="39"/>
      <c r="GW53" s="40">
        <v>0</v>
      </c>
      <c r="GX53" s="45">
        <v>0</v>
      </c>
      <c r="GY53" s="42">
        <v>0</v>
      </c>
      <c r="GZ53" s="39"/>
      <c r="HA53" s="40">
        <v>0</v>
      </c>
      <c r="HB53" s="45">
        <v>0</v>
      </c>
      <c r="HC53" s="45">
        <v>16</v>
      </c>
      <c r="HD53" s="45">
        <v>20</v>
      </c>
      <c r="HE53" s="42">
        <v>-4</v>
      </c>
      <c r="HF53" s="39"/>
      <c r="HG53" s="40">
        <v>0</v>
      </c>
      <c r="HH53" s="45">
        <v>0</v>
      </c>
      <c r="HI53" s="45">
        <v>0</v>
      </c>
      <c r="HJ53" s="45">
        <v>0</v>
      </c>
      <c r="HK53" s="42">
        <v>0</v>
      </c>
      <c r="HL53" s="39"/>
      <c r="HM53" s="40">
        <v>0</v>
      </c>
      <c r="HN53" s="45">
        <v>0</v>
      </c>
      <c r="HO53" s="42">
        <v>0</v>
      </c>
      <c r="HP53" s="39"/>
      <c r="HQ53" s="40">
        <v>0</v>
      </c>
      <c r="HR53" s="45">
        <v>0</v>
      </c>
      <c r="HS53" s="45">
        <v>0</v>
      </c>
      <c r="HT53" s="45">
        <v>0</v>
      </c>
      <c r="HU53" s="42">
        <v>0</v>
      </c>
      <c r="HV53" s="39"/>
      <c r="HW53" s="40">
        <v>80</v>
      </c>
      <c r="HX53" s="45">
        <v>80</v>
      </c>
      <c r="HY53" s="45">
        <v>0</v>
      </c>
      <c r="HZ53" s="45">
        <v>0</v>
      </c>
      <c r="IA53" s="42">
        <v>0</v>
      </c>
      <c r="IB53" s="39"/>
      <c r="IC53" s="40">
        <v>0</v>
      </c>
      <c r="ID53" s="45">
        <v>0</v>
      </c>
      <c r="IE53" s="45">
        <v>48</v>
      </c>
      <c r="IF53" s="45">
        <v>50</v>
      </c>
      <c r="IG53" s="42">
        <v>-2</v>
      </c>
      <c r="IH53" s="39"/>
      <c r="II53" s="40">
        <v>0</v>
      </c>
      <c r="IJ53" s="45">
        <v>0</v>
      </c>
      <c r="IK53" s="45">
        <v>40</v>
      </c>
      <c r="IL53" s="45">
        <v>40</v>
      </c>
      <c r="IM53" s="42">
        <v>0</v>
      </c>
      <c r="IN53" s="39"/>
      <c r="IO53" s="40">
        <v>0</v>
      </c>
      <c r="IP53" s="45">
        <v>0</v>
      </c>
      <c r="IQ53" s="45">
        <v>72</v>
      </c>
      <c r="IR53" s="45">
        <v>70</v>
      </c>
      <c r="IS53" s="42">
        <v>2</v>
      </c>
      <c r="IT53" s="39"/>
      <c r="IU53" s="40">
        <v>72</v>
      </c>
      <c r="IV53" s="45">
        <v>20</v>
      </c>
      <c r="IW53" s="45">
        <v>40</v>
      </c>
      <c r="IX53" s="45">
        <v>40</v>
      </c>
      <c r="IY53" s="42">
        <v>52</v>
      </c>
      <c r="IZ53" s="39"/>
      <c r="JA53" s="40">
        <v>0</v>
      </c>
      <c r="JB53" s="45">
        <v>0</v>
      </c>
      <c r="JC53" s="45">
        <v>72</v>
      </c>
      <c r="JD53" s="45">
        <v>70</v>
      </c>
      <c r="JE53" s="42">
        <v>2</v>
      </c>
      <c r="JF53" s="39"/>
      <c r="JG53" s="40">
        <v>0</v>
      </c>
      <c r="JH53" s="45">
        <v>0</v>
      </c>
      <c r="JI53" s="45">
        <v>16</v>
      </c>
      <c r="JJ53" s="45">
        <v>16</v>
      </c>
      <c r="JK53" s="42">
        <v>0</v>
      </c>
      <c r="JL53" s="39"/>
      <c r="JM53" s="40">
        <v>0</v>
      </c>
      <c r="JN53" s="45">
        <v>0</v>
      </c>
      <c r="JO53" s="45">
        <v>48</v>
      </c>
      <c r="JP53" s="45">
        <v>50</v>
      </c>
      <c r="JQ53" s="42">
        <v>-2</v>
      </c>
      <c r="JR53" s="39"/>
      <c r="JS53" s="40">
        <v>0</v>
      </c>
      <c r="JT53" s="45">
        <v>0</v>
      </c>
      <c r="JU53" s="45">
        <v>0</v>
      </c>
      <c r="JV53" s="45">
        <v>0</v>
      </c>
      <c r="JW53" s="42">
        <v>0</v>
      </c>
      <c r="JX53" s="39"/>
      <c r="JY53" s="40">
        <v>0</v>
      </c>
      <c r="JZ53" s="45">
        <v>0</v>
      </c>
      <c r="KA53" s="45">
        <v>0</v>
      </c>
      <c r="KB53" s="45">
        <v>0</v>
      </c>
      <c r="KC53" s="42">
        <v>0</v>
      </c>
      <c r="KD53" s="39"/>
      <c r="KE53" s="40">
        <v>0</v>
      </c>
      <c r="KF53" s="45">
        <v>0</v>
      </c>
      <c r="KG53" s="45">
        <v>0</v>
      </c>
      <c r="KH53" s="45">
        <v>0</v>
      </c>
      <c r="KI53" s="42">
        <v>0</v>
      </c>
      <c r="KJ53" s="39"/>
      <c r="KK53" s="13">
        <v>112</v>
      </c>
      <c r="KL53" s="45">
        <v>0</v>
      </c>
      <c r="KM53" s="12">
        <v>88</v>
      </c>
      <c r="KN53" s="45">
        <v>0</v>
      </c>
      <c r="KO53" s="42">
        <v>0</v>
      </c>
      <c r="KP53" s="39"/>
      <c r="KQ53" s="40">
        <v>0</v>
      </c>
      <c r="KR53" s="45">
        <v>0</v>
      </c>
      <c r="KS53" s="12">
        <v>40</v>
      </c>
      <c r="KT53" s="45">
        <v>0</v>
      </c>
      <c r="KU53" s="42">
        <v>0</v>
      </c>
      <c r="KV53" s="39"/>
      <c r="KW53" s="40"/>
      <c r="LB53" s="39"/>
      <c r="LC53" s="40"/>
      <c r="LH53" s="39"/>
      <c r="LI53" s="40"/>
      <c r="LN53" s="39"/>
      <c r="LO53" s="40"/>
      <c r="LT53" s="39"/>
      <c r="LU53" s="40"/>
      <c r="LZ53" s="39"/>
      <c r="MA53" s="40"/>
      <c r="MD53" s="39"/>
      <c r="ME53" s="40"/>
      <c r="MH53" s="39"/>
      <c r="MI53" s="40"/>
      <c r="ML53" s="39"/>
      <c r="MM53" s="40"/>
      <c r="MR53" s="39"/>
      <c r="MS53" s="40"/>
      <c r="MV53" s="39"/>
      <c r="MW53" s="40"/>
      <c r="MY53" s="42"/>
      <c r="MZ53" s="39"/>
    </row>
    <row r="54" spans="1:364" x14ac:dyDescent="0.25">
      <c r="A54" s="45" t="s">
        <v>282</v>
      </c>
      <c r="B54" s="36">
        <v>0.5</v>
      </c>
      <c r="H54" s="37"/>
      <c r="I54" s="46"/>
      <c r="J54" s="46"/>
      <c r="K54" s="46"/>
      <c r="L54" s="46"/>
      <c r="M54" s="46"/>
      <c r="N54" s="46">
        <f t="shared" si="14"/>
        <v>0</v>
      </c>
      <c r="O54" s="38"/>
      <c r="P54" s="37"/>
      <c r="Q54" s="46"/>
      <c r="R54" s="46">
        <f t="shared" si="15"/>
        <v>0</v>
      </c>
      <c r="S54" s="38"/>
      <c r="T54" s="37"/>
      <c r="U54" s="46"/>
      <c r="V54" s="46"/>
      <c r="W54" s="46"/>
      <c r="X54" s="46">
        <f t="shared" si="16"/>
        <v>0</v>
      </c>
      <c r="Y54" s="38"/>
      <c r="Z54" s="37"/>
      <c r="AA54" s="46"/>
      <c r="AB54" s="46">
        <v>0</v>
      </c>
      <c r="AC54" s="38"/>
      <c r="AD54" s="46"/>
      <c r="AK54" s="42">
        <v>0</v>
      </c>
      <c r="AL54" s="38"/>
      <c r="AS54" s="42">
        <v>0</v>
      </c>
      <c r="AT54" s="38"/>
      <c r="AU54" s="37"/>
      <c r="AY54" s="42">
        <v>0</v>
      </c>
      <c r="AZ54" s="38"/>
      <c r="BA54" s="37"/>
      <c r="BB54">
        <v>8</v>
      </c>
      <c r="BC54">
        <v>7</v>
      </c>
      <c r="BD54" s="42">
        <v>1</v>
      </c>
      <c r="BE54" s="38"/>
      <c r="BH54" s="42">
        <v>0</v>
      </c>
      <c r="BI54" s="38"/>
      <c r="BJ54" s="37"/>
      <c r="BQ54" s="42">
        <v>0</v>
      </c>
      <c r="BR54" s="38"/>
      <c r="BW54" s="42">
        <v>0</v>
      </c>
      <c r="BX54" s="38"/>
      <c r="BY54" s="37"/>
      <c r="CA54">
        <v>8</v>
      </c>
      <c r="CB54">
        <v>12</v>
      </c>
      <c r="CC54" s="42">
        <v>-4</v>
      </c>
      <c r="CD54" s="38"/>
      <c r="CI54" s="42">
        <v>0</v>
      </c>
      <c r="CJ54" s="38"/>
      <c r="CM54" s="42">
        <v>0</v>
      </c>
      <c r="CN54" s="38"/>
      <c r="CO54" s="37"/>
      <c r="CQ54" s="42">
        <v>0</v>
      </c>
      <c r="CR54" s="38"/>
      <c r="CX54" s="42">
        <v>0</v>
      </c>
      <c r="CY54" s="38"/>
      <c r="DD54" s="42">
        <v>0</v>
      </c>
      <c r="DE54" s="38"/>
      <c r="DF54" s="37"/>
      <c r="DJ54" s="42">
        <v>0</v>
      </c>
      <c r="DK54" s="38"/>
      <c r="DL54" s="37"/>
      <c r="DN54">
        <v>8</v>
      </c>
      <c r="DO54">
        <v>8</v>
      </c>
      <c r="DP54" s="42">
        <v>0</v>
      </c>
      <c r="DQ54" s="38"/>
      <c r="DT54">
        <v>8</v>
      </c>
      <c r="DU54">
        <v>10</v>
      </c>
      <c r="DV54" s="42">
        <v>-2</v>
      </c>
      <c r="DW54" s="39"/>
      <c r="DZ54">
        <v>8</v>
      </c>
      <c r="EA54">
        <v>4</v>
      </c>
      <c r="EB54" s="42">
        <v>4</v>
      </c>
      <c r="EC54" s="39"/>
      <c r="EF54">
        <v>8</v>
      </c>
      <c r="EG54">
        <v>8</v>
      </c>
      <c r="EH54" s="42">
        <v>0</v>
      </c>
      <c r="EI54" s="39"/>
      <c r="EL54">
        <v>8</v>
      </c>
      <c r="EM54">
        <v>11</v>
      </c>
      <c r="EN54" s="42">
        <v>-3</v>
      </c>
      <c r="EO54" s="38"/>
      <c r="ER54" s="42">
        <v>0</v>
      </c>
      <c r="ES54" s="38"/>
      <c r="EV54">
        <v>8</v>
      </c>
      <c r="EW54">
        <v>12</v>
      </c>
      <c r="EX54" s="42">
        <v>-4</v>
      </c>
      <c r="EY54" s="39"/>
      <c r="FB54" s="42">
        <v>0</v>
      </c>
      <c r="FC54" s="38"/>
      <c r="FH54" s="42">
        <v>0</v>
      </c>
      <c r="FI54" s="38"/>
      <c r="FN54" s="42">
        <v>0</v>
      </c>
      <c r="FO54" s="39"/>
      <c r="FT54" s="42">
        <v>0</v>
      </c>
      <c r="FU54" s="39"/>
      <c r="FV54">
        <v>32</v>
      </c>
      <c r="FW54">
        <v>30</v>
      </c>
      <c r="FX54">
        <v>16</v>
      </c>
      <c r="FY54">
        <v>40</v>
      </c>
      <c r="FZ54" s="44">
        <v>-22</v>
      </c>
      <c r="GA54" s="39">
        <v>11</v>
      </c>
      <c r="GB54" s="40"/>
      <c r="GI54" s="42">
        <v>0</v>
      </c>
      <c r="GJ54" s="39"/>
      <c r="GK54" s="45">
        <v>0</v>
      </c>
      <c r="GL54" s="45">
        <v>0</v>
      </c>
      <c r="GM54" s="45">
        <v>16</v>
      </c>
      <c r="GN54" s="45">
        <v>21</v>
      </c>
      <c r="GO54" s="42">
        <v>-5</v>
      </c>
      <c r="GP54" s="39"/>
      <c r="GQ54" s="45">
        <v>0</v>
      </c>
      <c r="GR54" s="45">
        <v>0</v>
      </c>
      <c r="GS54" s="45">
        <v>0</v>
      </c>
      <c r="GT54" s="45">
        <v>0</v>
      </c>
      <c r="GU54" s="42">
        <v>0</v>
      </c>
      <c r="GV54" s="39"/>
      <c r="GW54" s="40">
        <v>0</v>
      </c>
      <c r="GX54" s="45">
        <v>0</v>
      </c>
      <c r="GY54" s="42">
        <v>0</v>
      </c>
      <c r="GZ54" s="39"/>
      <c r="HA54" s="40">
        <v>0</v>
      </c>
      <c r="HB54" s="45">
        <v>0</v>
      </c>
      <c r="HC54" s="45">
        <v>24</v>
      </c>
      <c r="HD54" s="45">
        <v>25</v>
      </c>
      <c r="HE54" s="42">
        <v>-1</v>
      </c>
      <c r="HF54" s="39"/>
      <c r="HG54" s="40">
        <v>0</v>
      </c>
      <c r="HH54" s="45">
        <v>0</v>
      </c>
      <c r="HI54" s="45">
        <v>0</v>
      </c>
      <c r="HJ54" s="45">
        <v>0</v>
      </c>
      <c r="HK54" s="42">
        <v>0</v>
      </c>
      <c r="HL54" s="39"/>
      <c r="HM54" s="40">
        <v>0</v>
      </c>
      <c r="HN54" s="45">
        <v>0</v>
      </c>
      <c r="HO54" s="42">
        <v>0</v>
      </c>
      <c r="HP54" s="39"/>
      <c r="HQ54" s="40">
        <v>0</v>
      </c>
      <c r="HR54" s="45">
        <v>0</v>
      </c>
      <c r="HS54" s="45">
        <v>0</v>
      </c>
      <c r="HT54" s="45">
        <v>0</v>
      </c>
      <c r="HU54" s="42">
        <v>0</v>
      </c>
      <c r="HV54" s="39"/>
      <c r="HW54" s="40">
        <v>32</v>
      </c>
      <c r="HX54" s="45">
        <v>30</v>
      </c>
      <c r="HY54" s="45">
        <v>0</v>
      </c>
      <c r="HZ54" s="45">
        <v>0</v>
      </c>
      <c r="IA54" s="42">
        <v>2</v>
      </c>
      <c r="IB54" s="39"/>
      <c r="IC54" s="40">
        <v>0</v>
      </c>
      <c r="ID54" s="45">
        <v>0</v>
      </c>
      <c r="IE54" s="45">
        <v>56</v>
      </c>
      <c r="IF54" s="45">
        <v>60</v>
      </c>
      <c r="IG54" s="42">
        <v>-4</v>
      </c>
      <c r="IH54" s="39"/>
      <c r="II54" s="40">
        <v>0</v>
      </c>
      <c r="IJ54" s="45">
        <v>0</v>
      </c>
      <c r="IK54" s="45">
        <v>24</v>
      </c>
      <c r="IL54" s="45">
        <v>25</v>
      </c>
      <c r="IM54" s="42">
        <v>-1</v>
      </c>
      <c r="IN54" s="39"/>
      <c r="IO54" s="40">
        <v>0</v>
      </c>
      <c r="IP54" s="45">
        <v>0</v>
      </c>
      <c r="IQ54" s="45">
        <v>8</v>
      </c>
      <c r="IR54" s="45">
        <v>10</v>
      </c>
      <c r="IS54" s="42">
        <v>-2</v>
      </c>
      <c r="IT54" s="39"/>
      <c r="IU54" s="40">
        <v>0</v>
      </c>
      <c r="IV54" s="45">
        <v>0</v>
      </c>
      <c r="IW54" s="45">
        <v>32</v>
      </c>
      <c r="IX54" s="45">
        <v>35</v>
      </c>
      <c r="IY54" s="42">
        <v>-3</v>
      </c>
      <c r="IZ54" s="39"/>
      <c r="JA54" s="40">
        <v>0</v>
      </c>
      <c r="JB54" s="45">
        <v>0</v>
      </c>
      <c r="JC54" s="45">
        <v>0</v>
      </c>
      <c r="JD54" s="45">
        <v>0</v>
      </c>
      <c r="JE54" s="42">
        <v>0</v>
      </c>
      <c r="JF54" s="39"/>
      <c r="JG54" s="40">
        <v>0</v>
      </c>
      <c r="JH54" s="45">
        <v>0</v>
      </c>
      <c r="JI54" s="45">
        <v>16</v>
      </c>
      <c r="JJ54" s="45">
        <v>18</v>
      </c>
      <c r="JK54" s="42">
        <v>-2</v>
      </c>
      <c r="JL54" s="39"/>
      <c r="JM54" s="40">
        <v>0</v>
      </c>
      <c r="JN54" s="45">
        <v>0</v>
      </c>
      <c r="JO54" s="45">
        <v>0</v>
      </c>
      <c r="JP54" s="45">
        <v>0</v>
      </c>
      <c r="JQ54" s="42">
        <v>0</v>
      </c>
      <c r="JR54" s="39"/>
      <c r="JS54" s="40">
        <v>48</v>
      </c>
      <c r="JT54" s="45">
        <v>50</v>
      </c>
      <c r="JU54" s="45">
        <v>0</v>
      </c>
      <c r="JV54" s="45">
        <v>0</v>
      </c>
      <c r="JW54" s="42">
        <v>-2</v>
      </c>
      <c r="JX54" s="39"/>
      <c r="JY54" s="40">
        <v>0</v>
      </c>
      <c r="JZ54" s="45">
        <v>0</v>
      </c>
      <c r="KA54" s="45">
        <v>88</v>
      </c>
      <c r="KB54" s="45">
        <v>91</v>
      </c>
      <c r="KC54" s="42">
        <v>-3</v>
      </c>
      <c r="KD54" s="39"/>
      <c r="KE54" s="40">
        <v>0</v>
      </c>
      <c r="KF54" s="45">
        <v>0</v>
      </c>
      <c r="KG54" s="45">
        <v>0</v>
      </c>
      <c r="KH54" s="45">
        <v>0</v>
      </c>
      <c r="KI54" s="42">
        <v>0</v>
      </c>
      <c r="KJ54" s="39"/>
      <c r="KK54" s="40">
        <v>0</v>
      </c>
      <c r="KL54" s="45">
        <v>0</v>
      </c>
      <c r="KM54" s="12">
        <v>40</v>
      </c>
      <c r="KN54" s="45">
        <v>0</v>
      </c>
      <c r="KO54" s="42">
        <v>0</v>
      </c>
      <c r="KP54" s="39"/>
      <c r="KQ54" s="40">
        <v>0</v>
      </c>
      <c r="KR54" s="45">
        <v>0</v>
      </c>
      <c r="KS54" s="12">
        <v>16</v>
      </c>
      <c r="KT54" s="45">
        <v>0</v>
      </c>
      <c r="KU54" s="42">
        <v>0</v>
      </c>
      <c r="KV54" s="39"/>
      <c r="KW54" s="40"/>
      <c r="LB54" s="39"/>
      <c r="LC54" s="40"/>
      <c r="LH54" s="39"/>
      <c r="LI54" s="40"/>
      <c r="LN54" s="39"/>
      <c r="LO54" s="40"/>
      <c r="LT54" s="39"/>
      <c r="LU54" s="40"/>
      <c r="LZ54" s="39"/>
      <c r="MA54" s="40"/>
      <c r="MD54" s="39"/>
      <c r="ME54" s="40"/>
      <c r="MH54" s="39"/>
      <c r="MI54" s="40"/>
      <c r="ML54" s="39"/>
      <c r="MM54" s="40"/>
      <c r="MR54" s="39"/>
      <c r="MS54" s="40"/>
      <c r="MV54" s="39"/>
      <c r="MW54" s="40"/>
      <c r="MY54" s="42"/>
      <c r="MZ54" s="39"/>
    </row>
    <row r="55" spans="1:364" x14ac:dyDescent="0.25">
      <c r="A55" s="45" t="s">
        <v>283</v>
      </c>
      <c r="B55" s="36">
        <v>0.5</v>
      </c>
      <c r="H55" s="37"/>
      <c r="I55" s="46"/>
      <c r="J55" s="46"/>
      <c r="K55" s="46"/>
      <c r="L55" s="46"/>
      <c r="M55" s="46"/>
      <c r="N55" s="46">
        <f t="shared" si="14"/>
        <v>0</v>
      </c>
      <c r="O55" s="38"/>
      <c r="P55" s="37"/>
      <c r="Q55" s="46"/>
      <c r="R55" s="46">
        <f t="shared" si="15"/>
        <v>0</v>
      </c>
      <c r="S55" s="38"/>
      <c r="T55" s="37"/>
      <c r="U55" s="46"/>
      <c r="V55" s="46"/>
      <c r="W55" s="46"/>
      <c r="X55" s="46">
        <f t="shared" si="16"/>
        <v>0</v>
      </c>
      <c r="Y55" s="38"/>
      <c r="Z55" s="37"/>
      <c r="AA55" s="46"/>
      <c r="AB55" s="46">
        <v>0</v>
      </c>
      <c r="AC55" s="38"/>
      <c r="AD55" s="46"/>
      <c r="AK55" s="42">
        <v>0</v>
      </c>
      <c r="AL55" s="38"/>
      <c r="AS55" s="42">
        <v>0</v>
      </c>
      <c r="AT55" s="38"/>
      <c r="AU55" s="37"/>
      <c r="AY55" s="42">
        <v>0</v>
      </c>
      <c r="AZ55" s="38"/>
      <c r="BA55" s="37"/>
      <c r="BD55" s="42">
        <v>0</v>
      </c>
      <c r="BE55" s="38"/>
      <c r="BH55" s="42">
        <v>0</v>
      </c>
      <c r="BI55" s="38"/>
      <c r="BJ55" s="37"/>
      <c r="BQ55" s="42">
        <v>0</v>
      </c>
      <c r="BR55" s="38"/>
      <c r="BW55" s="42">
        <v>0</v>
      </c>
      <c r="BX55" s="38"/>
      <c r="BY55" s="37"/>
      <c r="CC55" s="42">
        <v>0</v>
      </c>
      <c r="CD55" s="38"/>
      <c r="CI55" s="42">
        <v>0</v>
      </c>
      <c r="CJ55" s="38"/>
      <c r="CM55" s="42">
        <v>0</v>
      </c>
      <c r="CN55" s="38"/>
      <c r="CO55" s="37"/>
      <c r="CQ55" s="42">
        <v>0</v>
      </c>
      <c r="CR55" s="38"/>
      <c r="CX55" s="42">
        <v>0</v>
      </c>
      <c r="CY55" s="38"/>
      <c r="DD55" s="42">
        <v>0</v>
      </c>
      <c r="DE55" s="38"/>
      <c r="DF55" s="37"/>
      <c r="DJ55" s="42">
        <v>0</v>
      </c>
      <c r="DK55" s="38"/>
      <c r="DL55" s="37"/>
      <c r="DP55" s="42">
        <v>0</v>
      </c>
      <c r="DQ55" s="38"/>
      <c r="DV55" s="42">
        <v>0</v>
      </c>
      <c r="DW55" s="39"/>
      <c r="EB55" s="42">
        <v>0</v>
      </c>
      <c r="EC55" s="39"/>
      <c r="EH55" s="42">
        <v>0</v>
      </c>
      <c r="EI55" s="39"/>
      <c r="EN55" s="42">
        <v>0</v>
      </c>
      <c r="EO55" s="38"/>
      <c r="ER55" s="42">
        <v>0</v>
      </c>
      <c r="ES55" s="38"/>
      <c r="EX55" s="42">
        <v>0</v>
      </c>
      <c r="EY55" s="39"/>
      <c r="FB55" s="42">
        <v>0</v>
      </c>
      <c r="FC55" s="38"/>
      <c r="FH55" s="42">
        <v>0</v>
      </c>
      <c r="FI55" s="38"/>
      <c r="FN55" s="42">
        <v>0</v>
      </c>
      <c r="FO55" s="39"/>
      <c r="FT55" s="42">
        <v>0</v>
      </c>
      <c r="FU55" s="39"/>
      <c r="FZ55" s="42">
        <v>0</v>
      </c>
      <c r="GA55" s="39"/>
      <c r="GB55" s="40"/>
      <c r="GI55" s="42">
        <v>0</v>
      </c>
      <c r="GJ55" s="39"/>
      <c r="GK55" s="45">
        <v>0</v>
      </c>
      <c r="GL55" s="45">
        <v>0</v>
      </c>
      <c r="GM55" s="45">
        <v>0</v>
      </c>
      <c r="GN55" s="45">
        <v>0</v>
      </c>
      <c r="GO55" s="42">
        <v>0</v>
      </c>
      <c r="GP55" s="39"/>
      <c r="GQ55" s="45">
        <v>0</v>
      </c>
      <c r="GR55" s="45">
        <v>0</v>
      </c>
      <c r="GS55" s="45">
        <v>0</v>
      </c>
      <c r="GT55" s="45">
        <v>0</v>
      </c>
      <c r="GU55" s="42">
        <v>0</v>
      </c>
      <c r="GV55" s="39"/>
      <c r="GW55" s="40">
        <v>0</v>
      </c>
      <c r="GX55" s="45">
        <v>0</v>
      </c>
      <c r="GY55" s="42">
        <v>0</v>
      </c>
      <c r="GZ55" s="39"/>
      <c r="HA55" s="40">
        <v>0</v>
      </c>
      <c r="HB55" s="45">
        <v>0</v>
      </c>
      <c r="HC55" s="45">
        <v>0</v>
      </c>
      <c r="HD55" s="45">
        <v>0</v>
      </c>
      <c r="HE55" s="42">
        <v>0</v>
      </c>
      <c r="HF55" s="39"/>
      <c r="HG55" s="40">
        <v>0</v>
      </c>
      <c r="HH55" s="45">
        <v>0</v>
      </c>
      <c r="HI55" s="45">
        <v>0</v>
      </c>
      <c r="HJ55" s="45">
        <v>0</v>
      </c>
      <c r="HK55" s="42">
        <v>0</v>
      </c>
      <c r="HL55" s="39"/>
      <c r="HM55" s="40">
        <v>0</v>
      </c>
      <c r="HN55" s="45">
        <v>0</v>
      </c>
      <c r="HO55" s="42">
        <v>0</v>
      </c>
      <c r="HP55" s="39"/>
      <c r="HQ55" s="40">
        <v>0</v>
      </c>
      <c r="HR55" s="45">
        <v>0</v>
      </c>
      <c r="HS55" s="45">
        <v>0</v>
      </c>
      <c r="HT55" s="45">
        <v>0</v>
      </c>
      <c r="HU55" s="42">
        <v>0</v>
      </c>
      <c r="HV55" s="39"/>
      <c r="HW55" s="40">
        <v>0</v>
      </c>
      <c r="HX55" s="45">
        <v>0</v>
      </c>
      <c r="HY55" s="45">
        <v>0</v>
      </c>
      <c r="HZ55" s="45">
        <v>0</v>
      </c>
      <c r="IA55" s="42">
        <v>0</v>
      </c>
      <c r="IB55" s="39"/>
      <c r="IC55" s="40">
        <v>0</v>
      </c>
      <c r="ID55" s="45">
        <v>0</v>
      </c>
      <c r="IE55" s="45">
        <v>0</v>
      </c>
      <c r="IF55" s="45">
        <v>0</v>
      </c>
      <c r="IG55" s="42">
        <v>0</v>
      </c>
      <c r="IH55" s="39"/>
      <c r="II55" s="40">
        <v>0</v>
      </c>
      <c r="IJ55" s="45">
        <v>0</v>
      </c>
      <c r="IK55" s="45">
        <v>0</v>
      </c>
      <c r="IL55" s="45">
        <v>0</v>
      </c>
      <c r="IM55" s="42">
        <v>0</v>
      </c>
      <c r="IN55" s="39"/>
      <c r="IO55" s="40">
        <v>0</v>
      </c>
      <c r="IP55" s="45">
        <v>0</v>
      </c>
      <c r="IQ55" s="45">
        <v>0</v>
      </c>
      <c r="IR55" s="45">
        <v>0</v>
      </c>
      <c r="IS55" s="42">
        <v>0</v>
      </c>
      <c r="IT55" s="39"/>
      <c r="IU55" s="40">
        <v>0</v>
      </c>
      <c r="IV55" s="45">
        <v>0</v>
      </c>
      <c r="IW55" s="45">
        <v>0</v>
      </c>
      <c r="IX55" s="45">
        <v>0</v>
      </c>
      <c r="IY55" s="42">
        <v>0</v>
      </c>
      <c r="IZ55" s="39"/>
      <c r="JA55" s="40">
        <v>0</v>
      </c>
      <c r="JB55" s="45">
        <v>0</v>
      </c>
      <c r="JC55" s="45">
        <v>0</v>
      </c>
      <c r="JD55" s="45">
        <v>0</v>
      </c>
      <c r="JE55" s="42">
        <v>0</v>
      </c>
      <c r="JF55" s="39"/>
      <c r="JG55" s="40">
        <v>0</v>
      </c>
      <c r="JH55" s="45">
        <v>0</v>
      </c>
      <c r="JI55" s="45">
        <v>0</v>
      </c>
      <c r="JJ55" s="45">
        <v>0</v>
      </c>
      <c r="JK55" s="42">
        <v>0</v>
      </c>
      <c r="JL55" s="39"/>
      <c r="JM55" s="40">
        <v>0</v>
      </c>
      <c r="JN55" s="45">
        <v>0</v>
      </c>
      <c r="JO55" s="45">
        <v>0</v>
      </c>
      <c r="JP55" s="45">
        <v>0</v>
      </c>
      <c r="JQ55" s="42">
        <v>0</v>
      </c>
      <c r="JR55" s="39"/>
      <c r="JS55" s="40">
        <v>0</v>
      </c>
      <c r="JT55" s="45">
        <v>0</v>
      </c>
      <c r="JU55" s="45">
        <v>0</v>
      </c>
      <c r="JV55" s="45">
        <v>0</v>
      </c>
      <c r="JW55" s="42">
        <v>0</v>
      </c>
      <c r="JX55" s="39"/>
      <c r="JY55" s="40">
        <v>0</v>
      </c>
      <c r="JZ55" s="45">
        <v>0</v>
      </c>
      <c r="KA55" s="45">
        <v>0</v>
      </c>
      <c r="KB55" s="45">
        <v>0</v>
      </c>
      <c r="KC55" s="42">
        <v>0</v>
      </c>
      <c r="KD55" s="39"/>
      <c r="KE55" s="40">
        <v>0</v>
      </c>
      <c r="KF55" s="45">
        <v>0</v>
      </c>
      <c r="KG55" s="45">
        <v>0</v>
      </c>
      <c r="KH55" s="45">
        <v>0</v>
      </c>
      <c r="KI55" s="42">
        <v>0</v>
      </c>
      <c r="KJ55" s="39"/>
      <c r="KK55" s="40">
        <v>0</v>
      </c>
      <c r="KL55" s="45">
        <v>0</v>
      </c>
      <c r="KM55" s="45">
        <v>0</v>
      </c>
      <c r="KN55" s="45">
        <v>0</v>
      </c>
      <c r="KO55" s="42">
        <v>0</v>
      </c>
      <c r="KP55" s="39"/>
      <c r="KQ55" s="40">
        <v>0</v>
      </c>
      <c r="KR55" s="45">
        <v>0</v>
      </c>
      <c r="KS55" s="45">
        <v>0</v>
      </c>
      <c r="KT55" s="45">
        <v>0</v>
      </c>
      <c r="KU55" s="42">
        <v>0</v>
      </c>
      <c r="KV55" s="39"/>
      <c r="KW55" s="40">
        <v>0</v>
      </c>
      <c r="KX55" s="45">
        <v>0</v>
      </c>
      <c r="KY55" s="45">
        <v>0</v>
      </c>
      <c r="KZ55" s="45">
        <v>0</v>
      </c>
      <c r="LA55" s="42">
        <v>0</v>
      </c>
      <c r="LB55" s="39"/>
      <c r="LC55" s="40">
        <v>0</v>
      </c>
      <c r="LD55" s="45">
        <v>0</v>
      </c>
      <c r="LE55" s="45">
        <v>0</v>
      </c>
      <c r="LF55" s="45">
        <v>0</v>
      </c>
      <c r="LG55" s="42">
        <v>0</v>
      </c>
      <c r="LH55" s="39"/>
      <c r="LI55" s="40">
        <v>0</v>
      </c>
      <c r="LJ55" s="45">
        <v>0</v>
      </c>
      <c r="LK55" s="45">
        <v>0</v>
      </c>
      <c r="LL55" s="45">
        <v>0</v>
      </c>
      <c r="LM55" s="42">
        <v>0</v>
      </c>
      <c r="LN55" s="39"/>
      <c r="LO55" s="40">
        <v>0</v>
      </c>
      <c r="LP55" s="45">
        <v>0</v>
      </c>
      <c r="LQ55" s="45">
        <v>0</v>
      </c>
      <c r="LR55" s="45">
        <v>0</v>
      </c>
      <c r="LS55" s="42">
        <v>0</v>
      </c>
      <c r="LT55" s="39"/>
      <c r="LU55" s="40">
        <v>0</v>
      </c>
      <c r="LV55" s="45">
        <v>0</v>
      </c>
      <c r="LW55" s="45">
        <v>0</v>
      </c>
      <c r="LX55" s="45">
        <v>0</v>
      </c>
      <c r="LY55" s="42">
        <v>0</v>
      </c>
      <c r="LZ55" s="39"/>
      <c r="MA55" s="40">
        <v>984</v>
      </c>
      <c r="MB55" s="45">
        <v>1000</v>
      </c>
      <c r="MC55" s="44">
        <v>-16</v>
      </c>
      <c r="MD55" s="39">
        <v>8</v>
      </c>
      <c r="ME55" s="40">
        <v>0</v>
      </c>
      <c r="MF55" s="45">
        <v>0</v>
      </c>
      <c r="MG55" s="42">
        <v>0</v>
      </c>
      <c r="MH55" s="39"/>
      <c r="MI55" s="40">
        <v>0</v>
      </c>
      <c r="MJ55" s="45">
        <v>0</v>
      </c>
      <c r="MK55" s="42">
        <v>0</v>
      </c>
      <c r="ML55" s="39"/>
      <c r="MM55" s="40">
        <v>0</v>
      </c>
      <c r="MN55" s="45">
        <v>0</v>
      </c>
      <c r="MO55" s="45">
        <v>0</v>
      </c>
      <c r="MP55" s="45">
        <v>0</v>
      </c>
      <c r="MQ55" s="42">
        <v>0</v>
      </c>
      <c r="MR55" s="39"/>
      <c r="MS55" s="40">
        <v>0</v>
      </c>
      <c r="MT55" s="45">
        <v>0</v>
      </c>
      <c r="MU55" s="42">
        <v>0</v>
      </c>
      <c r="MV55" s="39"/>
      <c r="MW55" s="40">
        <v>0</v>
      </c>
      <c r="MX55" s="45">
        <v>0</v>
      </c>
      <c r="MY55" s="42">
        <v>0</v>
      </c>
      <c r="MZ55" s="39"/>
    </row>
    <row r="56" spans="1:364" x14ac:dyDescent="0.25">
      <c r="A56" s="45" t="s">
        <v>284</v>
      </c>
      <c r="B56" s="36">
        <v>0.4</v>
      </c>
      <c r="C56">
        <v>150</v>
      </c>
      <c r="D56">
        <v>152</v>
      </c>
      <c r="E56">
        <v>150</v>
      </c>
      <c r="H56" s="41">
        <v>200</v>
      </c>
      <c r="I56" s="47">
        <v>200</v>
      </c>
      <c r="J56" s="47">
        <v>296</v>
      </c>
      <c r="K56" s="47">
        <v>300</v>
      </c>
      <c r="L56" s="47">
        <v>200</v>
      </c>
      <c r="M56" s="47">
        <v>200</v>
      </c>
      <c r="N56" s="46">
        <f t="shared" si="14"/>
        <v>-4</v>
      </c>
      <c r="O56" s="38"/>
      <c r="P56" s="41">
        <v>152</v>
      </c>
      <c r="Q56" s="47">
        <v>150</v>
      </c>
      <c r="R56" s="46">
        <f t="shared" si="15"/>
        <v>2</v>
      </c>
      <c r="S56" s="38"/>
      <c r="T56" s="41">
        <v>200</v>
      </c>
      <c r="U56" s="47">
        <v>200</v>
      </c>
      <c r="V56" s="47">
        <v>248</v>
      </c>
      <c r="W56" s="47">
        <v>250</v>
      </c>
      <c r="X56" s="46">
        <f t="shared" si="16"/>
        <v>-2</v>
      </c>
      <c r="Y56" s="38"/>
      <c r="Z56" s="41">
        <v>256</v>
      </c>
      <c r="AA56" s="47">
        <v>260</v>
      </c>
      <c r="AB56" s="46">
        <v>-4</v>
      </c>
      <c r="AC56" s="38"/>
      <c r="AD56" s="47">
        <v>96</v>
      </c>
      <c r="AE56">
        <v>100</v>
      </c>
      <c r="AG56">
        <v>120</v>
      </c>
      <c r="AH56">
        <v>120</v>
      </c>
      <c r="AI56">
        <v>152</v>
      </c>
      <c r="AJ56">
        <v>150</v>
      </c>
      <c r="AK56" s="42">
        <v>-2</v>
      </c>
      <c r="AL56" s="38"/>
      <c r="AN56">
        <v>240</v>
      </c>
      <c r="AO56">
        <v>240</v>
      </c>
      <c r="AQ56">
        <v>280</v>
      </c>
      <c r="AR56">
        <v>280</v>
      </c>
      <c r="AS56" s="42">
        <v>0</v>
      </c>
      <c r="AT56" s="38"/>
      <c r="AU56" s="41">
        <v>96</v>
      </c>
      <c r="AV56">
        <v>100</v>
      </c>
      <c r="AW56">
        <v>152</v>
      </c>
      <c r="AX56">
        <v>154</v>
      </c>
      <c r="AY56" s="42">
        <v>-6</v>
      </c>
      <c r="AZ56" s="38"/>
      <c r="BA56" s="37"/>
      <c r="BB56">
        <v>88</v>
      </c>
      <c r="BC56">
        <v>86</v>
      </c>
      <c r="BD56" s="42">
        <v>2</v>
      </c>
      <c r="BE56" s="38"/>
      <c r="BH56" s="42">
        <v>0</v>
      </c>
      <c r="BI56" s="38"/>
      <c r="BJ56" s="41">
        <v>200</v>
      </c>
      <c r="BK56">
        <v>200</v>
      </c>
      <c r="BL56">
        <v>96</v>
      </c>
      <c r="BN56">
        <v>100</v>
      </c>
      <c r="BO56">
        <v>136</v>
      </c>
      <c r="BP56">
        <v>140</v>
      </c>
      <c r="BQ56" s="42">
        <v>-8</v>
      </c>
      <c r="BR56" s="38"/>
      <c r="BS56">
        <v>120</v>
      </c>
      <c r="BT56">
        <v>120</v>
      </c>
      <c r="BU56">
        <v>176</v>
      </c>
      <c r="BV56">
        <v>180</v>
      </c>
      <c r="BW56" s="42">
        <v>-4</v>
      </c>
      <c r="BX56" s="38"/>
      <c r="BY56" s="41">
        <v>200</v>
      </c>
      <c r="BZ56">
        <v>200</v>
      </c>
      <c r="CA56">
        <v>232</v>
      </c>
      <c r="CB56">
        <v>230</v>
      </c>
      <c r="CC56" s="42">
        <v>2</v>
      </c>
      <c r="CD56" s="38"/>
      <c r="CE56">
        <v>96</v>
      </c>
      <c r="CF56">
        <v>100</v>
      </c>
      <c r="CG56">
        <v>136</v>
      </c>
      <c r="CH56">
        <v>140</v>
      </c>
      <c r="CI56" s="42">
        <v>-8</v>
      </c>
      <c r="CJ56" s="38"/>
      <c r="CK56">
        <v>88</v>
      </c>
      <c r="CL56" s="45">
        <v>90</v>
      </c>
      <c r="CM56" s="42">
        <v>-2</v>
      </c>
      <c r="CN56" s="38"/>
      <c r="CO56" s="41">
        <v>168</v>
      </c>
      <c r="CP56">
        <v>170</v>
      </c>
      <c r="CQ56" s="42">
        <v>-2</v>
      </c>
      <c r="CR56" s="38"/>
      <c r="CS56">
        <v>200</v>
      </c>
      <c r="CT56">
        <v>200</v>
      </c>
      <c r="CV56">
        <v>272</v>
      </c>
      <c r="CW56">
        <v>271</v>
      </c>
      <c r="CX56" s="42">
        <v>1</v>
      </c>
      <c r="CY56" s="38"/>
      <c r="CZ56">
        <v>240</v>
      </c>
      <c r="DA56">
        <v>240</v>
      </c>
      <c r="DB56">
        <v>200</v>
      </c>
      <c r="DC56">
        <v>200</v>
      </c>
      <c r="DD56" s="42">
        <v>0</v>
      </c>
      <c r="DE56" s="38"/>
      <c r="DF56" s="37"/>
      <c r="DH56">
        <v>120</v>
      </c>
      <c r="DI56">
        <v>120</v>
      </c>
      <c r="DJ56" s="42">
        <v>0</v>
      </c>
      <c r="DK56" s="38"/>
      <c r="DL56" s="41">
        <v>400</v>
      </c>
      <c r="DM56">
        <v>400</v>
      </c>
      <c r="DN56">
        <v>336</v>
      </c>
      <c r="DO56">
        <v>340</v>
      </c>
      <c r="DP56" s="42">
        <v>-4</v>
      </c>
      <c r="DQ56" s="38"/>
      <c r="DR56">
        <v>96</v>
      </c>
      <c r="DS56">
        <v>100</v>
      </c>
      <c r="DT56">
        <v>152</v>
      </c>
      <c r="DU56">
        <v>150</v>
      </c>
      <c r="DV56" s="42">
        <v>-2</v>
      </c>
      <c r="DW56" s="39"/>
      <c r="DX56">
        <v>48</v>
      </c>
      <c r="DY56">
        <v>50</v>
      </c>
      <c r="DZ56">
        <v>80</v>
      </c>
      <c r="EA56">
        <v>85</v>
      </c>
      <c r="EB56" s="42">
        <v>-7</v>
      </c>
      <c r="EC56" s="39"/>
      <c r="ED56">
        <v>496</v>
      </c>
      <c r="EE56">
        <v>500</v>
      </c>
      <c r="EF56">
        <v>408</v>
      </c>
      <c r="EG56">
        <v>410</v>
      </c>
      <c r="EH56" s="42">
        <v>-6</v>
      </c>
      <c r="EI56" s="39"/>
      <c r="EL56">
        <v>32</v>
      </c>
      <c r="EM56">
        <v>30</v>
      </c>
      <c r="EN56" s="42">
        <v>2</v>
      </c>
      <c r="EO56" s="38"/>
      <c r="EP56">
        <v>88</v>
      </c>
      <c r="EQ56">
        <v>90</v>
      </c>
      <c r="ER56" s="42">
        <v>-2</v>
      </c>
      <c r="ES56" s="38"/>
      <c r="ET56">
        <v>400</v>
      </c>
      <c r="EU56">
        <v>400</v>
      </c>
      <c r="EV56">
        <v>400</v>
      </c>
      <c r="EW56">
        <v>400</v>
      </c>
      <c r="EX56" s="42">
        <v>0</v>
      </c>
      <c r="EY56" s="39"/>
      <c r="FB56" s="42">
        <v>0</v>
      </c>
      <c r="FC56" s="38"/>
      <c r="FD56">
        <v>96</v>
      </c>
      <c r="FE56">
        <v>100</v>
      </c>
      <c r="FF56">
        <v>552</v>
      </c>
      <c r="FG56">
        <v>550</v>
      </c>
      <c r="FH56" s="42">
        <v>-2</v>
      </c>
      <c r="FI56" s="38"/>
      <c r="FJ56">
        <v>200</v>
      </c>
      <c r="FK56">
        <v>200</v>
      </c>
      <c r="FL56">
        <v>40</v>
      </c>
      <c r="FM56">
        <v>40</v>
      </c>
      <c r="FN56" s="42">
        <v>0</v>
      </c>
      <c r="FO56" s="39"/>
      <c r="FP56">
        <v>152</v>
      </c>
      <c r="FQ56">
        <v>150</v>
      </c>
      <c r="FR56">
        <v>272</v>
      </c>
      <c r="FS56">
        <v>270</v>
      </c>
      <c r="FT56" s="42">
        <v>4</v>
      </c>
      <c r="FU56" s="39"/>
      <c r="FV56">
        <v>152</v>
      </c>
      <c r="FW56">
        <v>150</v>
      </c>
      <c r="FX56">
        <v>360</v>
      </c>
      <c r="FY56">
        <v>360</v>
      </c>
      <c r="FZ56" s="42">
        <v>2</v>
      </c>
      <c r="GA56" s="39"/>
      <c r="GB56" s="40"/>
      <c r="GE56">
        <v>120</v>
      </c>
      <c r="GF56">
        <v>120</v>
      </c>
      <c r="GG56">
        <v>232</v>
      </c>
      <c r="GH56">
        <v>130</v>
      </c>
      <c r="GI56" s="42">
        <v>102</v>
      </c>
      <c r="GJ56" s="39"/>
      <c r="GK56" s="45">
        <v>152</v>
      </c>
      <c r="GL56" s="45">
        <v>150</v>
      </c>
      <c r="GM56" s="45">
        <v>248</v>
      </c>
      <c r="GN56" s="45">
        <v>250</v>
      </c>
      <c r="GO56" s="42">
        <v>0</v>
      </c>
      <c r="GP56" s="39"/>
      <c r="GQ56" s="45">
        <v>248</v>
      </c>
      <c r="GR56" s="45">
        <v>250</v>
      </c>
      <c r="GS56" s="45">
        <v>272</v>
      </c>
      <c r="GT56" s="45">
        <v>270</v>
      </c>
      <c r="GU56" s="42">
        <v>0</v>
      </c>
      <c r="GV56" s="39"/>
      <c r="GW56" s="40">
        <v>96</v>
      </c>
      <c r="GX56" s="45">
        <v>100</v>
      </c>
      <c r="GY56" s="42">
        <v>-4</v>
      </c>
      <c r="GZ56" s="39"/>
      <c r="HA56" s="40">
        <v>64</v>
      </c>
      <c r="HB56" s="45">
        <v>64</v>
      </c>
      <c r="HC56" s="45">
        <v>0</v>
      </c>
      <c r="HD56" s="45">
        <v>0</v>
      </c>
      <c r="HE56" s="42">
        <v>0</v>
      </c>
      <c r="HF56" s="39"/>
      <c r="HG56" s="40">
        <v>392</v>
      </c>
      <c r="HH56" s="45">
        <v>450</v>
      </c>
      <c r="HI56" s="45">
        <v>496</v>
      </c>
      <c r="HJ56" s="45">
        <v>500</v>
      </c>
      <c r="HK56" s="44">
        <v>-62</v>
      </c>
      <c r="HL56" s="39">
        <v>24.8</v>
      </c>
      <c r="HM56" s="40">
        <v>144</v>
      </c>
      <c r="HN56" s="45">
        <v>146</v>
      </c>
      <c r="HO56" s="42">
        <v>-2</v>
      </c>
      <c r="HP56" s="39"/>
      <c r="HQ56" s="40">
        <v>0</v>
      </c>
      <c r="HR56" s="45">
        <v>0</v>
      </c>
      <c r="HS56" s="45">
        <v>0</v>
      </c>
      <c r="HT56" s="45">
        <v>0</v>
      </c>
      <c r="HU56" s="42">
        <v>0</v>
      </c>
      <c r="HV56" s="39"/>
      <c r="HW56" s="40">
        <v>0</v>
      </c>
      <c r="HX56" s="45">
        <v>0</v>
      </c>
      <c r="HY56" s="45">
        <v>984</v>
      </c>
      <c r="HZ56" s="45">
        <v>1000</v>
      </c>
      <c r="IA56" s="44">
        <v>-16</v>
      </c>
      <c r="IB56" s="39">
        <v>6.4</v>
      </c>
      <c r="IC56" s="40">
        <v>96</v>
      </c>
      <c r="ID56" s="45">
        <v>100</v>
      </c>
      <c r="IE56" s="45">
        <v>120</v>
      </c>
      <c r="IF56" s="45">
        <v>125</v>
      </c>
      <c r="IG56" s="42">
        <v>-9</v>
      </c>
      <c r="IH56" s="39"/>
      <c r="II56" s="40">
        <v>0</v>
      </c>
      <c r="IJ56" s="45">
        <v>0</v>
      </c>
      <c r="IK56" s="45">
        <v>96</v>
      </c>
      <c r="IL56" s="45">
        <v>100</v>
      </c>
      <c r="IM56" s="42">
        <v>-4</v>
      </c>
      <c r="IN56" s="39"/>
      <c r="IO56" s="40">
        <v>200</v>
      </c>
      <c r="IP56" s="45">
        <v>200</v>
      </c>
      <c r="IQ56" s="45">
        <v>352</v>
      </c>
      <c r="IR56" s="45">
        <v>350</v>
      </c>
      <c r="IS56" s="42">
        <v>2</v>
      </c>
      <c r="IT56" s="39"/>
      <c r="IU56" s="40">
        <v>408</v>
      </c>
      <c r="IV56" s="45">
        <v>130</v>
      </c>
      <c r="IW56" s="45">
        <v>232</v>
      </c>
      <c r="IX56" s="45">
        <v>230</v>
      </c>
      <c r="IY56" s="42">
        <v>280</v>
      </c>
      <c r="IZ56" s="39"/>
      <c r="JA56" s="40">
        <v>296</v>
      </c>
      <c r="JB56" s="45">
        <v>300</v>
      </c>
      <c r="JC56" s="45">
        <v>392</v>
      </c>
      <c r="JD56" s="45">
        <v>390</v>
      </c>
      <c r="JE56" s="42">
        <v>-2</v>
      </c>
      <c r="JF56" s="39"/>
      <c r="JG56" s="40">
        <v>0</v>
      </c>
      <c r="JH56" s="45">
        <v>0</v>
      </c>
      <c r="JI56" s="45">
        <v>200</v>
      </c>
      <c r="JJ56" s="45">
        <v>200</v>
      </c>
      <c r="JK56" s="42">
        <v>0</v>
      </c>
      <c r="JL56" s="39"/>
      <c r="JM56" s="40">
        <v>400</v>
      </c>
      <c r="JN56" s="45">
        <v>400</v>
      </c>
      <c r="JO56" s="45">
        <v>400</v>
      </c>
      <c r="JP56" s="45">
        <v>400</v>
      </c>
      <c r="JQ56" s="42">
        <v>0</v>
      </c>
      <c r="JR56" s="39"/>
      <c r="JS56" s="40">
        <v>128</v>
      </c>
      <c r="JT56" s="45">
        <v>130</v>
      </c>
      <c r="JU56" s="45">
        <v>152</v>
      </c>
      <c r="JV56" s="45">
        <v>150</v>
      </c>
      <c r="JW56" s="42">
        <v>0</v>
      </c>
      <c r="JX56" s="39"/>
      <c r="JY56" s="40">
        <v>352</v>
      </c>
      <c r="JZ56" s="45">
        <v>350</v>
      </c>
      <c r="KA56" s="45">
        <v>352</v>
      </c>
      <c r="KB56" s="45">
        <v>350</v>
      </c>
      <c r="KC56" s="42">
        <v>4</v>
      </c>
      <c r="KD56" s="39"/>
      <c r="KE56" s="40">
        <v>368</v>
      </c>
      <c r="KF56" s="45">
        <v>370</v>
      </c>
      <c r="KG56" s="45">
        <v>232</v>
      </c>
      <c r="KH56" s="45">
        <v>230</v>
      </c>
      <c r="KI56" s="42">
        <v>0</v>
      </c>
      <c r="KJ56" s="39"/>
      <c r="KK56" s="40">
        <v>104</v>
      </c>
      <c r="KL56" s="45">
        <v>350</v>
      </c>
      <c r="KM56" s="45">
        <v>280</v>
      </c>
      <c r="KN56" s="45">
        <v>281</v>
      </c>
      <c r="KO56" s="44">
        <v>-247</v>
      </c>
      <c r="KP56" s="39">
        <v>98.800000000000011</v>
      </c>
      <c r="KQ56" s="40">
        <v>0</v>
      </c>
      <c r="KR56" s="26">
        <v>300</v>
      </c>
      <c r="KS56" s="45">
        <v>48</v>
      </c>
      <c r="KT56" s="45">
        <v>225</v>
      </c>
      <c r="KU56" s="44">
        <v>-477</v>
      </c>
      <c r="KV56" s="39">
        <v>190.8</v>
      </c>
      <c r="KW56" s="40">
        <v>152</v>
      </c>
      <c r="KX56" s="45">
        <v>150</v>
      </c>
      <c r="KY56" s="45">
        <v>152</v>
      </c>
      <c r="KZ56" s="45">
        <v>150</v>
      </c>
      <c r="LA56" s="42">
        <v>4</v>
      </c>
      <c r="LB56" s="39"/>
      <c r="LC56" s="40">
        <v>96</v>
      </c>
      <c r="LD56" s="45">
        <v>140</v>
      </c>
      <c r="LE56" s="45">
        <v>112</v>
      </c>
      <c r="LF56" s="45">
        <v>156</v>
      </c>
      <c r="LG56" s="44">
        <v>-88</v>
      </c>
      <c r="LH56" s="39">
        <v>35.200000000000003</v>
      </c>
      <c r="LI56" s="40">
        <v>448</v>
      </c>
      <c r="LJ56" s="45">
        <v>450</v>
      </c>
      <c r="LK56" s="45">
        <v>384</v>
      </c>
      <c r="LL56" s="45">
        <v>389</v>
      </c>
      <c r="LM56" s="42">
        <v>-7</v>
      </c>
      <c r="LN56" s="39"/>
      <c r="LO56" s="40">
        <v>0</v>
      </c>
      <c r="LP56" s="45">
        <v>0</v>
      </c>
      <c r="LQ56" s="45">
        <v>0</v>
      </c>
      <c r="LR56" s="45">
        <v>0</v>
      </c>
      <c r="LS56" s="42">
        <v>0</v>
      </c>
      <c r="LT56" s="39"/>
      <c r="LU56" s="40">
        <v>0</v>
      </c>
      <c r="LV56" s="45">
        <v>0</v>
      </c>
      <c r="LW56" s="45">
        <v>400</v>
      </c>
      <c r="LX56" s="45">
        <v>400</v>
      </c>
      <c r="LY56" s="42">
        <v>0</v>
      </c>
      <c r="LZ56" s="39"/>
      <c r="MA56" s="40">
        <v>600</v>
      </c>
      <c r="MB56" s="45">
        <v>600</v>
      </c>
      <c r="MC56" s="42">
        <v>0</v>
      </c>
      <c r="MD56" s="39"/>
      <c r="ME56" s="40">
        <v>448</v>
      </c>
      <c r="MF56" s="45">
        <v>450</v>
      </c>
      <c r="MG56" s="42">
        <v>-2</v>
      </c>
      <c r="MH56" s="39"/>
      <c r="MI56" s="40">
        <v>200</v>
      </c>
      <c r="MJ56" s="45">
        <v>200</v>
      </c>
      <c r="MK56" s="42">
        <v>0</v>
      </c>
      <c r="ML56" s="39"/>
      <c r="MM56" s="40">
        <v>152</v>
      </c>
      <c r="MN56" s="45">
        <v>150</v>
      </c>
      <c r="MO56" s="45">
        <v>344</v>
      </c>
      <c r="MP56" s="45">
        <v>350</v>
      </c>
      <c r="MQ56" s="42">
        <v>-4</v>
      </c>
      <c r="MR56" s="39"/>
      <c r="MS56" s="40">
        <v>0</v>
      </c>
      <c r="MT56" s="45">
        <v>0</v>
      </c>
      <c r="MU56" s="42">
        <v>0</v>
      </c>
      <c r="MV56" s="39"/>
      <c r="MW56" s="40">
        <v>440</v>
      </c>
      <c r="MX56" s="45">
        <v>439</v>
      </c>
      <c r="MY56" s="42">
        <v>1</v>
      </c>
      <c r="MZ56" s="39"/>
    </row>
    <row r="57" spans="1:364" x14ac:dyDescent="0.25">
      <c r="A57" s="45" t="s">
        <v>285</v>
      </c>
      <c r="B57" s="36">
        <v>0.4</v>
      </c>
      <c r="C57">
        <v>120</v>
      </c>
      <c r="D57">
        <v>80</v>
      </c>
      <c r="E57">
        <v>80</v>
      </c>
      <c r="H57" s="41">
        <v>296</v>
      </c>
      <c r="I57" s="47">
        <v>300</v>
      </c>
      <c r="J57" s="47">
        <v>352</v>
      </c>
      <c r="K57" s="47">
        <v>350</v>
      </c>
      <c r="L57" s="47">
        <v>296</v>
      </c>
      <c r="M57" s="47">
        <v>300</v>
      </c>
      <c r="N57" s="46">
        <f t="shared" si="14"/>
        <v>-6</v>
      </c>
      <c r="O57" s="38"/>
      <c r="P57" s="41">
        <v>368</v>
      </c>
      <c r="Q57" s="47">
        <v>370</v>
      </c>
      <c r="R57" s="46">
        <f t="shared" si="15"/>
        <v>-2</v>
      </c>
      <c r="S57" s="38"/>
      <c r="T57" s="41">
        <v>200</v>
      </c>
      <c r="U57" s="47">
        <v>200</v>
      </c>
      <c r="V57" s="47">
        <v>192</v>
      </c>
      <c r="W57" s="47">
        <v>190</v>
      </c>
      <c r="X57" s="46">
        <f t="shared" si="16"/>
        <v>2</v>
      </c>
      <c r="Y57" s="38"/>
      <c r="Z57" s="37"/>
      <c r="AA57" s="46"/>
      <c r="AB57" s="46">
        <v>0</v>
      </c>
      <c r="AC57" s="38"/>
      <c r="AD57" s="47">
        <v>360</v>
      </c>
      <c r="AE57">
        <v>360</v>
      </c>
      <c r="AG57">
        <v>360</v>
      </c>
      <c r="AH57">
        <v>360</v>
      </c>
      <c r="AI57">
        <v>376</v>
      </c>
      <c r="AJ57">
        <v>380</v>
      </c>
      <c r="AK57" s="42">
        <v>-4</v>
      </c>
      <c r="AL57" s="38"/>
      <c r="AN57">
        <v>96</v>
      </c>
      <c r="AO57">
        <v>96</v>
      </c>
      <c r="AQ57">
        <v>96</v>
      </c>
      <c r="AR57">
        <v>94</v>
      </c>
      <c r="AS57" s="42">
        <v>2</v>
      </c>
      <c r="AT57" s="38"/>
      <c r="AU57" s="41">
        <v>200</v>
      </c>
      <c r="AV57">
        <v>200</v>
      </c>
      <c r="AW57">
        <v>368</v>
      </c>
      <c r="AX57">
        <v>370</v>
      </c>
      <c r="AY57" s="42">
        <v>-2</v>
      </c>
      <c r="AZ57" s="38"/>
      <c r="BA57" s="37"/>
      <c r="BD57" s="42">
        <v>0</v>
      </c>
      <c r="BE57" s="38"/>
      <c r="BH57" s="42">
        <v>0</v>
      </c>
      <c r="BI57" s="38"/>
      <c r="BJ57" s="41">
        <v>216</v>
      </c>
      <c r="BK57">
        <v>220</v>
      </c>
      <c r="BL57">
        <v>96</v>
      </c>
      <c r="BN57">
        <v>100</v>
      </c>
      <c r="BO57">
        <v>192</v>
      </c>
      <c r="BP57">
        <v>190</v>
      </c>
      <c r="BQ57" s="42">
        <v>-6</v>
      </c>
      <c r="BR57" s="38"/>
      <c r="BW57" s="42">
        <v>0</v>
      </c>
      <c r="BX57" s="38"/>
      <c r="BY57" s="41">
        <v>296</v>
      </c>
      <c r="BZ57">
        <v>300</v>
      </c>
      <c r="CA57">
        <v>360</v>
      </c>
      <c r="CB57">
        <v>360</v>
      </c>
      <c r="CC57" s="42">
        <v>-4</v>
      </c>
      <c r="CD57" s="38"/>
      <c r="CE57">
        <v>176</v>
      </c>
      <c r="CF57">
        <v>180</v>
      </c>
      <c r="CG57">
        <v>200</v>
      </c>
      <c r="CH57">
        <v>200</v>
      </c>
      <c r="CI57" s="42">
        <v>-4</v>
      </c>
      <c r="CJ57" s="38"/>
      <c r="CK57">
        <v>160</v>
      </c>
      <c r="CL57" s="45">
        <v>160</v>
      </c>
      <c r="CM57" s="42">
        <v>0</v>
      </c>
      <c r="CN57" s="38"/>
      <c r="CO57" s="41">
        <v>336</v>
      </c>
      <c r="CP57">
        <v>340</v>
      </c>
      <c r="CQ57" s="42">
        <v>-4</v>
      </c>
      <c r="CR57" s="38"/>
      <c r="CS57">
        <v>200</v>
      </c>
      <c r="CT57">
        <v>200</v>
      </c>
      <c r="CV57">
        <v>280</v>
      </c>
      <c r="CW57">
        <v>280</v>
      </c>
      <c r="CX57" s="42">
        <v>0</v>
      </c>
      <c r="CY57" s="38"/>
      <c r="CZ57">
        <v>128</v>
      </c>
      <c r="DA57">
        <v>130</v>
      </c>
      <c r="DB57">
        <v>96</v>
      </c>
      <c r="DC57">
        <v>100</v>
      </c>
      <c r="DD57" s="42">
        <v>-6</v>
      </c>
      <c r="DE57" s="38"/>
      <c r="DF57" s="37"/>
      <c r="DH57">
        <v>208</v>
      </c>
      <c r="DI57">
        <v>210</v>
      </c>
      <c r="DJ57" s="42">
        <v>-2</v>
      </c>
      <c r="DK57" s="38"/>
      <c r="DL57" s="41">
        <v>248</v>
      </c>
      <c r="DM57">
        <v>250</v>
      </c>
      <c r="DN57">
        <v>248</v>
      </c>
      <c r="DO57">
        <v>250</v>
      </c>
      <c r="DP57" s="42">
        <v>-4</v>
      </c>
      <c r="DQ57" s="38"/>
      <c r="DR57">
        <v>200</v>
      </c>
      <c r="DS57">
        <v>200</v>
      </c>
      <c r="DT57">
        <v>216</v>
      </c>
      <c r="DU57">
        <v>220</v>
      </c>
      <c r="DV57" s="42">
        <v>-4</v>
      </c>
      <c r="DW57" s="39"/>
      <c r="EB57" s="42">
        <v>0</v>
      </c>
      <c r="EC57" s="39"/>
      <c r="ED57">
        <v>600</v>
      </c>
      <c r="EE57">
        <v>600</v>
      </c>
      <c r="EF57">
        <v>432</v>
      </c>
      <c r="EG57">
        <v>430</v>
      </c>
      <c r="EH57" s="42">
        <v>2</v>
      </c>
      <c r="EI57" s="39"/>
      <c r="EN57" s="42">
        <v>0</v>
      </c>
      <c r="EO57" s="38"/>
      <c r="EP57">
        <v>96</v>
      </c>
      <c r="EQ57">
        <v>100</v>
      </c>
      <c r="ER57" s="42">
        <v>-4</v>
      </c>
      <c r="ES57" s="38"/>
      <c r="EX57" s="42">
        <v>0</v>
      </c>
      <c r="EY57" s="39"/>
      <c r="FB57" s="42">
        <v>0</v>
      </c>
      <c r="FC57" s="38"/>
      <c r="FD57">
        <v>488</v>
      </c>
      <c r="FE57">
        <v>500</v>
      </c>
      <c r="FF57">
        <v>1536</v>
      </c>
      <c r="FG57">
        <v>1534</v>
      </c>
      <c r="FH57" s="44">
        <v>-10</v>
      </c>
      <c r="FI57" s="38">
        <v>4</v>
      </c>
      <c r="FJ57">
        <v>168</v>
      </c>
      <c r="FK57">
        <v>170</v>
      </c>
      <c r="FL57">
        <v>120</v>
      </c>
      <c r="FM57">
        <v>120</v>
      </c>
      <c r="FN57" s="42">
        <v>-2</v>
      </c>
      <c r="FO57" s="39"/>
      <c r="FP57">
        <v>352</v>
      </c>
      <c r="FQ57">
        <v>350</v>
      </c>
      <c r="FR57">
        <v>528</v>
      </c>
      <c r="FS57">
        <v>530</v>
      </c>
      <c r="FT57" s="42">
        <v>0</v>
      </c>
      <c r="FU57" s="39"/>
      <c r="FV57">
        <v>352</v>
      </c>
      <c r="FW57">
        <v>350</v>
      </c>
      <c r="FX57">
        <v>352</v>
      </c>
      <c r="FY57">
        <v>350</v>
      </c>
      <c r="FZ57" s="42">
        <v>4</v>
      </c>
      <c r="GA57" s="39"/>
      <c r="GB57" s="40"/>
      <c r="GE57">
        <v>152</v>
      </c>
      <c r="GF57">
        <v>150</v>
      </c>
      <c r="GG57">
        <v>248</v>
      </c>
      <c r="GH57">
        <v>250</v>
      </c>
      <c r="GI57" s="42">
        <v>0</v>
      </c>
      <c r="GJ57" s="39"/>
      <c r="GK57" s="45">
        <v>152</v>
      </c>
      <c r="GL57" s="45">
        <v>150</v>
      </c>
      <c r="GM57" s="45">
        <v>168</v>
      </c>
      <c r="GN57" s="45">
        <v>170</v>
      </c>
      <c r="GO57" s="42">
        <v>0</v>
      </c>
      <c r="GP57" s="39"/>
      <c r="GQ57" s="45">
        <v>448</v>
      </c>
      <c r="GR57" s="45">
        <v>450</v>
      </c>
      <c r="GS57" s="45">
        <v>448</v>
      </c>
      <c r="GT57" s="45">
        <v>450</v>
      </c>
      <c r="GU57" s="42">
        <v>-4</v>
      </c>
      <c r="GV57" s="39"/>
      <c r="GW57" s="40">
        <v>32</v>
      </c>
      <c r="GX57" s="45">
        <v>33</v>
      </c>
      <c r="GY57" s="42">
        <v>-1</v>
      </c>
      <c r="GZ57" s="39"/>
      <c r="HA57" s="40">
        <v>0</v>
      </c>
      <c r="HB57" s="45">
        <v>0</v>
      </c>
      <c r="HC57" s="45">
        <v>0</v>
      </c>
      <c r="HD57" s="45">
        <v>0</v>
      </c>
      <c r="HE57" s="42">
        <v>0</v>
      </c>
      <c r="HF57" s="39"/>
      <c r="HG57" s="40">
        <v>400</v>
      </c>
      <c r="HH57" s="45">
        <v>400</v>
      </c>
      <c r="HI57" s="45">
        <v>400</v>
      </c>
      <c r="HJ57" s="45">
        <v>400</v>
      </c>
      <c r="HK57" s="42">
        <v>0</v>
      </c>
      <c r="HL57" s="39"/>
      <c r="HM57" s="40">
        <v>0</v>
      </c>
      <c r="HN57" s="45">
        <v>0</v>
      </c>
      <c r="HO57" s="42">
        <v>0</v>
      </c>
      <c r="HP57" s="39"/>
      <c r="HQ57" s="40">
        <v>0</v>
      </c>
      <c r="HR57" s="45">
        <v>0</v>
      </c>
      <c r="HS57" s="45">
        <v>192</v>
      </c>
      <c r="HT57" s="45">
        <v>200</v>
      </c>
      <c r="HU57" s="44">
        <v>-8</v>
      </c>
      <c r="HV57" s="39">
        <v>3.2</v>
      </c>
      <c r="HW57" s="40">
        <v>520</v>
      </c>
      <c r="HX57" s="45">
        <v>520</v>
      </c>
      <c r="HY57" s="45">
        <v>0</v>
      </c>
      <c r="HZ57" s="45">
        <v>0</v>
      </c>
      <c r="IA57" s="42">
        <v>0</v>
      </c>
      <c r="IB57" s="39"/>
      <c r="IC57" s="40">
        <v>248</v>
      </c>
      <c r="ID57" s="45">
        <v>250</v>
      </c>
      <c r="IE57" s="45">
        <v>248</v>
      </c>
      <c r="IF57" s="45">
        <v>250</v>
      </c>
      <c r="IG57" s="42">
        <v>-4</v>
      </c>
      <c r="IH57" s="39"/>
      <c r="II57" s="40">
        <v>296</v>
      </c>
      <c r="IJ57" s="45">
        <v>300</v>
      </c>
      <c r="IK57" s="45">
        <v>136</v>
      </c>
      <c r="IL57" s="45">
        <v>140</v>
      </c>
      <c r="IM57" s="42">
        <v>-8</v>
      </c>
      <c r="IN57" s="39"/>
      <c r="IO57" s="40">
        <v>200</v>
      </c>
      <c r="IP57" s="45">
        <v>200</v>
      </c>
      <c r="IQ57" s="45">
        <v>296</v>
      </c>
      <c r="IR57" s="45">
        <v>300</v>
      </c>
      <c r="IS57" s="42">
        <v>-4</v>
      </c>
      <c r="IT57" s="39"/>
      <c r="IU57" s="40">
        <v>120</v>
      </c>
      <c r="IV57" s="45">
        <v>150</v>
      </c>
      <c r="IW57" s="45">
        <v>344</v>
      </c>
      <c r="IX57" s="45">
        <v>350</v>
      </c>
      <c r="IY57" s="44">
        <v>-36</v>
      </c>
      <c r="IZ57" s="39">
        <v>14.4</v>
      </c>
      <c r="JA57" s="40">
        <v>440</v>
      </c>
      <c r="JB57" s="45">
        <v>440</v>
      </c>
      <c r="JC57" s="45">
        <v>464</v>
      </c>
      <c r="JD57" s="45">
        <v>460</v>
      </c>
      <c r="JE57" s="42">
        <v>4</v>
      </c>
      <c r="JF57" s="39"/>
      <c r="JG57" s="40">
        <v>0</v>
      </c>
      <c r="JH57" s="45">
        <v>0</v>
      </c>
      <c r="JI57" s="45">
        <v>200</v>
      </c>
      <c r="JJ57" s="45">
        <v>200</v>
      </c>
      <c r="JK57" s="42">
        <v>0</v>
      </c>
      <c r="JL57" s="39"/>
      <c r="JM57" s="40">
        <v>552</v>
      </c>
      <c r="JN57" s="45">
        <v>550</v>
      </c>
      <c r="JO57" s="45">
        <v>512</v>
      </c>
      <c r="JP57" s="45">
        <v>510</v>
      </c>
      <c r="JQ57" s="42">
        <v>4</v>
      </c>
      <c r="JR57" s="39"/>
      <c r="JS57" s="40">
        <v>152</v>
      </c>
      <c r="JT57" s="45">
        <v>150</v>
      </c>
      <c r="JU57" s="45">
        <v>248</v>
      </c>
      <c r="JV57" s="45">
        <v>250</v>
      </c>
      <c r="JW57" s="42">
        <v>0</v>
      </c>
      <c r="JX57" s="39"/>
      <c r="JY57" s="40">
        <v>248</v>
      </c>
      <c r="JZ57" s="45">
        <v>250</v>
      </c>
      <c r="KA57" s="45">
        <v>248</v>
      </c>
      <c r="KB57" s="45">
        <v>250</v>
      </c>
      <c r="KC57" s="42">
        <v>-4</v>
      </c>
      <c r="KD57" s="39"/>
      <c r="KE57" s="40">
        <v>648</v>
      </c>
      <c r="KF57" s="45">
        <v>650</v>
      </c>
      <c r="KG57" s="45">
        <v>448</v>
      </c>
      <c r="KH57" s="45">
        <v>450</v>
      </c>
      <c r="KI57" s="42">
        <v>-4</v>
      </c>
      <c r="KJ57" s="39"/>
      <c r="KK57" s="40">
        <v>552</v>
      </c>
      <c r="KL57" s="45">
        <v>550</v>
      </c>
      <c r="KM57" s="45">
        <v>0</v>
      </c>
      <c r="KN57" s="26">
        <v>477</v>
      </c>
      <c r="KO57" s="44">
        <v>-475</v>
      </c>
      <c r="KP57" s="39">
        <v>190</v>
      </c>
      <c r="KQ57" s="40">
        <v>552</v>
      </c>
      <c r="KR57" s="45">
        <v>550</v>
      </c>
      <c r="KS57" s="45">
        <v>352</v>
      </c>
      <c r="KT57" s="45">
        <v>350</v>
      </c>
      <c r="KU57" s="42">
        <v>4</v>
      </c>
      <c r="KV57" s="39"/>
      <c r="KW57" s="40">
        <v>96</v>
      </c>
      <c r="KX57" s="45">
        <v>100</v>
      </c>
      <c r="KY57" s="45">
        <v>96</v>
      </c>
      <c r="KZ57" s="45">
        <v>100</v>
      </c>
      <c r="LA57" s="42">
        <v>-8</v>
      </c>
      <c r="LB57" s="39"/>
      <c r="LC57" s="40">
        <v>0</v>
      </c>
      <c r="LD57" s="45">
        <v>0</v>
      </c>
      <c r="LE57" s="45">
        <v>0</v>
      </c>
      <c r="LF57" s="45">
        <v>0</v>
      </c>
      <c r="LG57" s="42">
        <v>0</v>
      </c>
      <c r="LH57" s="39"/>
      <c r="LI57" s="40">
        <v>0</v>
      </c>
      <c r="LJ57" s="45">
        <v>0</v>
      </c>
      <c r="LK57" s="45">
        <v>0</v>
      </c>
      <c r="LL57" s="45">
        <v>0</v>
      </c>
      <c r="LM57" s="42">
        <v>0</v>
      </c>
      <c r="LN57" s="39"/>
      <c r="LO57" s="40">
        <v>600</v>
      </c>
      <c r="LP57" s="45">
        <v>600</v>
      </c>
      <c r="LQ57" s="45">
        <v>496</v>
      </c>
      <c r="LR57" s="45">
        <v>500</v>
      </c>
      <c r="LS57" s="42">
        <v>-4</v>
      </c>
      <c r="LT57" s="39"/>
      <c r="LU57" s="40">
        <v>0</v>
      </c>
      <c r="LV57" s="45">
        <v>0</v>
      </c>
      <c r="LW57" s="45">
        <v>272</v>
      </c>
      <c r="LX57" s="45">
        <v>270</v>
      </c>
      <c r="LY57" s="42">
        <v>2</v>
      </c>
      <c r="LZ57" s="39"/>
      <c r="MA57" s="40">
        <v>488</v>
      </c>
      <c r="MB57" s="45">
        <v>500</v>
      </c>
      <c r="MC57" s="44">
        <v>-12</v>
      </c>
      <c r="MD57" s="39">
        <v>4.8000000000000007</v>
      </c>
      <c r="ME57" s="40">
        <v>648</v>
      </c>
      <c r="MF57" s="45">
        <v>650</v>
      </c>
      <c r="MG57" s="42">
        <v>-2</v>
      </c>
      <c r="MH57" s="39"/>
      <c r="MI57" s="40">
        <v>248</v>
      </c>
      <c r="MJ57" s="45">
        <v>250</v>
      </c>
      <c r="MK57" s="42">
        <v>-2</v>
      </c>
      <c r="ML57" s="39"/>
      <c r="MM57" s="40">
        <v>152</v>
      </c>
      <c r="MN57" s="45">
        <v>150</v>
      </c>
      <c r="MO57" s="45">
        <v>96</v>
      </c>
      <c r="MP57" s="45">
        <v>350</v>
      </c>
      <c r="MQ57" s="44">
        <v>-252</v>
      </c>
      <c r="MR57" s="39">
        <v>100.8</v>
      </c>
      <c r="MS57" s="40">
        <v>48</v>
      </c>
      <c r="MT57" s="45">
        <v>70</v>
      </c>
      <c r="MU57" s="42">
        <v>-22</v>
      </c>
      <c r="MV57" s="39"/>
      <c r="MW57" s="40">
        <v>416</v>
      </c>
      <c r="MX57" s="45">
        <v>417</v>
      </c>
      <c r="MY57" s="42">
        <v>-1</v>
      </c>
      <c r="MZ57" s="39"/>
    </row>
    <row r="58" spans="1:364" x14ac:dyDescent="0.25">
      <c r="A58" s="45" t="s">
        <v>286</v>
      </c>
      <c r="B58" s="36">
        <v>0.84</v>
      </c>
      <c r="H58" s="37"/>
      <c r="I58" s="46"/>
      <c r="J58" s="46"/>
      <c r="K58" s="46"/>
      <c r="L58" s="46"/>
      <c r="M58" s="46"/>
      <c r="N58" s="46">
        <f t="shared" si="14"/>
        <v>0</v>
      </c>
      <c r="O58" s="38"/>
      <c r="P58" s="37"/>
      <c r="Q58" s="46"/>
      <c r="R58" s="46">
        <f t="shared" si="15"/>
        <v>0</v>
      </c>
      <c r="S58" s="38"/>
      <c r="T58" s="37"/>
      <c r="U58" s="46"/>
      <c r="V58" s="46"/>
      <c r="W58" s="46"/>
      <c r="X58" s="46">
        <f t="shared" si="16"/>
        <v>0</v>
      </c>
      <c r="Y58" s="38"/>
      <c r="Z58" s="37"/>
      <c r="AA58" s="46"/>
      <c r="AB58" s="46">
        <v>0</v>
      </c>
      <c r="AC58" s="38"/>
      <c r="AD58" s="46"/>
      <c r="AK58" s="42">
        <v>0</v>
      </c>
      <c r="AL58" s="38"/>
      <c r="AS58" s="42">
        <v>0</v>
      </c>
      <c r="AT58" s="38"/>
      <c r="AU58" s="37"/>
      <c r="AY58" s="42">
        <v>0</v>
      </c>
      <c r="AZ58" s="38"/>
      <c r="BA58" s="37"/>
      <c r="BD58" s="42">
        <v>0</v>
      </c>
      <c r="BE58" s="38"/>
      <c r="BH58" s="42">
        <v>0</v>
      </c>
      <c r="BI58" s="38"/>
      <c r="BJ58" s="37"/>
      <c r="BQ58" s="42">
        <v>0</v>
      </c>
      <c r="BR58" s="38"/>
      <c r="BW58" s="42">
        <v>0</v>
      </c>
      <c r="BX58" s="38"/>
      <c r="BY58" s="37"/>
      <c r="CC58" s="42">
        <v>0</v>
      </c>
      <c r="CD58" s="38"/>
      <c r="CI58" s="42">
        <v>0</v>
      </c>
      <c r="CJ58" s="38"/>
      <c r="CM58" s="42">
        <v>0</v>
      </c>
      <c r="CN58" s="38"/>
      <c r="CO58" s="37"/>
      <c r="CQ58" s="42">
        <v>0</v>
      </c>
      <c r="CR58" s="38"/>
      <c r="CX58" s="42">
        <v>0</v>
      </c>
      <c r="CY58" s="38"/>
      <c r="DD58" s="42">
        <v>0</v>
      </c>
      <c r="DE58" s="38"/>
      <c r="DF58" s="37"/>
      <c r="DH58">
        <v>24</v>
      </c>
      <c r="DI58">
        <v>23</v>
      </c>
      <c r="DJ58" s="42">
        <v>1</v>
      </c>
      <c r="DK58" s="38"/>
      <c r="DL58" s="37"/>
      <c r="DP58" s="42">
        <v>0</v>
      </c>
      <c r="DQ58" s="38"/>
      <c r="DV58" s="42">
        <v>0</v>
      </c>
      <c r="DW58" s="39"/>
      <c r="EB58" s="42">
        <v>0</v>
      </c>
      <c r="EC58" s="39"/>
      <c r="ED58">
        <v>18</v>
      </c>
      <c r="EE58">
        <v>16</v>
      </c>
      <c r="EF58">
        <v>18</v>
      </c>
      <c r="EG58">
        <v>16</v>
      </c>
      <c r="EH58" s="42">
        <v>4</v>
      </c>
      <c r="EI58" s="39"/>
      <c r="EN58" s="42">
        <v>0</v>
      </c>
      <c r="EO58" s="38"/>
      <c r="EP58">
        <v>24</v>
      </c>
      <c r="EQ58" s="45">
        <v>24</v>
      </c>
      <c r="ER58" s="42">
        <v>0</v>
      </c>
      <c r="ES58" s="38"/>
      <c r="ET58">
        <v>72</v>
      </c>
      <c r="EU58" s="45">
        <v>80</v>
      </c>
      <c r="EX58" s="44">
        <v>-8</v>
      </c>
      <c r="EY58" s="38">
        <v>6.72</v>
      </c>
      <c r="FC58" s="38"/>
      <c r="FI58" s="38"/>
      <c r="FO58" s="39"/>
      <c r="FU58" s="39"/>
      <c r="GA58" s="39"/>
      <c r="GB58" s="40"/>
      <c r="GJ58" s="39"/>
      <c r="GP58" s="39"/>
      <c r="GV58" s="39"/>
      <c r="GW58" s="40"/>
      <c r="GZ58" s="39"/>
      <c r="HA58" s="40"/>
      <c r="HF58" s="39"/>
      <c r="HG58" s="40"/>
      <c r="HL58" s="39"/>
      <c r="HM58" s="40"/>
      <c r="HP58" s="39"/>
      <c r="HQ58" s="40"/>
      <c r="HV58" s="39"/>
      <c r="HW58" s="40"/>
      <c r="IB58" s="39"/>
      <c r="IC58" s="40"/>
      <c r="IH58" s="39"/>
      <c r="II58" s="40"/>
      <c r="IN58" s="39"/>
      <c r="IO58" s="40"/>
      <c r="IT58" s="39"/>
      <c r="IU58" s="40"/>
      <c r="IZ58" s="39"/>
      <c r="JA58" s="40"/>
      <c r="JF58" s="39"/>
      <c r="JG58" s="40"/>
      <c r="JL58" s="39"/>
      <c r="JM58" s="40"/>
      <c r="JR58" s="39"/>
      <c r="JS58" s="40"/>
      <c r="JX58" s="39"/>
      <c r="JY58" s="40"/>
      <c r="KD58" s="39"/>
      <c r="KE58" s="40"/>
      <c r="KJ58" s="39"/>
      <c r="KK58" s="40"/>
      <c r="KP58" s="39"/>
      <c r="KQ58" s="40"/>
      <c r="KV58" s="39"/>
      <c r="KW58" s="40"/>
      <c r="LB58" s="39"/>
      <c r="LC58" s="40"/>
      <c r="LH58" s="39"/>
      <c r="LI58" s="40"/>
      <c r="LN58" s="39"/>
      <c r="LO58" s="40"/>
      <c r="LT58" s="39"/>
      <c r="LU58" s="40"/>
      <c r="LY58" s="42"/>
      <c r="LZ58" s="39"/>
      <c r="MA58" s="40"/>
      <c r="MC58" s="42"/>
      <c r="MD58" s="39"/>
      <c r="ME58" s="40"/>
      <c r="MG58" s="42"/>
      <c r="MH58" s="39"/>
      <c r="MI58" s="40"/>
      <c r="MK58" s="42"/>
      <c r="ML58" s="39"/>
      <c r="MM58" s="40"/>
      <c r="MQ58" s="42"/>
      <c r="MR58" s="39"/>
      <c r="MS58" s="40"/>
      <c r="MU58" s="42"/>
      <c r="MV58" s="39"/>
      <c r="MW58" s="40"/>
      <c r="MY58" s="42"/>
      <c r="MZ58" s="39"/>
    </row>
    <row r="59" spans="1:364" x14ac:dyDescent="0.25">
      <c r="A59" s="45" t="s">
        <v>287</v>
      </c>
      <c r="B59" s="36">
        <v>0.1</v>
      </c>
      <c r="D59">
        <v>140</v>
      </c>
      <c r="E59">
        <v>140</v>
      </c>
      <c r="H59" s="37"/>
      <c r="I59" s="46"/>
      <c r="J59" s="47">
        <v>70</v>
      </c>
      <c r="K59" s="47">
        <v>70</v>
      </c>
      <c r="L59" s="46"/>
      <c r="M59" s="46"/>
      <c r="N59" s="46">
        <f t="shared" si="14"/>
        <v>0</v>
      </c>
      <c r="O59" s="38"/>
      <c r="P59" s="41">
        <v>60</v>
      </c>
      <c r="Q59" s="47">
        <v>60</v>
      </c>
      <c r="R59" s="46">
        <f t="shared" si="15"/>
        <v>0</v>
      </c>
      <c r="S59" s="38"/>
      <c r="T59" s="41">
        <v>50</v>
      </c>
      <c r="U59" s="47">
        <v>50</v>
      </c>
      <c r="V59" s="47">
        <v>70</v>
      </c>
      <c r="W59" s="47">
        <v>70</v>
      </c>
      <c r="X59" s="46">
        <f t="shared" si="16"/>
        <v>0</v>
      </c>
      <c r="Y59" s="38"/>
      <c r="Z59" s="37"/>
      <c r="AA59" s="46"/>
      <c r="AB59" s="46">
        <v>0</v>
      </c>
      <c r="AC59" s="38"/>
      <c r="AD59" s="47">
        <v>50</v>
      </c>
      <c r="AE59">
        <v>50</v>
      </c>
      <c r="AF59">
        <v>40</v>
      </c>
      <c r="AG59">
        <v>10</v>
      </c>
      <c r="AH59">
        <v>50</v>
      </c>
      <c r="AI59">
        <v>90</v>
      </c>
      <c r="AJ59">
        <v>90</v>
      </c>
      <c r="AK59" s="42">
        <v>0</v>
      </c>
      <c r="AL59" s="38"/>
      <c r="AQ59">
        <v>10</v>
      </c>
      <c r="AR59">
        <v>7</v>
      </c>
      <c r="AS59" s="42">
        <v>3</v>
      </c>
      <c r="AT59" s="38"/>
      <c r="AU59" s="37"/>
      <c r="AY59" s="42">
        <v>0</v>
      </c>
      <c r="AZ59" s="38"/>
      <c r="BA59" s="37"/>
      <c r="BD59" s="42">
        <v>0</v>
      </c>
      <c r="BE59" s="38"/>
      <c r="BH59" s="42">
        <v>0</v>
      </c>
      <c r="BI59" s="38"/>
      <c r="BJ59" s="41">
        <v>70</v>
      </c>
      <c r="BK59">
        <v>70</v>
      </c>
      <c r="BL59">
        <v>30</v>
      </c>
      <c r="BN59">
        <v>30</v>
      </c>
      <c r="BO59">
        <v>110</v>
      </c>
      <c r="BP59">
        <v>110</v>
      </c>
      <c r="BQ59" s="42">
        <v>0</v>
      </c>
      <c r="BR59" s="38"/>
      <c r="BW59" s="42">
        <v>0</v>
      </c>
      <c r="BX59" s="38"/>
      <c r="BY59" s="37"/>
      <c r="CC59" s="42">
        <v>0</v>
      </c>
      <c r="CD59" s="38"/>
      <c r="CG59">
        <v>40</v>
      </c>
      <c r="CH59">
        <v>40</v>
      </c>
      <c r="CI59" s="42">
        <v>0</v>
      </c>
      <c r="CJ59" s="38"/>
      <c r="CM59" s="42">
        <v>0</v>
      </c>
      <c r="CN59" s="38"/>
      <c r="CO59" s="41">
        <v>150</v>
      </c>
      <c r="CP59">
        <v>150</v>
      </c>
      <c r="CQ59" s="42">
        <v>0</v>
      </c>
      <c r="CR59" s="38"/>
      <c r="CX59" s="42">
        <v>0</v>
      </c>
      <c r="CY59" s="38"/>
      <c r="DD59" s="42">
        <v>0</v>
      </c>
      <c r="DE59" s="38"/>
      <c r="DF59" s="37"/>
      <c r="DH59">
        <v>200</v>
      </c>
      <c r="DI59">
        <v>200</v>
      </c>
      <c r="DJ59" s="42">
        <v>0</v>
      </c>
      <c r="DK59" s="38"/>
      <c r="DL59" s="37"/>
      <c r="DP59" s="42">
        <v>0</v>
      </c>
      <c r="DQ59" s="38"/>
      <c r="DT59">
        <v>150</v>
      </c>
      <c r="DU59">
        <v>150</v>
      </c>
      <c r="DV59" s="42">
        <v>0</v>
      </c>
      <c r="DW59" s="39"/>
      <c r="DZ59">
        <v>30</v>
      </c>
      <c r="EA59">
        <v>30</v>
      </c>
      <c r="EB59" s="42">
        <v>0</v>
      </c>
      <c r="EC59" s="39"/>
      <c r="ED59">
        <v>110</v>
      </c>
      <c r="EE59">
        <v>130</v>
      </c>
      <c r="EF59">
        <v>110</v>
      </c>
      <c r="EG59">
        <v>100</v>
      </c>
      <c r="EH59" s="44">
        <v>-10</v>
      </c>
      <c r="EI59" s="39">
        <v>1</v>
      </c>
      <c r="EJ59">
        <v>70</v>
      </c>
      <c r="EK59">
        <v>70</v>
      </c>
      <c r="EL59">
        <v>60</v>
      </c>
      <c r="EM59">
        <v>60</v>
      </c>
      <c r="EN59" s="42">
        <v>0</v>
      </c>
      <c r="EO59" s="38"/>
      <c r="ER59" s="42">
        <v>0</v>
      </c>
      <c r="ES59" s="38"/>
      <c r="ET59">
        <v>40</v>
      </c>
      <c r="EU59">
        <v>38</v>
      </c>
      <c r="EX59" s="42">
        <v>2</v>
      </c>
      <c r="EY59" s="39"/>
      <c r="EZ59">
        <v>250</v>
      </c>
      <c r="FA59" s="45">
        <v>250</v>
      </c>
      <c r="FB59" s="42">
        <v>0</v>
      </c>
      <c r="FC59" s="38"/>
      <c r="FG59">
        <v>30</v>
      </c>
      <c r="FH59" s="44">
        <v>-30</v>
      </c>
      <c r="FI59" s="38">
        <v>3</v>
      </c>
      <c r="FJ59">
        <v>30</v>
      </c>
      <c r="FK59">
        <v>70</v>
      </c>
      <c r="FL59">
        <v>80</v>
      </c>
      <c r="FM59">
        <v>80</v>
      </c>
      <c r="FN59" s="44">
        <v>-40</v>
      </c>
      <c r="FO59" s="39">
        <v>4</v>
      </c>
      <c r="FT59" s="42">
        <v>0</v>
      </c>
      <c r="FU59" s="39"/>
      <c r="FV59">
        <v>90</v>
      </c>
      <c r="FW59">
        <v>100</v>
      </c>
      <c r="FX59">
        <v>200</v>
      </c>
      <c r="FY59">
        <v>200</v>
      </c>
      <c r="FZ59" s="44">
        <v>-10</v>
      </c>
      <c r="GA59" s="39">
        <v>1</v>
      </c>
      <c r="GB59" s="41">
        <v>10</v>
      </c>
      <c r="GC59">
        <v>10</v>
      </c>
      <c r="GI59" s="42">
        <v>0</v>
      </c>
      <c r="GJ59" s="39"/>
      <c r="GK59" s="45">
        <v>70</v>
      </c>
      <c r="GL59" s="45">
        <v>70</v>
      </c>
      <c r="GM59" s="45">
        <v>100</v>
      </c>
      <c r="GN59" s="45">
        <v>100</v>
      </c>
      <c r="GO59" s="42">
        <v>0</v>
      </c>
      <c r="GP59" s="39"/>
      <c r="GQ59" s="45">
        <v>0</v>
      </c>
      <c r="GR59" s="45">
        <v>0</v>
      </c>
      <c r="GS59" s="45">
        <v>20</v>
      </c>
      <c r="GT59" s="45">
        <v>20</v>
      </c>
      <c r="GU59" s="42">
        <v>0</v>
      </c>
      <c r="GV59" s="39"/>
      <c r="GW59" s="40">
        <v>20</v>
      </c>
      <c r="GX59" s="45">
        <v>20</v>
      </c>
      <c r="GY59" s="42">
        <v>0</v>
      </c>
      <c r="GZ59" s="39"/>
      <c r="HA59" s="40">
        <v>60</v>
      </c>
      <c r="HB59" s="45">
        <v>60</v>
      </c>
      <c r="HC59" s="45">
        <v>40</v>
      </c>
      <c r="HD59" s="45">
        <v>40</v>
      </c>
      <c r="HE59" s="42">
        <v>0</v>
      </c>
      <c r="HF59" s="39"/>
      <c r="HG59" s="40">
        <v>50</v>
      </c>
      <c r="HH59" s="45">
        <v>50</v>
      </c>
      <c r="HI59" s="45">
        <v>0</v>
      </c>
      <c r="HJ59" s="45">
        <v>0</v>
      </c>
      <c r="HK59" s="42">
        <v>0</v>
      </c>
      <c r="HL59" s="39"/>
      <c r="HM59" s="40">
        <v>0</v>
      </c>
      <c r="HN59" s="45">
        <v>0</v>
      </c>
      <c r="HO59" s="42">
        <v>0</v>
      </c>
      <c r="HP59" s="39"/>
      <c r="HQ59" s="40">
        <v>0</v>
      </c>
      <c r="HR59" s="45">
        <v>0</v>
      </c>
      <c r="HS59" s="45">
        <v>290</v>
      </c>
      <c r="HT59" s="45">
        <v>290</v>
      </c>
      <c r="HU59" s="42">
        <v>0</v>
      </c>
      <c r="HV59" s="39"/>
      <c r="HW59" s="40">
        <v>0</v>
      </c>
      <c r="HX59" s="45">
        <v>0</v>
      </c>
      <c r="HY59" s="45">
        <v>280</v>
      </c>
      <c r="HZ59" s="45">
        <v>280</v>
      </c>
      <c r="IA59" s="42">
        <v>0</v>
      </c>
      <c r="IB59" s="39"/>
      <c r="IC59" s="40">
        <v>0</v>
      </c>
      <c r="ID59" s="45">
        <v>0</v>
      </c>
      <c r="IE59" s="45">
        <v>0</v>
      </c>
      <c r="IF59" s="45">
        <v>0</v>
      </c>
      <c r="IG59" s="42">
        <v>0</v>
      </c>
      <c r="IH59" s="39"/>
      <c r="II59" s="40">
        <v>250</v>
      </c>
      <c r="IJ59" s="45">
        <v>250</v>
      </c>
      <c r="IK59" s="45">
        <v>110</v>
      </c>
      <c r="IL59" s="45">
        <v>110</v>
      </c>
      <c r="IM59" s="42">
        <v>0</v>
      </c>
      <c r="IN59" s="39"/>
      <c r="IO59" s="40">
        <v>50</v>
      </c>
      <c r="IP59" s="45">
        <v>50</v>
      </c>
      <c r="IQ59" s="45">
        <v>70</v>
      </c>
      <c r="IR59" s="45">
        <v>70</v>
      </c>
      <c r="IS59" s="42">
        <v>0</v>
      </c>
      <c r="IT59" s="39"/>
      <c r="IU59" s="40">
        <v>80</v>
      </c>
      <c r="IV59" s="45">
        <v>80</v>
      </c>
      <c r="IW59" s="45">
        <v>150</v>
      </c>
      <c r="IX59" s="45">
        <v>140</v>
      </c>
      <c r="IY59" s="42">
        <v>10</v>
      </c>
      <c r="IZ59" s="39"/>
      <c r="JA59" s="40">
        <v>0</v>
      </c>
      <c r="JB59" s="45">
        <v>0</v>
      </c>
      <c r="JC59" s="45">
        <v>40</v>
      </c>
      <c r="JD59" s="45">
        <v>40</v>
      </c>
      <c r="JE59" s="42">
        <v>0</v>
      </c>
      <c r="JF59" s="39"/>
      <c r="JG59" s="40">
        <v>250</v>
      </c>
      <c r="JH59" s="45">
        <v>250</v>
      </c>
      <c r="JI59" s="45">
        <v>400</v>
      </c>
      <c r="JJ59" s="45">
        <v>400</v>
      </c>
      <c r="JK59" s="42">
        <v>0</v>
      </c>
      <c r="JL59" s="39"/>
      <c r="JM59" s="40">
        <v>0</v>
      </c>
      <c r="JN59" s="45">
        <v>0</v>
      </c>
      <c r="JO59" s="45">
        <v>120</v>
      </c>
      <c r="JP59" s="45">
        <v>120</v>
      </c>
      <c r="JQ59" s="42">
        <v>0</v>
      </c>
      <c r="JR59" s="39"/>
      <c r="JS59" s="40">
        <v>100</v>
      </c>
      <c r="JT59" s="45">
        <v>100</v>
      </c>
      <c r="JU59" s="45">
        <v>0</v>
      </c>
      <c r="JV59" s="45">
        <v>0</v>
      </c>
      <c r="JW59" s="42">
        <v>0</v>
      </c>
      <c r="JX59" s="39"/>
      <c r="JY59" s="40">
        <v>200</v>
      </c>
      <c r="JZ59" s="45">
        <v>200</v>
      </c>
      <c r="KA59" s="45">
        <v>200</v>
      </c>
      <c r="KB59" s="45">
        <v>200</v>
      </c>
      <c r="KC59" s="42">
        <v>0</v>
      </c>
      <c r="KD59" s="39"/>
      <c r="KE59" s="40">
        <v>30</v>
      </c>
      <c r="KF59" s="45">
        <v>30</v>
      </c>
      <c r="KG59" s="45">
        <v>30</v>
      </c>
      <c r="KH59" s="45">
        <v>30</v>
      </c>
      <c r="KI59" s="42">
        <v>0</v>
      </c>
      <c r="KJ59" s="39"/>
      <c r="KK59" s="40">
        <v>200</v>
      </c>
      <c r="KL59" s="45">
        <v>200</v>
      </c>
      <c r="KM59" s="45">
        <v>150</v>
      </c>
      <c r="KN59" s="45">
        <v>150</v>
      </c>
      <c r="KO59" s="42">
        <v>0</v>
      </c>
      <c r="KP59" s="39"/>
      <c r="KQ59" s="40">
        <v>130</v>
      </c>
      <c r="KR59" s="45">
        <v>130</v>
      </c>
      <c r="KS59" s="45">
        <v>80</v>
      </c>
      <c r="KT59" s="45">
        <v>80</v>
      </c>
      <c r="KU59" s="42">
        <v>0</v>
      </c>
      <c r="KV59" s="39"/>
      <c r="KW59" s="40">
        <v>0</v>
      </c>
      <c r="KX59" s="45">
        <v>0</v>
      </c>
      <c r="KY59" s="45">
        <v>170</v>
      </c>
      <c r="KZ59" s="45">
        <v>170</v>
      </c>
      <c r="LA59" s="42">
        <v>0</v>
      </c>
      <c r="LB59" s="39"/>
      <c r="LC59" s="40">
        <v>50</v>
      </c>
      <c r="LD59" s="45">
        <v>50</v>
      </c>
      <c r="LE59" s="45">
        <v>100</v>
      </c>
      <c r="LF59" s="45">
        <v>100</v>
      </c>
      <c r="LG59" s="42">
        <v>0</v>
      </c>
      <c r="LH59" s="39"/>
      <c r="LI59" s="40">
        <v>50</v>
      </c>
      <c r="LJ59" s="45">
        <v>50</v>
      </c>
      <c r="LK59" s="45">
        <v>70</v>
      </c>
      <c r="LL59" s="45">
        <v>70</v>
      </c>
      <c r="LM59" s="42">
        <v>0</v>
      </c>
      <c r="LN59" s="39"/>
      <c r="LO59" s="40">
        <v>50</v>
      </c>
      <c r="LP59" s="45">
        <v>50</v>
      </c>
      <c r="LQ59" s="45">
        <v>50</v>
      </c>
      <c r="LR59" s="45">
        <v>50</v>
      </c>
      <c r="LS59" s="42">
        <v>0</v>
      </c>
      <c r="LT59" s="39"/>
      <c r="LU59" s="40">
        <v>0</v>
      </c>
      <c r="LV59" s="45">
        <v>0</v>
      </c>
      <c r="LW59" s="45">
        <v>120</v>
      </c>
      <c r="LX59" s="45">
        <v>120</v>
      </c>
      <c r="LY59" s="42">
        <v>0</v>
      </c>
      <c r="LZ59" s="39"/>
      <c r="MA59" s="40">
        <v>0</v>
      </c>
      <c r="MB59" s="45">
        <v>0</v>
      </c>
      <c r="MC59" s="42">
        <v>0</v>
      </c>
      <c r="MD59" s="39"/>
      <c r="ME59" s="40">
        <v>0</v>
      </c>
      <c r="MF59" s="45">
        <v>0</v>
      </c>
      <c r="MG59" s="42">
        <v>0</v>
      </c>
      <c r="MH59" s="39"/>
      <c r="MI59" s="40">
        <v>0</v>
      </c>
      <c r="MJ59" s="45">
        <v>0</v>
      </c>
      <c r="MK59" s="42">
        <v>0</v>
      </c>
      <c r="ML59" s="39"/>
      <c r="MM59" s="40">
        <v>0</v>
      </c>
      <c r="MN59" s="45">
        <v>0</v>
      </c>
      <c r="MO59" s="45">
        <v>0</v>
      </c>
      <c r="MP59" s="45">
        <v>0</v>
      </c>
      <c r="MQ59" s="42">
        <v>0</v>
      </c>
      <c r="MR59" s="39"/>
      <c r="MS59" s="40">
        <v>0</v>
      </c>
      <c r="MT59" s="45">
        <v>0</v>
      </c>
      <c r="MU59" s="42">
        <v>0</v>
      </c>
      <c r="MV59" s="39"/>
      <c r="MW59" s="40">
        <v>0</v>
      </c>
      <c r="MX59" s="45">
        <v>0</v>
      </c>
      <c r="MY59" s="42">
        <v>0</v>
      </c>
      <c r="MZ59" s="39"/>
    </row>
    <row r="60" spans="1:364" x14ac:dyDescent="0.25">
      <c r="A60" s="45" t="s">
        <v>288</v>
      </c>
      <c r="B60" s="36">
        <v>0.1</v>
      </c>
      <c r="C60">
        <v>150</v>
      </c>
      <c r="D60">
        <v>182</v>
      </c>
      <c r="E60">
        <v>180</v>
      </c>
      <c r="H60" s="37"/>
      <c r="I60" s="46"/>
      <c r="J60" s="47">
        <v>42</v>
      </c>
      <c r="K60" s="47">
        <v>40</v>
      </c>
      <c r="L60" s="46"/>
      <c r="M60" s="46"/>
      <c r="N60" s="46">
        <f t="shared" si="14"/>
        <v>2</v>
      </c>
      <c r="O60" s="38"/>
      <c r="P60" s="41">
        <v>126</v>
      </c>
      <c r="Q60" s="47">
        <v>130</v>
      </c>
      <c r="R60" s="46">
        <f t="shared" si="15"/>
        <v>-4</v>
      </c>
      <c r="S60" s="38"/>
      <c r="T60" s="41">
        <v>42</v>
      </c>
      <c r="U60" s="47">
        <v>50</v>
      </c>
      <c r="V60" s="47">
        <v>70</v>
      </c>
      <c r="W60" s="47">
        <v>70</v>
      </c>
      <c r="X60" s="46">
        <f t="shared" si="16"/>
        <v>-8</v>
      </c>
      <c r="Y60" s="38"/>
      <c r="Z60" s="37"/>
      <c r="AA60" s="46"/>
      <c r="AB60" s="46">
        <v>0</v>
      </c>
      <c r="AC60" s="38"/>
      <c r="AD60" s="47">
        <v>42</v>
      </c>
      <c r="AE60">
        <v>42</v>
      </c>
      <c r="AF60">
        <v>42</v>
      </c>
      <c r="AH60">
        <v>42</v>
      </c>
      <c r="AI60">
        <v>112</v>
      </c>
      <c r="AJ60">
        <v>116</v>
      </c>
      <c r="AK60" s="42">
        <v>-4</v>
      </c>
      <c r="AL60" s="38"/>
      <c r="AN60">
        <v>28</v>
      </c>
      <c r="AO60">
        <v>28</v>
      </c>
      <c r="AQ60">
        <v>28</v>
      </c>
      <c r="AR60">
        <v>32</v>
      </c>
      <c r="AS60" s="42">
        <v>-4</v>
      </c>
      <c r="AT60" s="38"/>
      <c r="AU60" s="37"/>
      <c r="AW60">
        <v>14</v>
      </c>
      <c r="AX60">
        <v>24</v>
      </c>
      <c r="AY60" s="42">
        <v>-10</v>
      </c>
      <c r="AZ60" s="38"/>
      <c r="BA60" s="37"/>
      <c r="BB60">
        <v>84</v>
      </c>
      <c r="BC60">
        <v>84</v>
      </c>
      <c r="BD60" s="42">
        <v>0</v>
      </c>
      <c r="BE60" s="38"/>
      <c r="BF60">
        <v>42</v>
      </c>
      <c r="BG60">
        <v>40</v>
      </c>
      <c r="BH60" s="42">
        <v>2</v>
      </c>
      <c r="BI60" s="38"/>
      <c r="BJ60" s="37"/>
      <c r="BO60">
        <v>98</v>
      </c>
      <c r="BP60">
        <v>99</v>
      </c>
      <c r="BQ60" s="42">
        <v>-1</v>
      </c>
      <c r="BR60" s="38"/>
      <c r="BS60">
        <v>42</v>
      </c>
      <c r="BT60">
        <v>50</v>
      </c>
      <c r="BU60">
        <v>70</v>
      </c>
      <c r="BV60">
        <v>80</v>
      </c>
      <c r="BW60" s="44">
        <v>-18</v>
      </c>
      <c r="BX60" s="38">
        <v>1.8</v>
      </c>
      <c r="BY60" s="37"/>
      <c r="CA60">
        <v>14</v>
      </c>
      <c r="CB60">
        <v>14</v>
      </c>
      <c r="CC60" s="42">
        <v>0</v>
      </c>
      <c r="CD60" s="38"/>
      <c r="CE60">
        <v>42</v>
      </c>
      <c r="CF60">
        <v>42</v>
      </c>
      <c r="CG60">
        <v>56</v>
      </c>
      <c r="CH60">
        <v>58</v>
      </c>
      <c r="CI60" s="42">
        <v>-2</v>
      </c>
      <c r="CJ60" s="38"/>
      <c r="CK60">
        <v>14</v>
      </c>
      <c r="CL60" s="45">
        <v>23</v>
      </c>
      <c r="CM60" s="42">
        <v>-9</v>
      </c>
      <c r="CN60" s="38"/>
      <c r="CO60" s="41">
        <v>84</v>
      </c>
      <c r="CP60">
        <v>95</v>
      </c>
      <c r="CQ60" s="42">
        <v>-11</v>
      </c>
      <c r="CR60" s="38"/>
      <c r="CV60">
        <v>28</v>
      </c>
      <c r="CW60">
        <v>28</v>
      </c>
      <c r="CX60" s="42">
        <v>0</v>
      </c>
      <c r="CY60" s="38"/>
      <c r="DD60" s="42">
        <v>0</v>
      </c>
      <c r="DE60" s="38"/>
      <c r="DF60" s="37"/>
      <c r="DH60">
        <v>98</v>
      </c>
      <c r="DI60">
        <v>100</v>
      </c>
      <c r="DJ60" s="42">
        <v>-2</v>
      </c>
      <c r="DK60" s="38"/>
      <c r="DL60" s="37"/>
      <c r="DN60">
        <v>70</v>
      </c>
      <c r="DO60">
        <v>70</v>
      </c>
      <c r="DP60" s="42">
        <v>0</v>
      </c>
      <c r="DQ60" s="38"/>
      <c r="DT60">
        <v>14</v>
      </c>
      <c r="DU60">
        <v>20</v>
      </c>
      <c r="DV60" s="42">
        <v>-6</v>
      </c>
      <c r="DW60" s="39"/>
      <c r="DX60">
        <v>56</v>
      </c>
      <c r="DY60">
        <v>56</v>
      </c>
      <c r="DZ60">
        <v>98</v>
      </c>
      <c r="EA60">
        <v>104</v>
      </c>
      <c r="EB60" s="42">
        <v>-6</v>
      </c>
      <c r="EC60" s="39"/>
      <c r="ED60">
        <v>42</v>
      </c>
      <c r="EE60">
        <v>44</v>
      </c>
      <c r="EH60" s="42">
        <v>-2</v>
      </c>
      <c r="EI60" s="39"/>
      <c r="EJ60">
        <v>98</v>
      </c>
      <c r="EK60">
        <v>100</v>
      </c>
      <c r="EL60">
        <v>84</v>
      </c>
      <c r="EM60">
        <v>90</v>
      </c>
      <c r="EN60" s="42">
        <v>-8</v>
      </c>
      <c r="EO60" s="38"/>
      <c r="EP60">
        <v>42</v>
      </c>
      <c r="EQ60">
        <v>50</v>
      </c>
      <c r="ER60" s="42">
        <v>-8</v>
      </c>
      <c r="ES60" s="38"/>
      <c r="ET60">
        <v>112</v>
      </c>
      <c r="EU60">
        <v>120</v>
      </c>
      <c r="EV60">
        <v>168</v>
      </c>
      <c r="EW60">
        <v>166</v>
      </c>
      <c r="EX60" s="42">
        <v>-6</v>
      </c>
      <c r="EY60" s="39"/>
      <c r="FB60" s="42">
        <v>0</v>
      </c>
      <c r="FC60" s="38"/>
      <c r="FF60">
        <v>70</v>
      </c>
      <c r="FG60">
        <v>70</v>
      </c>
      <c r="FH60" s="42">
        <v>0</v>
      </c>
      <c r="FI60" s="38"/>
      <c r="FJ60">
        <v>112</v>
      </c>
      <c r="FK60">
        <v>110</v>
      </c>
      <c r="FL60">
        <v>126</v>
      </c>
      <c r="FM60">
        <v>130</v>
      </c>
      <c r="FN60" s="42">
        <v>-2</v>
      </c>
      <c r="FO60" s="39"/>
      <c r="FR60">
        <v>14</v>
      </c>
      <c r="FS60">
        <v>20</v>
      </c>
      <c r="FT60" s="42">
        <v>-6</v>
      </c>
      <c r="FU60" s="39"/>
      <c r="FV60">
        <v>42</v>
      </c>
      <c r="FW60">
        <v>42</v>
      </c>
      <c r="FX60">
        <v>70</v>
      </c>
      <c r="FY60">
        <v>78</v>
      </c>
      <c r="FZ60" s="42">
        <v>-8</v>
      </c>
      <c r="GA60" s="39"/>
      <c r="GB60" s="40"/>
      <c r="GE60">
        <v>84</v>
      </c>
      <c r="GF60">
        <v>90</v>
      </c>
      <c r="GG60">
        <v>98</v>
      </c>
      <c r="GH60">
        <v>100</v>
      </c>
      <c r="GI60" s="42">
        <v>-8</v>
      </c>
      <c r="GJ60" s="39"/>
      <c r="GK60" s="45">
        <v>0</v>
      </c>
      <c r="GL60" s="45">
        <v>0</v>
      </c>
      <c r="GM60" s="45">
        <v>70</v>
      </c>
      <c r="GN60" s="45">
        <v>80</v>
      </c>
      <c r="GO60" s="42">
        <v>-10</v>
      </c>
      <c r="GP60" s="39"/>
      <c r="GQ60" s="45">
        <v>0</v>
      </c>
      <c r="GR60" s="45">
        <v>0</v>
      </c>
      <c r="GS60" s="45">
        <v>84</v>
      </c>
      <c r="GT60" s="45">
        <v>90</v>
      </c>
      <c r="GU60" s="42">
        <v>-6</v>
      </c>
      <c r="GV60" s="39"/>
      <c r="GW60" s="40">
        <v>112</v>
      </c>
      <c r="GX60" s="45">
        <v>110</v>
      </c>
      <c r="GY60" s="42">
        <v>2</v>
      </c>
      <c r="GZ60" s="39"/>
      <c r="HA60" s="40">
        <v>70</v>
      </c>
      <c r="HB60" s="45">
        <v>80</v>
      </c>
      <c r="HC60" s="45">
        <v>84</v>
      </c>
      <c r="HD60" s="45">
        <v>90</v>
      </c>
      <c r="HE60" s="42">
        <v>-16</v>
      </c>
      <c r="HF60" s="39"/>
      <c r="HG60" s="40">
        <v>70</v>
      </c>
      <c r="HH60" s="45">
        <v>70</v>
      </c>
      <c r="HI60" s="45">
        <v>0</v>
      </c>
      <c r="HJ60" s="45">
        <v>0</v>
      </c>
      <c r="HK60" s="42">
        <v>0</v>
      </c>
      <c r="HL60" s="39"/>
      <c r="HM60" s="40">
        <v>0</v>
      </c>
      <c r="HN60" s="45">
        <v>0</v>
      </c>
      <c r="HO60" s="42">
        <v>0</v>
      </c>
      <c r="HP60" s="39"/>
      <c r="HQ60" s="40">
        <v>0</v>
      </c>
      <c r="HR60" s="45">
        <v>0</v>
      </c>
      <c r="HS60" s="45">
        <v>0</v>
      </c>
      <c r="HT60" s="45">
        <v>0</v>
      </c>
      <c r="HU60" s="42">
        <v>0</v>
      </c>
      <c r="HV60" s="39"/>
      <c r="HW60" s="40">
        <v>140</v>
      </c>
      <c r="HX60" s="45">
        <v>140</v>
      </c>
      <c r="HY60" s="45">
        <v>0</v>
      </c>
      <c r="HZ60" s="45">
        <v>0</v>
      </c>
      <c r="IA60" s="42">
        <v>0</v>
      </c>
      <c r="IB60" s="39"/>
      <c r="IC60" s="40">
        <v>0</v>
      </c>
      <c r="ID60" s="45">
        <v>0</v>
      </c>
      <c r="IE60" s="45">
        <v>84</v>
      </c>
      <c r="IF60" s="45">
        <v>90</v>
      </c>
      <c r="IG60" s="42">
        <v>-6</v>
      </c>
      <c r="IH60" s="39"/>
      <c r="II60" s="40">
        <v>140</v>
      </c>
      <c r="IJ60" s="45">
        <v>150</v>
      </c>
      <c r="IK60" s="45">
        <v>84</v>
      </c>
      <c r="IL60" s="45">
        <v>90</v>
      </c>
      <c r="IM60" s="42">
        <v>-16</v>
      </c>
      <c r="IN60" s="39"/>
      <c r="IO60" s="40">
        <v>0</v>
      </c>
      <c r="IP60" s="45">
        <v>0</v>
      </c>
      <c r="IQ60" s="45">
        <v>42</v>
      </c>
      <c r="IR60" s="45">
        <v>40</v>
      </c>
      <c r="IS60" s="42">
        <v>2</v>
      </c>
      <c r="IT60" s="39"/>
      <c r="IU60" s="22">
        <v>84</v>
      </c>
      <c r="IV60" s="45">
        <v>0</v>
      </c>
      <c r="IW60" s="45">
        <v>98</v>
      </c>
      <c r="IX60" s="45">
        <v>100</v>
      </c>
      <c r="IY60" s="42">
        <v>82</v>
      </c>
      <c r="IZ60" s="39"/>
      <c r="JA60" s="40">
        <v>70</v>
      </c>
      <c r="JB60" s="45">
        <v>70</v>
      </c>
      <c r="JC60" s="45">
        <v>98</v>
      </c>
      <c r="JD60" s="45">
        <v>100</v>
      </c>
      <c r="JE60" s="42">
        <v>-2</v>
      </c>
      <c r="JF60" s="39"/>
      <c r="JG60" s="40">
        <v>0</v>
      </c>
      <c r="JH60" s="45">
        <v>0</v>
      </c>
      <c r="JI60" s="45">
        <v>140</v>
      </c>
      <c r="JJ60" s="45">
        <v>150</v>
      </c>
      <c r="JK60" s="42">
        <v>-10</v>
      </c>
      <c r="JL60" s="39"/>
      <c r="JM60" s="40">
        <v>0</v>
      </c>
      <c r="JN60" s="45">
        <v>0</v>
      </c>
      <c r="JO60" s="45">
        <v>140</v>
      </c>
      <c r="JP60" s="45">
        <v>150</v>
      </c>
      <c r="JQ60" s="42">
        <v>-10</v>
      </c>
      <c r="JR60" s="39"/>
      <c r="JS60" s="40">
        <v>98</v>
      </c>
      <c r="JT60" s="45">
        <v>100</v>
      </c>
      <c r="JU60" s="45">
        <v>0</v>
      </c>
      <c r="JV60" s="45">
        <v>0</v>
      </c>
      <c r="JW60" s="42">
        <v>-2</v>
      </c>
      <c r="JX60" s="39"/>
      <c r="JY60" s="40">
        <v>0</v>
      </c>
      <c r="JZ60" s="26">
        <v>150</v>
      </c>
      <c r="KA60" s="45">
        <v>70</v>
      </c>
      <c r="KB60" s="45">
        <v>170</v>
      </c>
      <c r="KC60" s="44">
        <v>-250</v>
      </c>
      <c r="KD60" s="39">
        <v>25</v>
      </c>
      <c r="KE60" s="40">
        <v>0</v>
      </c>
      <c r="KF60" s="45">
        <v>0</v>
      </c>
      <c r="KG60" s="45">
        <v>42</v>
      </c>
      <c r="KH60" s="45">
        <v>50</v>
      </c>
      <c r="KI60" s="42">
        <v>-8</v>
      </c>
      <c r="KJ60" s="39"/>
      <c r="KK60" s="40">
        <v>0</v>
      </c>
      <c r="KL60" s="45">
        <v>0</v>
      </c>
      <c r="KM60" s="45">
        <v>56</v>
      </c>
      <c r="KN60" s="45">
        <v>60</v>
      </c>
      <c r="KO60" s="42">
        <v>-4</v>
      </c>
      <c r="KP60" s="39"/>
      <c r="KQ60" s="40">
        <v>112</v>
      </c>
      <c r="KR60" s="45">
        <v>120</v>
      </c>
      <c r="KS60" s="45">
        <v>84</v>
      </c>
      <c r="KT60" s="45">
        <v>86</v>
      </c>
      <c r="KU60" s="42">
        <v>-10</v>
      </c>
      <c r="KV60" s="39"/>
      <c r="KW60" s="40">
        <v>0</v>
      </c>
      <c r="KX60" s="45">
        <v>0</v>
      </c>
      <c r="KY60" s="45">
        <v>0</v>
      </c>
      <c r="KZ60" s="45">
        <v>0</v>
      </c>
      <c r="LA60" s="42">
        <v>0</v>
      </c>
      <c r="LB60" s="39"/>
      <c r="LC60" s="40">
        <v>0</v>
      </c>
      <c r="LD60" s="45">
        <v>0</v>
      </c>
      <c r="LE60" s="45">
        <v>98</v>
      </c>
      <c r="LF60" s="45">
        <v>100</v>
      </c>
      <c r="LG60" s="42">
        <v>-2</v>
      </c>
      <c r="LH60" s="39"/>
      <c r="LI60" s="40">
        <v>0</v>
      </c>
      <c r="LJ60" s="45">
        <v>0</v>
      </c>
      <c r="LK60" s="45">
        <v>28</v>
      </c>
      <c r="LL60" s="45">
        <v>38</v>
      </c>
      <c r="LM60" s="42">
        <v>-10</v>
      </c>
      <c r="LN60" s="39"/>
      <c r="LO60" s="40">
        <v>0</v>
      </c>
      <c r="LP60" s="26">
        <v>50</v>
      </c>
      <c r="LQ60" s="45">
        <v>0</v>
      </c>
      <c r="LR60" s="45">
        <v>0</v>
      </c>
      <c r="LS60" s="44">
        <v>-50</v>
      </c>
      <c r="LT60" s="39">
        <v>5</v>
      </c>
      <c r="LU60" s="40">
        <v>0</v>
      </c>
      <c r="LV60" s="45">
        <v>0</v>
      </c>
      <c r="LW60" s="45">
        <v>56</v>
      </c>
      <c r="LX60" s="45">
        <v>67</v>
      </c>
      <c r="LY60" s="42">
        <v>-11</v>
      </c>
      <c r="LZ60" s="39"/>
      <c r="MA60" s="40">
        <v>14</v>
      </c>
      <c r="MB60" s="45">
        <v>10</v>
      </c>
      <c r="MC60" s="42">
        <v>4</v>
      </c>
      <c r="MD60" s="39"/>
      <c r="ME60" s="40">
        <v>56</v>
      </c>
      <c r="MF60" s="45">
        <v>65</v>
      </c>
      <c r="MG60" s="42">
        <v>-9</v>
      </c>
      <c r="MH60" s="39"/>
      <c r="MI60" s="40">
        <v>28</v>
      </c>
      <c r="MJ60" s="45">
        <v>35</v>
      </c>
      <c r="MK60" s="42">
        <v>-7</v>
      </c>
      <c r="ML60" s="39"/>
      <c r="MM60" s="40">
        <v>42</v>
      </c>
      <c r="MN60" s="45">
        <v>50</v>
      </c>
      <c r="MO60" s="45">
        <v>0</v>
      </c>
      <c r="MP60" s="45">
        <v>0</v>
      </c>
      <c r="MQ60" s="42">
        <v>-8</v>
      </c>
      <c r="MR60" s="39"/>
      <c r="MS60" s="40">
        <v>0</v>
      </c>
      <c r="MT60" s="45">
        <v>0</v>
      </c>
      <c r="MU60" s="42">
        <v>0</v>
      </c>
      <c r="MV60" s="39"/>
      <c r="MW60" s="40">
        <v>0</v>
      </c>
      <c r="MX60" s="45">
        <v>0</v>
      </c>
      <c r="MY60" s="42">
        <v>0</v>
      </c>
      <c r="MZ60" s="39"/>
    </row>
    <row r="61" spans="1:364" x14ac:dyDescent="0.25">
      <c r="A61" s="45" t="s">
        <v>289</v>
      </c>
      <c r="B61" s="36">
        <v>0.1</v>
      </c>
      <c r="C61">
        <v>150</v>
      </c>
      <c r="D61">
        <v>190</v>
      </c>
      <c r="E61">
        <v>190</v>
      </c>
      <c r="H61" s="37"/>
      <c r="I61" s="46"/>
      <c r="J61" s="47">
        <v>190</v>
      </c>
      <c r="K61" s="47">
        <v>190</v>
      </c>
      <c r="L61" s="46"/>
      <c r="M61" s="46"/>
      <c r="N61" s="46">
        <f t="shared" si="14"/>
        <v>0</v>
      </c>
      <c r="O61" s="38"/>
      <c r="P61" s="37"/>
      <c r="Q61" s="46"/>
      <c r="R61" s="46">
        <f t="shared" si="15"/>
        <v>0</v>
      </c>
      <c r="S61" s="38"/>
      <c r="T61" s="41">
        <v>100</v>
      </c>
      <c r="U61" s="47">
        <v>100</v>
      </c>
      <c r="V61" s="47">
        <v>130</v>
      </c>
      <c r="W61" s="47">
        <v>130</v>
      </c>
      <c r="X61" s="46">
        <f t="shared" si="16"/>
        <v>0</v>
      </c>
      <c r="Y61" s="38"/>
      <c r="Z61" s="41">
        <v>120</v>
      </c>
      <c r="AA61" s="47">
        <v>120</v>
      </c>
      <c r="AB61" s="46">
        <v>0</v>
      </c>
      <c r="AC61" s="38"/>
      <c r="AD61" s="46"/>
      <c r="AG61">
        <v>50</v>
      </c>
      <c r="AH61">
        <v>50</v>
      </c>
      <c r="AI61">
        <v>80</v>
      </c>
      <c r="AJ61">
        <v>80</v>
      </c>
      <c r="AK61" s="42">
        <v>0</v>
      </c>
      <c r="AL61" s="38"/>
      <c r="AN61">
        <v>50</v>
      </c>
      <c r="AO61">
        <v>50</v>
      </c>
      <c r="AQ61">
        <v>80</v>
      </c>
      <c r="AR61">
        <v>80</v>
      </c>
      <c r="AS61" s="42">
        <v>0</v>
      </c>
      <c r="AT61" s="38"/>
      <c r="AU61" s="37"/>
      <c r="AW61">
        <v>10</v>
      </c>
      <c r="AX61">
        <v>10</v>
      </c>
      <c r="AY61" s="42">
        <v>0</v>
      </c>
      <c r="AZ61" s="38"/>
      <c r="BA61" s="37"/>
      <c r="BD61" s="42">
        <v>0</v>
      </c>
      <c r="BE61" s="38"/>
      <c r="BF61">
        <v>180</v>
      </c>
      <c r="BG61">
        <v>180</v>
      </c>
      <c r="BH61" s="42">
        <v>0</v>
      </c>
      <c r="BI61" s="38"/>
      <c r="BJ61" s="37"/>
      <c r="BQ61" s="42">
        <v>0</v>
      </c>
      <c r="BR61" s="38"/>
      <c r="BS61">
        <v>50</v>
      </c>
      <c r="BT61">
        <v>50</v>
      </c>
      <c r="BU61">
        <v>80</v>
      </c>
      <c r="BV61">
        <v>80</v>
      </c>
      <c r="BW61" s="42">
        <v>0</v>
      </c>
      <c r="BX61" s="38"/>
      <c r="BY61" s="37"/>
      <c r="CA61">
        <v>90</v>
      </c>
      <c r="CB61">
        <v>90</v>
      </c>
      <c r="CC61" s="42">
        <v>0</v>
      </c>
      <c r="CD61" s="38"/>
      <c r="CG61">
        <v>50</v>
      </c>
      <c r="CH61">
        <v>50</v>
      </c>
      <c r="CI61" s="42">
        <v>0</v>
      </c>
      <c r="CJ61" s="38"/>
      <c r="CM61" s="42">
        <v>0</v>
      </c>
      <c r="CN61" s="38"/>
      <c r="CO61" s="37"/>
      <c r="CQ61" s="42">
        <v>0</v>
      </c>
      <c r="CR61" s="38"/>
      <c r="CV61">
        <v>50</v>
      </c>
      <c r="CW61">
        <v>50</v>
      </c>
      <c r="CX61" s="42">
        <v>0</v>
      </c>
      <c r="CY61" s="38"/>
      <c r="DD61" s="42">
        <v>0</v>
      </c>
      <c r="DE61" s="38"/>
      <c r="DF61" s="37"/>
      <c r="DJ61" s="42">
        <v>0</v>
      </c>
      <c r="DK61" s="38"/>
      <c r="DL61" s="37"/>
      <c r="DP61" s="42">
        <v>0</v>
      </c>
      <c r="DQ61" s="38"/>
      <c r="DV61" s="42">
        <v>0</v>
      </c>
      <c r="DW61" s="39"/>
      <c r="DX61">
        <v>150</v>
      </c>
      <c r="DY61">
        <v>150</v>
      </c>
      <c r="DZ61">
        <v>350</v>
      </c>
      <c r="EA61">
        <v>350</v>
      </c>
      <c r="EB61" s="42">
        <v>0</v>
      </c>
      <c r="EC61" s="39"/>
      <c r="ED61">
        <v>60</v>
      </c>
      <c r="EE61">
        <v>60</v>
      </c>
      <c r="EH61" s="42">
        <v>0</v>
      </c>
      <c r="EI61" s="39"/>
      <c r="EJ61">
        <v>230</v>
      </c>
      <c r="EK61">
        <v>230</v>
      </c>
      <c r="EL61">
        <v>170</v>
      </c>
      <c r="EM61">
        <v>170</v>
      </c>
      <c r="EN61" s="42">
        <v>0</v>
      </c>
      <c r="EO61" s="38"/>
      <c r="ER61" s="42">
        <v>0</v>
      </c>
      <c r="ES61" s="38"/>
      <c r="ET61">
        <v>170</v>
      </c>
      <c r="EU61">
        <v>170</v>
      </c>
      <c r="EV61">
        <v>200</v>
      </c>
      <c r="EW61">
        <v>207</v>
      </c>
      <c r="EX61" s="42">
        <v>-7</v>
      </c>
      <c r="EY61" s="39"/>
      <c r="FB61" s="42">
        <v>0</v>
      </c>
      <c r="FC61" s="38"/>
      <c r="FF61">
        <v>70</v>
      </c>
      <c r="FG61">
        <v>70</v>
      </c>
      <c r="FH61" s="42">
        <v>0</v>
      </c>
      <c r="FI61" s="38"/>
      <c r="FJ61">
        <v>180</v>
      </c>
      <c r="FK61">
        <v>180</v>
      </c>
      <c r="FL61">
        <v>210</v>
      </c>
      <c r="FM61">
        <v>210</v>
      </c>
      <c r="FN61" s="42">
        <v>0</v>
      </c>
      <c r="FO61" s="39"/>
      <c r="FT61" s="42">
        <v>0</v>
      </c>
      <c r="FU61" s="39"/>
      <c r="FV61">
        <v>60</v>
      </c>
      <c r="FW61">
        <v>60</v>
      </c>
      <c r="FX61">
        <v>100</v>
      </c>
      <c r="FY61">
        <v>100</v>
      </c>
      <c r="FZ61" s="42">
        <v>0</v>
      </c>
      <c r="GA61" s="39"/>
      <c r="GB61" s="41">
        <v>40</v>
      </c>
      <c r="GC61">
        <v>40</v>
      </c>
      <c r="GE61">
        <v>80</v>
      </c>
      <c r="GF61">
        <v>80</v>
      </c>
      <c r="GG61">
        <v>80</v>
      </c>
      <c r="GH61">
        <v>80</v>
      </c>
      <c r="GI61" s="42">
        <v>0</v>
      </c>
      <c r="GJ61" s="39"/>
      <c r="GK61" s="45">
        <v>80</v>
      </c>
      <c r="GL61" s="45">
        <v>80</v>
      </c>
      <c r="GM61" s="45">
        <v>100</v>
      </c>
      <c r="GN61" s="45">
        <v>100</v>
      </c>
      <c r="GO61" s="42">
        <v>0</v>
      </c>
      <c r="GP61" s="39"/>
      <c r="GQ61" s="45">
        <v>0</v>
      </c>
      <c r="GR61" s="45">
        <v>0</v>
      </c>
      <c r="GS61" s="45">
        <v>0</v>
      </c>
      <c r="GT61" s="45">
        <v>0</v>
      </c>
      <c r="GU61" s="42">
        <v>0</v>
      </c>
      <c r="GV61" s="39"/>
      <c r="GW61" s="40">
        <v>0</v>
      </c>
      <c r="GX61" s="45">
        <v>0</v>
      </c>
      <c r="GY61" s="42">
        <v>0</v>
      </c>
      <c r="GZ61" s="39"/>
      <c r="HA61" s="40">
        <v>170</v>
      </c>
      <c r="HB61" s="45">
        <v>170</v>
      </c>
      <c r="HC61" s="45">
        <v>130</v>
      </c>
      <c r="HD61" s="45">
        <v>130</v>
      </c>
      <c r="HE61" s="42">
        <v>0</v>
      </c>
      <c r="HF61" s="39"/>
      <c r="HG61" s="40">
        <v>50</v>
      </c>
      <c r="HH61" s="45">
        <v>50</v>
      </c>
      <c r="HI61" s="45">
        <v>60</v>
      </c>
      <c r="HJ61" s="45">
        <v>60</v>
      </c>
      <c r="HK61" s="42">
        <v>0</v>
      </c>
      <c r="HL61" s="39"/>
      <c r="HM61" s="40">
        <v>90</v>
      </c>
      <c r="HN61" s="45">
        <v>90</v>
      </c>
      <c r="HO61" s="42">
        <v>0</v>
      </c>
      <c r="HP61" s="39"/>
      <c r="HQ61" s="40">
        <v>0</v>
      </c>
      <c r="HR61" s="45">
        <v>0</v>
      </c>
      <c r="HS61" s="45">
        <v>20</v>
      </c>
      <c r="HT61" s="45">
        <v>20</v>
      </c>
      <c r="HU61" s="42">
        <v>0</v>
      </c>
      <c r="HV61" s="39"/>
      <c r="HW61" s="40">
        <v>120</v>
      </c>
      <c r="HX61" s="45">
        <v>120</v>
      </c>
      <c r="HY61" s="45">
        <v>0</v>
      </c>
      <c r="HZ61" s="45">
        <v>0</v>
      </c>
      <c r="IA61" s="42">
        <v>0</v>
      </c>
      <c r="IB61" s="39"/>
      <c r="IC61" s="40">
        <v>0</v>
      </c>
      <c r="ID61" s="45">
        <v>0</v>
      </c>
      <c r="IE61" s="45">
        <v>80</v>
      </c>
      <c r="IF61" s="45">
        <v>80</v>
      </c>
      <c r="IG61" s="42">
        <v>0</v>
      </c>
      <c r="IH61" s="39"/>
      <c r="II61" s="40">
        <v>50</v>
      </c>
      <c r="IJ61" s="45">
        <v>50</v>
      </c>
      <c r="IK61" s="45">
        <v>50</v>
      </c>
      <c r="IL61" s="45">
        <v>50</v>
      </c>
      <c r="IM61" s="42">
        <v>0</v>
      </c>
      <c r="IN61" s="39"/>
      <c r="IO61" s="40">
        <v>0</v>
      </c>
      <c r="IP61" s="45">
        <v>0</v>
      </c>
      <c r="IQ61" s="45">
        <v>0</v>
      </c>
      <c r="IR61" s="45">
        <v>0</v>
      </c>
      <c r="IS61" s="42">
        <v>0</v>
      </c>
      <c r="IT61" s="39"/>
      <c r="IU61" s="40">
        <v>120</v>
      </c>
      <c r="IV61" s="45">
        <v>50</v>
      </c>
      <c r="IW61" s="45">
        <v>250</v>
      </c>
      <c r="IX61" s="45">
        <v>250</v>
      </c>
      <c r="IY61" s="42">
        <v>70</v>
      </c>
      <c r="IZ61" s="39"/>
      <c r="JA61" s="40">
        <v>50</v>
      </c>
      <c r="JB61" s="45">
        <v>50</v>
      </c>
      <c r="JC61" s="45">
        <v>150</v>
      </c>
      <c r="JD61" s="45">
        <v>150</v>
      </c>
      <c r="JE61" s="42">
        <v>0</v>
      </c>
      <c r="JF61" s="39"/>
      <c r="JG61" s="40">
        <v>0</v>
      </c>
      <c r="JH61" s="45">
        <v>0</v>
      </c>
      <c r="JI61" s="45">
        <v>100</v>
      </c>
      <c r="JJ61" s="45">
        <v>100</v>
      </c>
      <c r="JK61" s="42">
        <v>0</v>
      </c>
      <c r="JL61" s="39"/>
      <c r="JM61" s="40">
        <v>100</v>
      </c>
      <c r="JN61" s="45">
        <v>100</v>
      </c>
      <c r="JO61" s="45">
        <v>100</v>
      </c>
      <c r="JP61" s="45">
        <v>100</v>
      </c>
      <c r="JQ61" s="42">
        <v>0</v>
      </c>
      <c r="JR61" s="39"/>
      <c r="JS61" s="40">
        <v>0</v>
      </c>
      <c r="JT61" s="26">
        <v>45</v>
      </c>
      <c r="JU61" s="45">
        <v>0</v>
      </c>
      <c r="JV61" s="45">
        <v>0</v>
      </c>
      <c r="JW61" s="44">
        <v>-45</v>
      </c>
      <c r="JX61" s="39">
        <v>4.5</v>
      </c>
      <c r="JY61" s="40">
        <v>0</v>
      </c>
      <c r="JZ61" s="45">
        <v>0</v>
      </c>
      <c r="KA61" s="45">
        <v>180</v>
      </c>
      <c r="KB61" s="45">
        <v>180</v>
      </c>
      <c r="KC61" s="42">
        <v>0</v>
      </c>
      <c r="KD61" s="39"/>
      <c r="KE61" s="40">
        <v>0</v>
      </c>
      <c r="KF61" s="45">
        <v>0</v>
      </c>
      <c r="KG61" s="45">
        <v>20</v>
      </c>
      <c r="KH61" s="45">
        <v>35</v>
      </c>
      <c r="KI61" s="44">
        <v>-15</v>
      </c>
      <c r="KJ61" s="39">
        <v>1.5</v>
      </c>
      <c r="KK61" s="40">
        <v>60</v>
      </c>
      <c r="KL61" s="45">
        <v>60</v>
      </c>
      <c r="KM61" s="45">
        <v>30</v>
      </c>
      <c r="KN61" s="45">
        <v>60</v>
      </c>
      <c r="KO61" s="44">
        <v>-30</v>
      </c>
      <c r="KP61" s="39">
        <v>3</v>
      </c>
      <c r="KQ61" s="40">
        <v>50</v>
      </c>
      <c r="KR61" s="45">
        <v>50</v>
      </c>
      <c r="KS61" s="45">
        <v>0</v>
      </c>
      <c r="KT61" s="45">
        <v>0</v>
      </c>
      <c r="KU61" s="42">
        <v>0</v>
      </c>
      <c r="KV61" s="39"/>
      <c r="KW61" s="40">
        <v>0</v>
      </c>
      <c r="KX61" s="45">
        <v>0</v>
      </c>
      <c r="KY61" s="45">
        <v>0</v>
      </c>
      <c r="KZ61" s="26">
        <v>90</v>
      </c>
      <c r="LA61" s="44">
        <v>-90</v>
      </c>
      <c r="LB61" s="39">
        <v>9</v>
      </c>
      <c r="LC61" s="40">
        <v>0</v>
      </c>
      <c r="LD61" s="45">
        <v>0</v>
      </c>
      <c r="LE61" s="45">
        <v>0</v>
      </c>
      <c r="LF61" s="45">
        <v>0</v>
      </c>
      <c r="LG61" s="42">
        <v>0</v>
      </c>
      <c r="LH61" s="39"/>
      <c r="LI61" s="40">
        <v>0</v>
      </c>
      <c r="LJ61" s="45">
        <v>0</v>
      </c>
      <c r="LK61" s="45">
        <v>10</v>
      </c>
      <c r="LL61" s="45">
        <v>70</v>
      </c>
      <c r="LM61" s="44">
        <v>-60</v>
      </c>
      <c r="LN61" s="39">
        <v>6</v>
      </c>
      <c r="LO61" s="40">
        <v>0</v>
      </c>
      <c r="LP61" s="45">
        <v>0</v>
      </c>
      <c r="LQ61" s="45">
        <v>50</v>
      </c>
      <c r="LR61" s="45">
        <v>50</v>
      </c>
      <c r="LS61" s="42">
        <v>0</v>
      </c>
      <c r="LT61" s="39"/>
      <c r="LU61" s="40">
        <v>0</v>
      </c>
      <c r="LV61" s="45">
        <v>0</v>
      </c>
      <c r="LW61" s="45">
        <v>50</v>
      </c>
      <c r="LX61" s="45">
        <v>50</v>
      </c>
      <c r="LY61" s="42">
        <v>0</v>
      </c>
      <c r="LZ61" s="39"/>
      <c r="MA61" s="40">
        <v>0</v>
      </c>
      <c r="MB61" s="45">
        <v>0</v>
      </c>
      <c r="MC61" s="42">
        <v>0</v>
      </c>
      <c r="MD61" s="39"/>
      <c r="ME61" s="40">
        <v>0</v>
      </c>
      <c r="MF61" s="45">
        <v>0</v>
      </c>
      <c r="MG61" s="42">
        <v>0</v>
      </c>
      <c r="MH61" s="39"/>
      <c r="MI61" s="40">
        <v>0</v>
      </c>
      <c r="MJ61" s="45">
        <v>0</v>
      </c>
      <c r="MK61" s="42">
        <v>0</v>
      </c>
      <c r="ML61" s="39"/>
      <c r="MM61" s="40">
        <v>0</v>
      </c>
      <c r="MN61" s="45">
        <v>0</v>
      </c>
      <c r="MO61" s="45">
        <v>0</v>
      </c>
      <c r="MP61" s="45">
        <v>0</v>
      </c>
      <c r="MQ61" s="42">
        <v>0</v>
      </c>
      <c r="MR61" s="39"/>
      <c r="MS61" s="40">
        <v>0</v>
      </c>
      <c r="MT61" s="45">
        <v>0</v>
      </c>
      <c r="MU61" s="42">
        <v>0</v>
      </c>
      <c r="MV61" s="39"/>
      <c r="MW61" s="40">
        <v>0</v>
      </c>
      <c r="MX61" s="45">
        <v>0</v>
      </c>
      <c r="MY61" s="42">
        <v>0</v>
      </c>
      <c r="MZ61" s="39"/>
    </row>
    <row r="62" spans="1:364" x14ac:dyDescent="0.25">
      <c r="A62" s="45" t="s">
        <v>290</v>
      </c>
      <c r="B62" s="36">
        <v>0.4</v>
      </c>
      <c r="C62">
        <v>100</v>
      </c>
      <c r="D62">
        <v>132</v>
      </c>
      <c r="E62">
        <v>130</v>
      </c>
      <c r="H62" s="41">
        <v>102</v>
      </c>
      <c r="I62" s="47">
        <v>100</v>
      </c>
      <c r="J62" s="47">
        <v>108</v>
      </c>
      <c r="K62" s="47">
        <v>110</v>
      </c>
      <c r="L62" s="47">
        <v>252</v>
      </c>
      <c r="M62" s="47">
        <v>250</v>
      </c>
      <c r="N62" s="46">
        <f t="shared" si="14"/>
        <v>2</v>
      </c>
      <c r="O62" s="38"/>
      <c r="P62" s="37"/>
      <c r="Q62" s="46"/>
      <c r="R62" s="46">
        <f t="shared" si="15"/>
        <v>0</v>
      </c>
      <c r="S62" s="38"/>
      <c r="T62" s="41">
        <v>102</v>
      </c>
      <c r="U62" s="47">
        <v>100</v>
      </c>
      <c r="V62" s="47">
        <v>150</v>
      </c>
      <c r="W62" s="47">
        <v>150</v>
      </c>
      <c r="X62" s="46">
        <f t="shared" si="16"/>
        <v>2</v>
      </c>
      <c r="Y62" s="38"/>
      <c r="Z62" s="41">
        <v>288</v>
      </c>
      <c r="AA62" s="47">
        <v>290</v>
      </c>
      <c r="AB62" s="46">
        <v>-2</v>
      </c>
      <c r="AC62" s="38"/>
      <c r="AD62" s="46"/>
      <c r="AG62">
        <v>48</v>
      </c>
      <c r="AH62">
        <v>50</v>
      </c>
      <c r="AI62">
        <v>78</v>
      </c>
      <c r="AJ62">
        <v>80</v>
      </c>
      <c r="AK62" s="42">
        <v>-4</v>
      </c>
      <c r="AL62" s="38"/>
      <c r="AN62">
        <v>90</v>
      </c>
      <c r="AO62">
        <v>90</v>
      </c>
      <c r="AQ62">
        <v>102</v>
      </c>
      <c r="AR62">
        <v>100</v>
      </c>
      <c r="AS62" s="42">
        <v>2</v>
      </c>
      <c r="AT62" s="38"/>
      <c r="AU62" s="37"/>
      <c r="AW62">
        <v>66</v>
      </c>
      <c r="AX62">
        <v>68</v>
      </c>
      <c r="AY62" s="42">
        <v>-2</v>
      </c>
      <c r="AZ62" s="38"/>
      <c r="BA62" s="37"/>
      <c r="BB62">
        <v>138</v>
      </c>
      <c r="BC62">
        <v>138</v>
      </c>
      <c r="BD62" s="42">
        <v>0</v>
      </c>
      <c r="BE62" s="38"/>
      <c r="BH62" s="42">
        <v>0</v>
      </c>
      <c r="BI62" s="38"/>
      <c r="BJ62" s="41">
        <v>48</v>
      </c>
      <c r="BK62">
        <v>50</v>
      </c>
      <c r="BO62">
        <v>78</v>
      </c>
      <c r="BP62">
        <v>80</v>
      </c>
      <c r="BQ62" s="42">
        <v>-4</v>
      </c>
      <c r="BR62" s="38"/>
      <c r="BS62">
        <v>48</v>
      </c>
      <c r="BT62">
        <v>50</v>
      </c>
      <c r="BU62">
        <v>102</v>
      </c>
      <c r="BV62">
        <v>100</v>
      </c>
      <c r="BW62" s="42">
        <v>0</v>
      </c>
      <c r="BX62" s="38"/>
      <c r="BY62" s="37"/>
      <c r="CA62">
        <v>18</v>
      </c>
      <c r="CB62">
        <v>16</v>
      </c>
      <c r="CC62" s="42">
        <v>2</v>
      </c>
      <c r="CD62" s="38"/>
      <c r="CG62">
        <v>30</v>
      </c>
      <c r="CH62">
        <v>30</v>
      </c>
      <c r="CI62" s="42">
        <v>0</v>
      </c>
      <c r="CJ62" s="38"/>
      <c r="CM62" s="42">
        <v>0</v>
      </c>
      <c r="CN62" s="38"/>
      <c r="CO62" s="41">
        <v>288</v>
      </c>
      <c r="CP62">
        <v>290</v>
      </c>
      <c r="CQ62" s="42">
        <v>-2</v>
      </c>
      <c r="CR62" s="38"/>
      <c r="CS62">
        <v>102</v>
      </c>
      <c r="CT62">
        <v>100</v>
      </c>
      <c r="CV62">
        <v>150</v>
      </c>
      <c r="CW62">
        <v>150</v>
      </c>
      <c r="CX62" s="42">
        <v>2</v>
      </c>
      <c r="CY62" s="38"/>
      <c r="DD62" s="42">
        <v>0</v>
      </c>
      <c r="DE62" s="38"/>
      <c r="DF62" s="37"/>
      <c r="DH62">
        <v>222</v>
      </c>
      <c r="DI62">
        <v>223</v>
      </c>
      <c r="DJ62" s="42">
        <v>-1</v>
      </c>
      <c r="DK62" s="38"/>
      <c r="DL62" s="41">
        <v>102</v>
      </c>
      <c r="DM62">
        <v>100</v>
      </c>
      <c r="DN62">
        <v>108</v>
      </c>
      <c r="DO62">
        <v>110</v>
      </c>
      <c r="DP62" s="42">
        <v>0</v>
      </c>
      <c r="DQ62" s="38"/>
      <c r="DR62">
        <v>102</v>
      </c>
      <c r="DS62">
        <v>100</v>
      </c>
      <c r="DT62">
        <v>162</v>
      </c>
      <c r="DU62">
        <v>160</v>
      </c>
      <c r="DV62" s="42">
        <v>4</v>
      </c>
      <c r="DW62" s="39"/>
      <c r="DX62">
        <v>102</v>
      </c>
      <c r="DY62">
        <v>100</v>
      </c>
      <c r="DZ62">
        <v>96</v>
      </c>
      <c r="EA62">
        <v>100</v>
      </c>
      <c r="EB62" s="42">
        <v>-2</v>
      </c>
      <c r="EC62" s="39"/>
      <c r="ED62">
        <v>198</v>
      </c>
      <c r="EE62">
        <v>200</v>
      </c>
      <c r="EF62">
        <v>150</v>
      </c>
      <c r="EG62">
        <v>150</v>
      </c>
      <c r="EH62" s="42">
        <v>-2</v>
      </c>
      <c r="EI62" s="39"/>
      <c r="EJ62">
        <v>102</v>
      </c>
      <c r="EK62">
        <v>100</v>
      </c>
      <c r="EL62">
        <v>90</v>
      </c>
      <c r="EM62">
        <v>90</v>
      </c>
      <c r="EN62" s="42">
        <v>2</v>
      </c>
      <c r="EO62" s="38"/>
      <c r="EP62">
        <v>150</v>
      </c>
      <c r="EQ62">
        <v>150</v>
      </c>
      <c r="ER62" s="42">
        <v>0</v>
      </c>
      <c r="ES62" s="38"/>
      <c r="ET62">
        <v>102</v>
      </c>
      <c r="EU62">
        <v>100</v>
      </c>
      <c r="EV62">
        <v>102</v>
      </c>
      <c r="EW62">
        <v>104</v>
      </c>
      <c r="EX62" s="42">
        <v>0</v>
      </c>
      <c r="EY62" s="39"/>
      <c r="EZ62">
        <v>102</v>
      </c>
      <c r="FA62" s="45">
        <v>100</v>
      </c>
      <c r="FB62" s="42">
        <v>2</v>
      </c>
      <c r="FC62" s="38"/>
      <c r="FF62">
        <v>102</v>
      </c>
      <c r="FG62">
        <v>101</v>
      </c>
      <c r="FH62" s="42">
        <v>1</v>
      </c>
      <c r="FI62" s="38"/>
      <c r="FJ62">
        <v>48</v>
      </c>
      <c r="FK62">
        <v>50</v>
      </c>
      <c r="FL62">
        <v>42</v>
      </c>
      <c r="FM62">
        <v>40</v>
      </c>
      <c r="FN62" s="42">
        <v>0</v>
      </c>
      <c r="FO62" s="39"/>
      <c r="FR62">
        <v>60</v>
      </c>
      <c r="FS62">
        <v>60</v>
      </c>
      <c r="FT62" s="42">
        <v>0</v>
      </c>
      <c r="FU62" s="39"/>
      <c r="FV62">
        <v>102</v>
      </c>
      <c r="FW62">
        <v>100</v>
      </c>
      <c r="FX62">
        <v>258</v>
      </c>
      <c r="FY62">
        <v>260</v>
      </c>
      <c r="FZ62" s="42">
        <v>0</v>
      </c>
      <c r="GA62" s="39"/>
      <c r="GB62" s="41">
        <v>48</v>
      </c>
      <c r="GC62">
        <v>50</v>
      </c>
      <c r="GE62">
        <v>48</v>
      </c>
      <c r="GF62">
        <v>50</v>
      </c>
      <c r="GI62" s="42">
        <v>-4</v>
      </c>
      <c r="GJ62" s="39"/>
      <c r="GK62" s="45">
        <v>102</v>
      </c>
      <c r="GL62" s="45">
        <v>100</v>
      </c>
      <c r="GM62" s="45">
        <v>108</v>
      </c>
      <c r="GN62" s="45">
        <v>110</v>
      </c>
      <c r="GO62" s="42">
        <v>0</v>
      </c>
      <c r="GP62" s="39"/>
      <c r="GQ62" s="45">
        <v>150</v>
      </c>
      <c r="GR62" s="45">
        <v>150</v>
      </c>
      <c r="GS62" s="45">
        <v>150</v>
      </c>
      <c r="GT62" s="45">
        <v>150</v>
      </c>
      <c r="GU62" s="42">
        <v>0</v>
      </c>
      <c r="GV62" s="39"/>
      <c r="GW62" s="40">
        <v>72</v>
      </c>
      <c r="GX62" s="45">
        <v>70</v>
      </c>
      <c r="GY62" s="42">
        <v>2</v>
      </c>
      <c r="GZ62" s="39"/>
      <c r="HA62" s="40">
        <v>228</v>
      </c>
      <c r="HB62" s="45">
        <v>240</v>
      </c>
      <c r="HC62" s="45">
        <v>180</v>
      </c>
      <c r="HD62" s="45">
        <v>180</v>
      </c>
      <c r="HE62" s="42">
        <v>-12</v>
      </c>
      <c r="HF62" s="39"/>
      <c r="HG62" s="40">
        <v>0</v>
      </c>
      <c r="HH62" s="45">
        <v>0</v>
      </c>
      <c r="HI62" s="45">
        <v>0</v>
      </c>
      <c r="HJ62" s="45">
        <v>0</v>
      </c>
      <c r="HK62" s="42">
        <v>0</v>
      </c>
      <c r="HL62" s="39"/>
      <c r="HM62" s="40">
        <v>0</v>
      </c>
      <c r="HN62" s="45">
        <v>0</v>
      </c>
      <c r="HO62" s="42">
        <v>0</v>
      </c>
      <c r="HP62" s="39"/>
      <c r="HQ62" s="40">
        <v>0</v>
      </c>
      <c r="HR62" s="45">
        <v>0</v>
      </c>
      <c r="HS62" s="45">
        <v>0</v>
      </c>
      <c r="HT62" s="45">
        <v>0</v>
      </c>
      <c r="HU62" s="42">
        <v>0</v>
      </c>
      <c r="HV62" s="39"/>
      <c r="HW62" s="40">
        <v>372</v>
      </c>
      <c r="HX62" s="45">
        <v>370</v>
      </c>
      <c r="HY62" s="45">
        <v>102</v>
      </c>
      <c r="HZ62" s="45">
        <v>100</v>
      </c>
      <c r="IA62" s="42">
        <v>4</v>
      </c>
      <c r="IB62" s="39"/>
      <c r="IC62" s="40">
        <v>0</v>
      </c>
      <c r="ID62" s="45">
        <v>0</v>
      </c>
      <c r="IE62" s="45">
        <v>0</v>
      </c>
      <c r="IF62" s="45">
        <v>0</v>
      </c>
      <c r="IG62" s="42">
        <v>0</v>
      </c>
      <c r="IH62" s="39"/>
      <c r="II62" s="40">
        <v>300</v>
      </c>
      <c r="IJ62" s="45">
        <v>300</v>
      </c>
      <c r="IK62" s="45">
        <v>174</v>
      </c>
      <c r="IL62" s="45">
        <v>170</v>
      </c>
      <c r="IM62" s="42">
        <v>4</v>
      </c>
      <c r="IN62" s="39"/>
      <c r="IO62" s="40">
        <v>0</v>
      </c>
      <c r="IP62" s="45">
        <v>0</v>
      </c>
      <c r="IQ62" s="45">
        <v>0</v>
      </c>
      <c r="IR62" s="45">
        <v>0</v>
      </c>
      <c r="IS62" s="42">
        <v>0</v>
      </c>
      <c r="IT62" s="39"/>
      <c r="IU62" s="40">
        <v>78</v>
      </c>
      <c r="IV62" s="45">
        <v>70</v>
      </c>
      <c r="IW62" s="45">
        <v>210</v>
      </c>
      <c r="IX62" s="45">
        <v>210</v>
      </c>
      <c r="IY62" s="42">
        <v>8</v>
      </c>
      <c r="IZ62" s="39"/>
      <c r="JA62" s="40">
        <v>240</v>
      </c>
      <c r="JB62" s="45">
        <v>240</v>
      </c>
      <c r="JC62" s="45">
        <v>258</v>
      </c>
      <c r="JD62" s="45">
        <v>260</v>
      </c>
      <c r="JE62" s="42">
        <v>-2</v>
      </c>
      <c r="JF62" s="39"/>
      <c r="JG62" s="40">
        <v>78</v>
      </c>
      <c r="JH62" s="45">
        <v>80</v>
      </c>
      <c r="JI62" s="45">
        <v>138</v>
      </c>
      <c r="JJ62" s="45">
        <v>140</v>
      </c>
      <c r="JK62" s="42">
        <v>-4</v>
      </c>
      <c r="JL62" s="39"/>
      <c r="JM62" s="40">
        <v>282</v>
      </c>
      <c r="JN62" s="45">
        <v>280</v>
      </c>
      <c r="JO62" s="45">
        <v>0</v>
      </c>
      <c r="JP62" s="26">
        <v>220</v>
      </c>
      <c r="JQ62" s="44">
        <v>-218</v>
      </c>
      <c r="JR62" s="39">
        <v>87.2</v>
      </c>
      <c r="JS62" s="40">
        <v>102</v>
      </c>
      <c r="JT62" s="45">
        <v>100</v>
      </c>
      <c r="JU62" s="45">
        <v>198</v>
      </c>
      <c r="JV62" s="45">
        <v>200</v>
      </c>
      <c r="JW62" s="42">
        <v>0</v>
      </c>
      <c r="JX62" s="39"/>
      <c r="JY62" s="40">
        <v>0</v>
      </c>
      <c r="JZ62" s="45">
        <v>0</v>
      </c>
      <c r="KA62" s="45">
        <v>90</v>
      </c>
      <c r="KB62" s="45">
        <v>90</v>
      </c>
      <c r="KC62" s="42">
        <v>0</v>
      </c>
      <c r="KD62" s="39"/>
      <c r="KE62" s="40">
        <v>240</v>
      </c>
      <c r="KF62" s="45">
        <v>240</v>
      </c>
      <c r="KG62" s="45">
        <v>162</v>
      </c>
      <c r="KH62" s="45">
        <v>160</v>
      </c>
      <c r="KI62" s="42">
        <v>2</v>
      </c>
      <c r="KJ62" s="39"/>
      <c r="KK62" s="40">
        <v>222</v>
      </c>
      <c r="KL62" s="45">
        <v>220</v>
      </c>
      <c r="KM62" s="45">
        <v>180</v>
      </c>
      <c r="KN62" s="45">
        <v>180</v>
      </c>
      <c r="KO62" s="42">
        <v>2</v>
      </c>
      <c r="KP62" s="39"/>
      <c r="KQ62" s="40">
        <v>78</v>
      </c>
      <c r="KR62" s="45">
        <v>80</v>
      </c>
      <c r="KS62" s="45">
        <v>48</v>
      </c>
      <c r="KT62" s="45">
        <v>50</v>
      </c>
      <c r="KU62" s="42">
        <v>-4</v>
      </c>
      <c r="KV62" s="39"/>
      <c r="KW62" s="40">
        <v>318</v>
      </c>
      <c r="KX62" s="45">
        <v>300</v>
      </c>
      <c r="KY62" s="45">
        <v>222</v>
      </c>
      <c r="KZ62" s="45">
        <v>220</v>
      </c>
      <c r="LA62" s="42">
        <v>20</v>
      </c>
      <c r="LB62" s="39"/>
      <c r="LC62" s="40">
        <v>0</v>
      </c>
      <c r="LD62" s="45">
        <v>0</v>
      </c>
      <c r="LE62" s="45">
        <v>90</v>
      </c>
      <c r="LF62" s="45">
        <v>90</v>
      </c>
      <c r="LG62" s="42">
        <v>0</v>
      </c>
      <c r="LH62" s="39"/>
      <c r="LI62" s="40">
        <v>0</v>
      </c>
      <c r="LJ62" s="45">
        <v>0</v>
      </c>
      <c r="LK62" s="45">
        <v>0</v>
      </c>
      <c r="LL62" s="45">
        <v>0</v>
      </c>
      <c r="LM62" s="42">
        <v>0</v>
      </c>
      <c r="LN62" s="39"/>
      <c r="LO62" s="40">
        <v>168</v>
      </c>
      <c r="LP62" s="45">
        <v>170</v>
      </c>
      <c r="LQ62" s="45">
        <v>198</v>
      </c>
      <c r="LR62" s="45">
        <v>200</v>
      </c>
      <c r="LS62" s="42">
        <v>-4</v>
      </c>
      <c r="LT62" s="39"/>
      <c r="LU62" s="40">
        <v>0</v>
      </c>
      <c r="LV62" s="45">
        <v>0</v>
      </c>
      <c r="LW62" s="45">
        <v>198</v>
      </c>
      <c r="LX62" s="45">
        <v>200</v>
      </c>
      <c r="LY62" s="42">
        <v>-2</v>
      </c>
      <c r="LZ62" s="39"/>
      <c r="MA62" s="40">
        <v>252</v>
      </c>
      <c r="MB62" s="45">
        <v>250</v>
      </c>
      <c r="MC62" s="42">
        <v>2</v>
      </c>
      <c r="MD62" s="39"/>
      <c r="ME62" s="40">
        <v>48</v>
      </c>
      <c r="MF62" s="45">
        <v>50</v>
      </c>
      <c r="MG62" s="42">
        <v>-2</v>
      </c>
      <c r="MH62" s="39"/>
      <c r="MI62" s="40">
        <v>0</v>
      </c>
      <c r="MJ62" s="45">
        <v>500</v>
      </c>
      <c r="MK62" s="44">
        <v>-500</v>
      </c>
      <c r="ML62" s="39">
        <v>200</v>
      </c>
      <c r="MM62" s="40">
        <v>48</v>
      </c>
      <c r="MN62" s="45">
        <v>50</v>
      </c>
      <c r="MO62" s="45">
        <v>0</v>
      </c>
      <c r="MP62" s="45">
        <v>0</v>
      </c>
      <c r="MQ62" s="42">
        <v>-2</v>
      </c>
      <c r="MR62" s="39"/>
      <c r="MS62" s="40">
        <v>0</v>
      </c>
      <c r="MT62" s="45">
        <v>0</v>
      </c>
      <c r="MU62" s="42">
        <v>0</v>
      </c>
      <c r="MV62" s="39"/>
      <c r="MW62" s="40">
        <v>0</v>
      </c>
      <c r="MX62" s="45">
        <v>0</v>
      </c>
      <c r="MY62" s="42">
        <v>0</v>
      </c>
      <c r="MZ62" s="39"/>
    </row>
    <row r="63" spans="1:364" x14ac:dyDescent="0.25">
      <c r="A63" s="45" t="s">
        <v>291</v>
      </c>
      <c r="B63" s="36">
        <v>0.3</v>
      </c>
      <c r="H63" s="37"/>
      <c r="I63" s="46"/>
      <c r="J63" s="46"/>
      <c r="K63" s="46"/>
      <c r="L63" s="46"/>
      <c r="M63" s="46"/>
      <c r="N63" s="46">
        <f t="shared" si="14"/>
        <v>0</v>
      </c>
      <c r="O63" s="38"/>
      <c r="P63" s="37"/>
      <c r="Q63" s="46"/>
      <c r="R63" s="46">
        <f t="shared" si="15"/>
        <v>0</v>
      </c>
      <c r="S63" s="38"/>
      <c r="T63" s="37"/>
      <c r="U63" s="46"/>
      <c r="V63" s="46"/>
      <c r="W63" s="46"/>
      <c r="X63" s="46">
        <f t="shared" si="16"/>
        <v>0</v>
      </c>
      <c r="Y63" s="38"/>
      <c r="Z63" s="37"/>
      <c r="AA63" s="46"/>
      <c r="AB63" s="46">
        <v>0</v>
      </c>
      <c r="AC63" s="38"/>
      <c r="AD63" s="46"/>
      <c r="AK63" s="42">
        <v>0</v>
      </c>
      <c r="AL63" s="38"/>
      <c r="AS63" s="42">
        <v>0</v>
      </c>
      <c r="AT63" s="38"/>
      <c r="AU63" s="37"/>
      <c r="AY63" s="42">
        <v>0</v>
      </c>
      <c r="AZ63" s="38"/>
      <c r="BA63" s="37"/>
      <c r="BD63" s="42">
        <v>0</v>
      </c>
      <c r="BE63" s="38"/>
      <c r="BF63">
        <v>102</v>
      </c>
      <c r="BG63">
        <v>100</v>
      </c>
      <c r="BH63" s="42">
        <v>2</v>
      </c>
      <c r="BI63" s="38"/>
      <c r="BJ63" s="37"/>
      <c r="BQ63" s="42">
        <v>0</v>
      </c>
      <c r="BR63" s="38"/>
      <c r="BW63" s="42">
        <v>0</v>
      </c>
      <c r="BX63" s="38"/>
      <c r="BY63" s="37"/>
      <c r="CC63" s="42">
        <v>0</v>
      </c>
      <c r="CD63" s="38"/>
      <c r="CG63">
        <v>30</v>
      </c>
      <c r="CH63">
        <v>30</v>
      </c>
      <c r="CI63" s="42">
        <v>0</v>
      </c>
      <c r="CJ63" s="38"/>
      <c r="CM63" s="42">
        <v>0</v>
      </c>
      <c r="CN63" s="38"/>
      <c r="CO63" s="41">
        <v>30</v>
      </c>
      <c r="CP63">
        <v>30</v>
      </c>
      <c r="CQ63" s="42">
        <v>0</v>
      </c>
      <c r="CR63" s="38"/>
      <c r="CU63" s="35">
        <v>96</v>
      </c>
      <c r="CV63">
        <v>90</v>
      </c>
      <c r="CW63">
        <v>90</v>
      </c>
      <c r="CX63" s="42">
        <v>96</v>
      </c>
      <c r="CY63" s="38"/>
      <c r="DB63">
        <v>54</v>
      </c>
      <c r="DC63">
        <v>57</v>
      </c>
      <c r="DD63" s="42">
        <v>-3</v>
      </c>
      <c r="DE63" s="38"/>
      <c r="DF63" s="37"/>
      <c r="DJ63" s="42">
        <v>0</v>
      </c>
      <c r="DK63" s="38"/>
      <c r="DL63" s="37"/>
      <c r="DP63" s="42">
        <v>0</v>
      </c>
      <c r="DQ63" s="38"/>
      <c r="DT63">
        <v>48</v>
      </c>
      <c r="DU63">
        <v>50</v>
      </c>
      <c r="DV63" s="42">
        <v>-2</v>
      </c>
      <c r="DW63" s="39"/>
      <c r="DX63">
        <v>18</v>
      </c>
      <c r="DY63">
        <v>20</v>
      </c>
      <c r="EB63" s="42">
        <v>-2</v>
      </c>
      <c r="EC63" s="39"/>
      <c r="EF63">
        <v>42</v>
      </c>
      <c r="EG63">
        <v>40</v>
      </c>
      <c r="EH63" s="42">
        <v>2</v>
      </c>
      <c r="EI63" s="39"/>
      <c r="EN63" s="42">
        <v>0</v>
      </c>
      <c r="EO63" s="38"/>
      <c r="EP63">
        <v>36</v>
      </c>
      <c r="EQ63">
        <v>36</v>
      </c>
      <c r="ER63" s="42">
        <v>0</v>
      </c>
      <c r="ES63" s="38"/>
      <c r="ET63">
        <v>24</v>
      </c>
      <c r="EU63">
        <v>26</v>
      </c>
      <c r="EX63" s="42">
        <v>-2</v>
      </c>
      <c r="EY63" s="39"/>
      <c r="FB63" s="42">
        <v>0</v>
      </c>
      <c r="FC63" s="38"/>
      <c r="FH63" s="42">
        <v>0</v>
      </c>
      <c r="FI63" s="38"/>
      <c r="FJ63">
        <v>30</v>
      </c>
      <c r="FK63">
        <v>30</v>
      </c>
      <c r="FL63">
        <v>30</v>
      </c>
      <c r="FM63">
        <v>30</v>
      </c>
      <c r="FN63" s="42">
        <v>0</v>
      </c>
      <c r="FO63" s="39"/>
      <c r="FR63">
        <v>42</v>
      </c>
      <c r="FS63">
        <v>40</v>
      </c>
      <c r="FT63" s="42">
        <v>2</v>
      </c>
      <c r="FU63" s="39"/>
      <c r="FV63">
        <v>42</v>
      </c>
      <c r="FW63">
        <v>42</v>
      </c>
      <c r="FX63">
        <v>48</v>
      </c>
      <c r="FY63">
        <v>48</v>
      </c>
      <c r="FZ63" s="42">
        <v>0</v>
      </c>
      <c r="GA63" s="39"/>
      <c r="GB63" s="40"/>
      <c r="GE63">
        <v>42</v>
      </c>
      <c r="GF63">
        <v>40</v>
      </c>
      <c r="GG63">
        <v>30</v>
      </c>
      <c r="GH63">
        <v>30</v>
      </c>
      <c r="GI63" s="42">
        <v>2</v>
      </c>
      <c r="GJ63" s="39"/>
      <c r="GK63" s="45">
        <v>0</v>
      </c>
      <c r="GL63" s="45">
        <v>0</v>
      </c>
      <c r="GM63" s="45">
        <v>0</v>
      </c>
      <c r="GN63" s="45">
        <v>0</v>
      </c>
      <c r="GO63" s="42">
        <v>0</v>
      </c>
      <c r="GP63" s="39"/>
      <c r="GQ63" s="45">
        <v>0</v>
      </c>
      <c r="GR63" s="45">
        <v>0</v>
      </c>
      <c r="GS63" s="45">
        <v>168</v>
      </c>
      <c r="GT63" s="45">
        <v>167</v>
      </c>
      <c r="GU63" s="42">
        <v>1</v>
      </c>
      <c r="GV63" s="39"/>
      <c r="GW63" s="40">
        <v>66</v>
      </c>
      <c r="GX63" s="45">
        <v>270</v>
      </c>
      <c r="GY63" s="44">
        <v>-204</v>
      </c>
      <c r="GZ63" s="39">
        <v>61.2</v>
      </c>
      <c r="HA63" s="40">
        <v>42</v>
      </c>
      <c r="HB63" s="45">
        <v>40</v>
      </c>
      <c r="HC63" s="45">
        <v>0</v>
      </c>
      <c r="HD63" s="45">
        <v>0</v>
      </c>
      <c r="HE63" s="42">
        <v>2</v>
      </c>
      <c r="HF63" s="39"/>
      <c r="HG63" s="40">
        <v>102</v>
      </c>
      <c r="HH63" s="45">
        <v>100</v>
      </c>
      <c r="HI63" s="45">
        <v>0</v>
      </c>
      <c r="HJ63" s="45">
        <v>0</v>
      </c>
      <c r="HK63" s="42">
        <v>2</v>
      </c>
      <c r="HL63" s="39"/>
      <c r="HM63" s="40">
        <v>198</v>
      </c>
      <c r="HN63" s="45">
        <v>200</v>
      </c>
      <c r="HO63" s="42">
        <v>-2</v>
      </c>
      <c r="HP63" s="39"/>
      <c r="HQ63" s="40">
        <v>0</v>
      </c>
      <c r="HR63" s="45">
        <v>0</v>
      </c>
      <c r="HS63" s="45">
        <v>0</v>
      </c>
      <c r="HT63" s="45">
        <v>0</v>
      </c>
      <c r="HU63" s="42">
        <v>0</v>
      </c>
      <c r="HV63" s="39"/>
      <c r="HW63" s="40"/>
      <c r="IB63" s="39"/>
      <c r="IC63" s="40"/>
      <c r="IH63" s="39"/>
      <c r="II63" s="40"/>
      <c r="IN63" s="39"/>
      <c r="IO63" s="40"/>
      <c r="IT63" s="39"/>
      <c r="IU63" s="40"/>
      <c r="IZ63" s="39"/>
      <c r="JA63" s="40"/>
      <c r="JF63" s="39"/>
      <c r="JG63" s="40"/>
      <c r="JL63" s="39"/>
      <c r="JM63" s="40"/>
      <c r="JP63" s="26"/>
      <c r="JQ63" s="44"/>
      <c r="JR63" s="39"/>
      <c r="JS63" s="40"/>
      <c r="JX63" s="39"/>
      <c r="JY63" s="40"/>
      <c r="KD63" s="39"/>
      <c r="KE63" s="40"/>
      <c r="KJ63" s="39"/>
      <c r="KK63" s="40"/>
      <c r="KP63" s="39"/>
      <c r="KQ63" s="40"/>
      <c r="KV63" s="39"/>
      <c r="KW63" s="40"/>
      <c r="LB63" s="39"/>
      <c r="LC63" s="40"/>
      <c r="LH63" s="39"/>
      <c r="LI63" s="40"/>
      <c r="LN63" s="39"/>
      <c r="LO63" s="40"/>
      <c r="LT63" s="39"/>
      <c r="LU63" s="40"/>
      <c r="LZ63" s="39"/>
      <c r="MA63" s="40"/>
      <c r="MD63" s="39"/>
      <c r="ME63" s="40"/>
      <c r="MH63" s="39"/>
      <c r="MI63" s="40"/>
      <c r="MK63" s="44"/>
      <c r="ML63" s="39"/>
      <c r="MM63" s="40"/>
      <c r="MR63" s="39"/>
      <c r="MS63" s="40"/>
      <c r="MV63" s="39"/>
      <c r="MW63" s="40"/>
      <c r="MY63" s="42"/>
      <c r="MZ63" s="39"/>
    </row>
    <row r="64" spans="1:364" x14ac:dyDescent="0.25">
      <c r="A64" s="45" t="s">
        <v>292</v>
      </c>
      <c r="B64" s="36">
        <v>1</v>
      </c>
      <c r="C64">
        <v>30</v>
      </c>
      <c r="D64">
        <v>32</v>
      </c>
      <c r="E64">
        <v>30</v>
      </c>
      <c r="H64" s="37"/>
      <c r="I64" s="46"/>
      <c r="J64" s="47">
        <v>141</v>
      </c>
      <c r="K64" s="47">
        <v>140</v>
      </c>
      <c r="L64" s="47">
        <v>100</v>
      </c>
      <c r="M64" s="47">
        <v>100</v>
      </c>
      <c r="N64" s="46">
        <f t="shared" si="14"/>
        <v>1</v>
      </c>
      <c r="O64" s="38"/>
      <c r="P64" s="41">
        <v>20</v>
      </c>
      <c r="Q64" s="47">
        <v>20</v>
      </c>
      <c r="R64" s="46">
        <f t="shared" si="15"/>
        <v>0</v>
      </c>
      <c r="S64" s="38"/>
      <c r="T64" s="37"/>
      <c r="U64" s="46"/>
      <c r="V64" s="47">
        <v>20</v>
      </c>
      <c r="W64" s="47">
        <v>20</v>
      </c>
      <c r="X64" s="46">
        <f t="shared" si="16"/>
        <v>0</v>
      </c>
      <c r="Y64" s="38"/>
      <c r="Z64" s="41">
        <v>133</v>
      </c>
      <c r="AA64" s="47">
        <v>130</v>
      </c>
      <c r="AB64" s="46">
        <v>3</v>
      </c>
      <c r="AC64" s="38"/>
      <c r="AD64" s="47">
        <v>52</v>
      </c>
      <c r="AE64">
        <v>50</v>
      </c>
      <c r="AG64">
        <v>53</v>
      </c>
      <c r="AH64">
        <v>50</v>
      </c>
      <c r="AI64">
        <v>93</v>
      </c>
      <c r="AJ64">
        <v>90</v>
      </c>
      <c r="AK64" s="42">
        <v>8</v>
      </c>
      <c r="AL64" s="38"/>
      <c r="AN64">
        <v>39</v>
      </c>
      <c r="AO64">
        <v>40</v>
      </c>
      <c r="AQ64">
        <v>40</v>
      </c>
      <c r="AR64">
        <v>40</v>
      </c>
      <c r="AS64" s="42">
        <v>-1</v>
      </c>
      <c r="AT64" s="38"/>
      <c r="AU64" s="37"/>
      <c r="AW64">
        <v>84</v>
      </c>
      <c r="AX64">
        <v>83</v>
      </c>
      <c r="AY64" s="42">
        <v>1</v>
      </c>
      <c r="AZ64" s="38"/>
      <c r="BA64" s="37"/>
      <c r="BB64">
        <v>56</v>
      </c>
      <c r="BC64">
        <v>57</v>
      </c>
      <c r="BD64" s="42">
        <v>-1</v>
      </c>
      <c r="BE64" s="38"/>
      <c r="BH64" s="42">
        <v>0</v>
      </c>
      <c r="BI64" s="38"/>
      <c r="BJ64" s="41">
        <v>52</v>
      </c>
      <c r="BK64">
        <v>50</v>
      </c>
      <c r="BO64">
        <v>92</v>
      </c>
      <c r="BP64">
        <v>90</v>
      </c>
      <c r="BQ64" s="42">
        <v>4</v>
      </c>
      <c r="BR64" s="38"/>
      <c r="BS64">
        <v>52</v>
      </c>
      <c r="BT64">
        <v>50</v>
      </c>
      <c r="BU64">
        <v>52</v>
      </c>
      <c r="BV64">
        <v>50</v>
      </c>
      <c r="BW64" s="42">
        <v>4</v>
      </c>
      <c r="BX64" s="38"/>
      <c r="BY64" s="37"/>
      <c r="CA64">
        <v>12</v>
      </c>
      <c r="CB64">
        <v>10</v>
      </c>
      <c r="CC64" s="42">
        <v>2</v>
      </c>
      <c r="CD64" s="38"/>
      <c r="CE64">
        <v>80</v>
      </c>
      <c r="CF64">
        <v>70</v>
      </c>
      <c r="CG64">
        <v>80</v>
      </c>
      <c r="CH64">
        <v>80</v>
      </c>
      <c r="CI64" s="42">
        <v>10</v>
      </c>
      <c r="CJ64" s="38"/>
      <c r="CK64">
        <v>48</v>
      </c>
      <c r="CL64" s="45">
        <v>47.197800000000001</v>
      </c>
      <c r="CM64" s="42">
        <v>0.80219999999999914</v>
      </c>
      <c r="CN64" s="38"/>
      <c r="CO64" s="41">
        <v>20</v>
      </c>
      <c r="CP64">
        <v>20</v>
      </c>
      <c r="CQ64" s="42">
        <v>0</v>
      </c>
      <c r="CR64" s="38"/>
      <c r="CV64">
        <v>92</v>
      </c>
      <c r="CW64">
        <v>91</v>
      </c>
      <c r="CX64" s="42">
        <v>1</v>
      </c>
      <c r="CY64" s="38"/>
      <c r="DB64">
        <v>40</v>
      </c>
      <c r="DC64">
        <v>40</v>
      </c>
      <c r="DD64" s="42">
        <v>0</v>
      </c>
      <c r="DE64" s="38"/>
      <c r="DF64" s="37"/>
      <c r="DH64">
        <v>251</v>
      </c>
      <c r="DI64">
        <v>250</v>
      </c>
      <c r="DJ64" s="42">
        <v>1</v>
      </c>
      <c r="DK64" s="38"/>
      <c r="DL64" s="41">
        <v>60</v>
      </c>
      <c r="DM64">
        <v>60</v>
      </c>
      <c r="DN64">
        <v>73</v>
      </c>
      <c r="DO64">
        <v>70</v>
      </c>
      <c r="DP64" s="42">
        <v>3</v>
      </c>
      <c r="DQ64" s="38"/>
      <c r="DT64">
        <v>72</v>
      </c>
      <c r="DU64">
        <v>70</v>
      </c>
      <c r="DV64" s="42">
        <v>2</v>
      </c>
      <c r="DW64" s="39"/>
      <c r="DX64">
        <v>80</v>
      </c>
      <c r="DY64">
        <v>80</v>
      </c>
      <c r="DZ64">
        <v>100</v>
      </c>
      <c r="EA64">
        <v>100</v>
      </c>
      <c r="EB64" s="42">
        <v>0</v>
      </c>
      <c r="EC64" s="39"/>
      <c r="ED64">
        <v>151</v>
      </c>
      <c r="EE64">
        <v>150</v>
      </c>
      <c r="EF64">
        <v>112</v>
      </c>
      <c r="EG64">
        <v>110</v>
      </c>
      <c r="EH64" s="42">
        <v>3</v>
      </c>
      <c r="EI64" s="39"/>
      <c r="EJ64">
        <v>32</v>
      </c>
      <c r="EK64">
        <v>30</v>
      </c>
      <c r="EN64" s="42">
        <v>2</v>
      </c>
      <c r="EO64" s="38"/>
      <c r="EP64">
        <v>250</v>
      </c>
      <c r="EQ64">
        <v>250</v>
      </c>
      <c r="ER64" s="42">
        <v>0</v>
      </c>
      <c r="ES64" s="38"/>
      <c r="ET64">
        <v>100</v>
      </c>
      <c r="EU64">
        <v>100</v>
      </c>
      <c r="EV64">
        <v>72</v>
      </c>
      <c r="EW64">
        <v>70</v>
      </c>
      <c r="EX64" s="42">
        <v>2</v>
      </c>
      <c r="EY64" s="39"/>
      <c r="FB64" s="42">
        <v>0</v>
      </c>
      <c r="FC64" s="38"/>
      <c r="FD64">
        <v>60</v>
      </c>
      <c r="FE64">
        <v>60</v>
      </c>
      <c r="FF64">
        <v>294</v>
      </c>
      <c r="FG64">
        <v>290</v>
      </c>
      <c r="FH64" s="42">
        <v>4</v>
      </c>
      <c r="FI64" s="38"/>
      <c r="FJ64">
        <v>120</v>
      </c>
      <c r="FK64">
        <v>120</v>
      </c>
      <c r="FL64">
        <v>148</v>
      </c>
      <c r="FM64">
        <v>140</v>
      </c>
      <c r="FN64" s="42">
        <v>8</v>
      </c>
      <c r="FO64" s="39"/>
      <c r="FT64" s="42">
        <v>0</v>
      </c>
      <c r="FU64" s="39"/>
      <c r="FZ64" s="42">
        <v>0</v>
      </c>
      <c r="GA64" s="39"/>
      <c r="GB64" s="41">
        <v>152</v>
      </c>
      <c r="GC64">
        <v>150</v>
      </c>
      <c r="GE64">
        <v>200</v>
      </c>
      <c r="GF64">
        <v>200</v>
      </c>
      <c r="GG64">
        <v>201</v>
      </c>
      <c r="GH64">
        <v>200</v>
      </c>
      <c r="GI64" s="42">
        <v>3</v>
      </c>
      <c r="GJ64" s="39"/>
      <c r="GK64" s="45">
        <v>51.628</v>
      </c>
      <c r="GL64" s="45">
        <v>50</v>
      </c>
      <c r="GM64" s="45">
        <v>80.182000000000002</v>
      </c>
      <c r="GN64" s="45">
        <v>80</v>
      </c>
      <c r="GO64" s="42">
        <v>1.8100000000000021</v>
      </c>
      <c r="GP64" s="39"/>
      <c r="GQ64" s="45">
        <v>0</v>
      </c>
      <c r="GR64" s="45">
        <v>0</v>
      </c>
      <c r="GS64" s="45">
        <v>180.42500000000001</v>
      </c>
      <c r="GT64" s="45">
        <v>180</v>
      </c>
      <c r="GU64" s="42">
        <v>0.42500000000001142</v>
      </c>
      <c r="GV64" s="39"/>
      <c r="GW64" s="40">
        <v>0</v>
      </c>
      <c r="GX64" s="45">
        <v>0</v>
      </c>
      <c r="GY64" s="42">
        <v>0</v>
      </c>
      <c r="GZ64" s="39"/>
      <c r="HA64" s="40">
        <v>199.26599999999999</v>
      </c>
      <c r="HB64" s="45">
        <v>200</v>
      </c>
      <c r="HC64" s="45">
        <v>199.518</v>
      </c>
      <c r="HD64" s="45">
        <v>200</v>
      </c>
      <c r="HE64" s="42">
        <v>-1.216000000000008</v>
      </c>
      <c r="HF64" s="39"/>
      <c r="HG64" s="40">
        <v>0</v>
      </c>
      <c r="HH64" s="45">
        <v>0</v>
      </c>
      <c r="HI64" s="45">
        <v>0</v>
      </c>
      <c r="HJ64" s="45">
        <v>0</v>
      </c>
      <c r="HK64" s="42">
        <v>0</v>
      </c>
      <c r="HL64" s="39"/>
      <c r="HM64" s="40">
        <v>0</v>
      </c>
      <c r="HN64" s="45">
        <v>0</v>
      </c>
      <c r="HO64" s="42">
        <v>0</v>
      </c>
      <c r="HP64" s="39"/>
      <c r="HQ64" s="40">
        <v>52.201000000000001</v>
      </c>
      <c r="HR64" s="45">
        <v>50</v>
      </c>
      <c r="HS64" s="45">
        <v>99.965999999999994</v>
      </c>
      <c r="HT64" s="45">
        <v>100</v>
      </c>
      <c r="HU64" s="42">
        <v>2.167000000000002</v>
      </c>
      <c r="HV64" s="39"/>
      <c r="HW64" s="40">
        <v>83.756</v>
      </c>
      <c r="HX64" s="45">
        <v>85</v>
      </c>
      <c r="HY64" s="45">
        <v>0</v>
      </c>
      <c r="HZ64" s="45">
        <v>0</v>
      </c>
      <c r="IA64" s="42">
        <v>-1.244</v>
      </c>
      <c r="IB64" s="39"/>
      <c r="IC64" s="40">
        <v>59.97</v>
      </c>
      <c r="ID64" s="45">
        <v>60</v>
      </c>
      <c r="IE64" s="45">
        <v>121.042</v>
      </c>
      <c r="IF64" s="45">
        <v>120</v>
      </c>
      <c r="IG64" s="42">
        <v>1.012</v>
      </c>
      <c r="IH64" s="39"/>
      <c r="II64" s="40">
        <v>99.867000000000004</v>
      </c>
      <c r="IJ64" s="45">
        <v>100</v>
      </c>
      <c r="IK64" s="45">
        <v>60.14</v>
      </c>
      <c r="IL64" s="45">
        <v>60</v>
      </c>
      <c r="IM64" s="42">
        <v>7.0000000000050022E-3</v>
      </c>
      <c r="IN64" s="39"/>
      <c r="IO64" s="40">
        <v>52.24</v>
      </c>
      <c r="IP64" s="45">
        <v>50</v>
      </c>
      <c r="IQ64" s="45">
        <v>71.733000000000004</v>
      </c>
      <c r="IR64" s="45">
        <v>70</v>
      </c>
      <c r="IS64" s="42">
        <v>3.9730000000000132</v>
      </c>
      <c r="IT64" s="39"/>
      <c r="IU64" s="40">
        <v>40.222999999999999</v>
      </c>
      <c r="IV64" s="45">
        <v>50</v>
      </c>
      <c r="IW64" s="45">
        <v>100.49</v>
      </c>
      <c r="IX64" s="45">
        <v>100</v>
      </c>
      <c r="IY64" s="44">
        <v>-9.2870000000000061</v>
      </c>
      <c r="IZ64" s="39">
        <v>9.2870000000000061</v>
      </c>
      <c r="JA64" s="40">
        <v>52.277000000000001</v>
      </c>
      <c r="JB64" s="45">
        <v>50</v>
      </c>
      <c r="JC64" s="45">
        <v>119.07599999999999</v>
      </c>
      <c r="JD64" s="45">
        <v>120</v>
      </c>
      <c r="JE64" s="42">
        <v>1.3530000000000091</v>
      </c>
      <c r="JF64" s="39"/>
      <c r="JG64" s="40">
        <v>0</v>
      </c>
      <c r="JH64" s="45">
        <v>0</v>
      </c>
      <c r="JI64" s="45">
        <v>84.628</v>
      </c>
      <c r="JJ64" s="45">
        <v>85</v>
      </c>
      <c r="JK64" s="42">
        <v>-0.37199999999999989</v>
      </c>
      <c r="JL64" s="39"/>
      <c r="JM64" s="40">
        <v>0</v>
      </c>
      <c r="JN64" s="45">
        <v>0</v>
      </c>
      <c r="JO64" s="45">
        <v>20.062000000000001</v>
      </c>
      <c r="JP64" s="45">
        <v>20</v>
      </c>
      <c r="JQ64" s="42">
        <v>6.2000000000001172E-2</v>
      </c>
      <c r="JR64" s="39"/>
      <c r="JS64" s="40">
        <v>80.167000000000002</v>
      </c>
      <c r="JT64" s="45">
        <v>80</v>
      </c>
      <c r="JU64" s="45">
        <v>0</v>
      </c>
      <c r="JV64" s="45">
        <v>0</v>
      </c>
      <c r="JW64" s="42">
        <v>0.16700000000000159</v>
      </c>
      <c r="JX64" s="39"/>
      <c r="JY64" s="40">
        <v>152.24700000000001</v>
      </c>
      <c r="JZ64" s="45">
        <v>150</v>
      </c>
      <c r="KA64" s="45">
        <v>176.179</v>
      </c>
      <c r="KB64" s="45">
        <v>176</v>
      </c>
      <c r="KC64" s="42">
        <v>2.426000000000045</v>
      </c>
      <c r="KD64" s="39"/>
      <c r="KE64" s="40">
        <v>0</v>
      </c>
      <c r="KF64" s="45">
        <v>0</v>
      </c>
      <c r="KG64" s="45">
        <v>0</v>
      </c>
      <c r="KH64" s="45">
        <v>0</v>
      </c>
      <c r="KI64" s="42">
        <v>0</v>
      </c>
      <c r="KJ64" s="39"/>
      <c r="KK64" s="40">
        <v>52.598999999999997</v>
      </c>
      <c r="KL64" s="45">
        <v>50</v>
      </c>
      <c r="KM64" s="45">
        <v>92.156999999999996</v>
      </c>
      <c r="KN64" s="45">
        <v>90</v>
      </c>
      <c r="KO64" s="42">
        <v>4.7560000000000002</v>
      </c>
      <c r="KP64" s="39"/>
      <c r="KQ64" s="40">
        <v>119.185</v>
      </c>
      <c r="KR64" s="45">
        <v>120</v>
      </c>
      <c r="KS64" s="45">
        <v>92.756</v>
      </c>
      <c r="KT64" s="45">
        <v>91</v>
      </c>
      <c r="KU64" s="42">
        <v>0.9410000000000025</v>
      </c>
      <c r="KV64" s="39"/>
      <c r="KW64" s="40">
        <v>28.106999999999999</v>
      </c>
      <c r="KX64" s="45">
        <v>0</v>
      </c>
      <c r="KY64" s="45">
        <v>20.03</v>
      </c>
      <c r="KZ64" s="45">
        <v>20</v>
      </c>
      <c r="LA64" s="42">
        <v>28.137</v>
      </c>
      <c r="LB64" s="39"/>
      <c r="LC64" s="40">
        <v>0</v>
      </c>
      <c r="LD64" s="45">
        <v>0</v>
      </c>
      <c r="LE64" s="45">
        <v>59.975000000000001</v>
      </c>
      <c r="LF64" s="45">
        <v>60</v>
      </c>
      <c r="LG64" s="42">
        <v>-2.4999999999998579E-2</v>
      </c>
      <c r="LH64" s="39"/>
      <c r="LI64" s="40">
        <v>0</v>
      </c>
      <c r="LJ64" s="45">
        <v>0</v>
      </c>
      <c r="LK64" s="45">
        <v>92.106999999999999</v>
      </c>
      <c r="LL64" s="45">
        <v>90</v>
      </c>
      <c r="LM64" s="42">
        <v>2.1069999999999989</v>
      </c>
      <c r="LN64" s="39"/>
      <c r="LO64" s="40">
        <v>0</v>
      </c>
      <c r="LP64" s="45">
        <v>0</v>
      </c>
      <c r="LQ64" s="45">
        <v>52.064999999999998</v>
      </c>
      <c r="LR64" s="45">
        <v>50</v>
      </c>
      <c r="LS64" s="42">
        <v>2.0649999999999982</v>
      </c>
      <c r="LT64" s="39"/>
      <c r="LU64" s="40">
        <v>52.305</v>
      </c>
      <c r="LV64" s="45">
        <v>50</v>
      </c>
      <c r="LW64" s="45">
        <v>0</v>
      </c>
      <c r="LX64" s="45">
        <v>0</v>
      </c>
      <c r="LY64" s="42">
        <v>2.3050000000000002</v>
      </c>
      <c r="LZ64" s="39"/>
      <c r="MA64" s="40">
        <v>0</v>
      </c>
      <c r="MB64" s="45">
        <v>0</v>
      </c>
      <c r="MC64" s="42">
        <v>0</v>
      </c>
      <c r="MD64" s="39"/>
      <c r="ME64" s="40">
        <v>0</v>
      </c>
      <c r="MF64" s="45">
        <v>0</v>
      </c>
      <c r="MG64" s="42">
        <v>0</v>
      </c>
      <c r="MH64" s="39"/>
      <c r="MI64" s="40">
        <v>0</v>
      </c>
      <c r="MJ64" s="45">
        <v>0</v>
      </c>
      <c r="MK64" s="42">
        <v>0</v>
      </c>
      <c r="ML64" s="39"/>
      <c r="MM64" s="40">
        <v>0</v>
      </c>
      <c r="MN64" s="45">
        <v>0</v>
      </c>
      <c r="MO64" s="45">
        <v>0</v>
      </c>
      <c r="MP64" s="45">
        <v>0</v>
      </c>
      <c r="MQ64" s="42">
        <v>0</v>
      </c>
      <c r="MR64" s="39"/>
      <c r="MS64" s="40">
        <v>0</v>
      </c>
      <c r="MT64" s="45">
        <v>0</v>
      </c>
      <c r="MU64" s="42">
        <v>0</v>
      </c>
      <c r="MV64" s="39"/>
      <c r="MW64" s="40">
        <v>0</v>
      </c>
      <c r="MX64" s="45">
        <v>0</v>
      </c>
      <c r="MY64" s="42">
        <v>0</v>
      </c>
      <c r="MZ64" s="39"/>
    </row>
    <row r="65" spans="1:364" x14ac:dyDescent="0.25">
      <c r="A65" s="45" t="s">
        <v>293</v>
      </c>
      <c r="B65" s="36">
        <v>1</v>
      </c>
      <c r="C65">
        <v>50</v>
      </c>
      <c r="D65">
        <v>53</v>
      </c>
      <c r="E65">
        <v>50</v>
      </c>
      <c r="H65" s="37"/>
      <c r="I65" s="46"/>
      <c r="J65" s="47">
        <v>124</v>
      </c>
      <c r="K65" s="47">
        <v>120</v>
      </c>
      <c r="L65" s="46"/>
      <c r="M65" s="46"/>
      <c r="N65" s="46">
        <f t="shared" si="14"/>
        <v>4</v>
      </c>
      <c r="O65" s="38"/>
      <c r="P65" s="37"/>
      <c r="Q65" s="46"/>
      <c r="R65" s="46">
        <f t="shared" si="15"/>
        <v>0</v>
      </c>
      <c r="S65" s="38"/>
      <c r="T65" s="41">
        <v>63</v>
      </c>
      <c r="U65" s="47">
        <v>60</v>
      </c>
      <c r="V65" s="47">
        <v>62</v>
      </c>
      <c r="W65" s="47">
        <v>60</v>
      </c>
      <c r="X65" s="46">
        <f t="shared" si="16"/>
        <v>5</v>
      </c>
      <c r="Y65" s="38"/>
      <c r="Z65" s="37"/>
      <c r="AA65" s="46"/>
      <c r="AB65" s="46">
        <v>0</v>
      </c>
      <c r="AC65" s="38"/>
      <c r="AD65" s="47">
        <v>53</v>
      </c>
      <c r="AE65">
        <v>50</v>
      </c>
      <c r="AG65">
        <v>47</v>
      </c>
      <c r="AH65">
        <v>50</v>
      </c>
      <c r="AI65">
        <v>83</v>
      </c>
      <c r="AJ65">
        <v>80</v>
      </c>
      <c r="AK65" s="42">
        <v>3</v>
      </c>
      <c r="AL65" s="38"/>
      <c r="AN65">
        <v>31</v>
      </c>
      <c r="AO65">
        <v>30</v>
      </c>
      <c r="AQ65">
        <v>43</v>
      </c>
      <c r="AR65">
        <v>40</v>
      </c>
      <c r="AS65" s="42">
        <v>4</v>
      </c>
      <c r="AT65" s="38"/>
      <c r="AU65" s="37"/>
      <c r="AW65">
        <v>77</v>
      </c>
      <c r="AX65">
        <v>74</v>
      </c>
      <c r="AY65" s="42">
        <v>3</v>
      </c>
      <c r="AZ65" s="38"/>
      <c r="BA65" s="37"/>
      <c r="BB65">
        <v>28</v>
      </c>
      <c r="BC65">
        <v>26</v>
      </c>
      <c r="BD65" s="42">
        <v>2</v>
      </c>
      <c r="BE65" s="38"/>
      <c r="BH65" s="42">
        <v>0</v>
      </c>
      <c r="BI65" s="38"/>
      <c r="BJ65" s="41">
        <v>53</v>
      </c>
      <c r="BK65">
        <v>50</v>
      </c>
      <c r="BO65">
        <v>92</v>
      </c>
      <c r="BP65">
        <v>90</v>
      </c>
      <c r="BQ65" s="42">
        <v>5</v>
      </c>
      <c r="BR65" s="38"/>
      <c r="BS65">
        <v>22</v>
      </c>
      <c r="BT65">
        <v>20</v>
      </c>
      <c r="BU65">
        <v>22</v>
      </c>
      <c r="BV65">
        <v>20</v>
      </c>
      <c r="BW65" s="42">
        <v>4</v>
      </c>
      <c r="BX65" s="38"/>
      <c r="BY65" s="37"/>
      <c r="CA65">
        <v>123</v>
      </c>
      <c r="CB65">
        <v>120</v>
      </c>
      <c r="CC65" s="42">
        <v>3</v>
      </c>
      <c r="CD65" s="38"/>
      <c r="CG65">
        <v>43</v>
      </c>
      <c r="CH65">
        <v>40</v>
      </c>
      <c r="CI65" s="42">
        <v>3</v>
      </c>
      <c r="CJ65" s="38"/>
      <c r="CM65" s="42">
        <v>0</v>
      </c>
      <c r="CN65" s="38"/>
      <c r="CO65" s="41">
        <v>92</v>
      </c>
      <c r="CP65">
        <v>90</v>
      </c>
      <c r="CQ65" s="42">
        <v>2</v>
      </c>
      <c r="CR65" s="38"/>
      <c r="CV65">
        <v>100</v>
      </c>
      <c r="CW65">
        <v>94</v>
      </c>
      <c r="CX65" s="42">
        <v>6</v>
      </c>
      <c r="CY65" s="38"/>
      <c r="DB65">
        <v>52</v>
      </c>
      <c r="DC65">
        <v>50</v>
      </c>
      <c r="DD65" s="42">
        <v>2</v>
      </c>
      <c r="DE65" s="38"/>
      <c r="DF65" s="37"/>
      <c r="DH65">
        <v>118</v>
      </c>
      <c r="DI65">
        <v>120</v>
      </c>
      <c r="DJ65" s="42">
        <v>-2</v>
      </c>
      <c r="DK65" s="38"/>
      <c r="DL65" s="41">
        <v>51</v>
      </c>
      <c r="DM65">
        <v>50</v>
      </c>
      <c r="DN65">
        <v>56</v>
      </c>
      <c r="DO65">
        <v>55</v>
      </c>
      <c r="DP65" s="42">
        <v>2</v>
      </c>
      <c r="DQ65" s="38"/>
      <c r="DV65" s="42">
        <v>0</v>
      </c>
      <c r="DW65" s="39"/>
      <c r="DX65">
        <v>50</v>
      </c>
      <c r="DY65">
        <v>50</v>
      </c>
      <c r="DZ65">
        <v>51</v>
      </c>
      <c r="EA65">
        <v>50</v>
      </c>
      <c r="EB65" s="42">
        <v>1</v>
      </c>
      <c r="EC65" s="39"/>
      <c r="ED65">
        <v>80</v>
      </c>
      <c r="EE65">
        <v>80</v>
      </c>
      <c r="EF65">
        <v>50</v>
      </c>
      <c r="EG65">
        <v>50</v>
      </c>
      <c r="EH65" s="42">
        <v>0</v>
      </c>
      <c r="EI65" s="39"/>
      <c r="EJ65">
        <v>51</v>
      </c>
      <c r="EK65">
        <v>50</v>
      </c>
      <c r="EN65" s="42">
        <v>1</v>
      </c>
      <c r="EO65" s="38"/>
      <c r="EP65">
        <v>135</v>
      </c>
      <c r="EQ65">
        <v>137</v>
      </c>
      <c r="ER65" s="42">
        <v>-2</v>
      </c>
      <c r="ES65" s="38"/>
      <c r="EX65" s="42">
        <v>0</v>
      </c>
      <c r="EY65" s="39"/>
      <c r="EZ65">
        <v>81</v>
      </c>
      <c r="FA65" s="45">
        <v>80</v>
      </c>
      <c r="FB65" s="42">
        <v>1</v>
      </c>
      <c r="FC65" s="38"/>
      <c r="FF65">
        <v>12</v>
      </c>
      <c r="FG65">
        <v>10</v>
      </c>
      <c r="FH65" s="42">
        <v>2</v>
      </c>
      <c r="FI65" s="38"/>
      <c r="FJ65">
        <v>42</v>
      </c>
      <c r="FK65">
        <v>40</v>
      </c>
      <c r="FL65">
        <v>80</v>
      </c>
      <c r="FM65">
        <v>80</v>
      </c>
      <c r="FN65" s="42">
        <v>2</v>
      </c>
      <c r="FO65" s="39"/>
      <c r="FR65">
        <v>73</v>
      </c>
      <c r="FS65">
        <v>70</v>
      </c>
      <c r="FT65" s="42">
        <v>3</v>
      </c>
      <c r="FU65" s="39"/>
      <c r="FX65">
        <v>21</v>
      </c>
      <c r="FY65">
        <v>20</v>
      </c>
      <c r="FZ65" s="42">
        <v>1</v>
      </c>
      <c r="GA65" s="39"/>
      <c r="GB65" s="41">
        <v>81</v>
      </c>
      <c r="GC65">
        <v>80</v>
      </c>
      <c r="GE65">
        <v>102</v>
      </c>
      <c r="GF65">
        <v>100</v>
      </c>
      <c r="GG65">
        <v>81</v>
      </c>
      <c r="GH65">
        <v>80</v>
      </c>
      <c r="GI65" s="42">
        <v>4</v>
      </c>
      <c r="GJ65" s="39"/>
      <c r="GK65" s="45">
        <v>0</v>
      </c>
      <c r="GL65" s="45">
        <v>0</v>
      </c>
      <c r="GM65" s="45">
        <v>51.597000000000001</v>
      </c>
      <c r="GN65" s="45">
        <v>50</v>
      </c>
      <c r="GO65" s="42">
        <v>1.5970000000000011</v>
      </c>
      <c r="GP65" s="39"/>
      <c r="GQ65" s="45">
        <v>0</v>
      </c>
      <c r="GR65" s="45">
        <v>0</v>
      </c>
      <c r="GS65" s="45">
        <v>80.759</v>
      </c>
      <c r="GT65" s="45">
        <v>80</v>
      </c>
      <c r="GU65" s="42">
        <v>0.75900000000000034</v>
      </c>
      <c r="GV65" s="39"/>
      <c r="GW65" s="40">
        <v>50.411000000000001</v>
      </c>
      <c r="GX65" s="45">
        <v>50</v>
      </c>
      <c r="GY65" s="42">
        <v>0.41100000000000142</v>
      </c>
      <c r="GZ65" s="39"/>
      <c r="HA65" s="40">
        <v>50.816000000000003</v>
      </c>
      <c r="HB65" s="45">
        <v>50</v>
      </c>
      <c r="HC65" s="45">
        <v>42.767000000000003</v>
      </c>
      <c r="HD65" s="45">
        <v>40</v>
      </c>
      <c r="HE65" s="42">
        <v>3.582999999999998</v>
      </c>
      <c r="HF65" s="39"/>
      <c r="HG65" s="40">
        <v>116.687</v>
      </c>
      <c r="HH65" s="45">
        <v>120</v>
      </c>
      <c r="HI65" s="45">
        <v>132.35</v>
      </c>
      <c r="HJ65" s="45">
        <v>130</v>
      </c>
      <c r="HK65" s="42">
        <v>-0.96300000000002228</v>
      </c>
      <c r="HL65" s="39"/>
      <c r="HM65" s="40">
        <v>0</v>
      </c>
      <c r="HN65" s="45">
        <v>0</v>
      </c>
      <c r="HO65" s="42">
        <v>0</v>
      </c>
      <c r="HP65" s="39"/>
      <c r="HQ65" s="40">
        <v>0</v>
      </c>
      <c r="HR65" s="45">
        <v>0</v>
      </c>
      <c r="HS65" s="45">
        <v>0</v>
      </c>
      <c r="HT65" s="45">
        <v>0</v>
      </c>
      <c r="HU65" s="42">
        <v>0</v>
      </c>
      <c r="HV65" s="39"/>
      <c r="HW65" s="40">
        <v>228.501</v>
      </c>
      <c r="HX65" s="45">
        <v>230</v>
      </c>
      <c r="HY65" s="45">
        <v>0</v>
      </c>
      <c r="HZ65" s="45">
        <v>0</v>
      </c>
      <c r="IA65" s="42">
        <v>-1.498999999999995</v>
      </c>
      <c r="IB65" s="39"/>
      <c r="IC65" s="40">
        <v>0</v>
      </c>
      <c r="ID65" s="45">
        <v>0</v>
      </c>
      <c r="IE65" s="45">
        <v>302.12299999999999</v>
      </c>
      <c r="IF65" s="45">
        <v>300</v>
      </c>
      <c r="IG65" s="42">
        <v>2.12299999999999</v>
      </c>
      <c r="IH65" s="39"/>
      <c r="II65" s="40">
        <v>0</v>
      </c>
      <c r="IJ65" s="45">
        <v>0</v>
      </c>
      <c r="IK65" s="45">
        <v>102.566</v>
      </c>
      <c r="IL65" s="45">
        <v>100</v>
      </c>
      <c r="IM65" s="42">
        <v>2.5660000000000029</v>
      </c>
      <c r="IN65" s="39"/>
      <c r="IO65" s="40">
        <v>0</v>
      </c>
      <c r="IP65" s="45">
        <v>0</v>
      </c>
      <c r="IQ65" s="45">
        <v>59.326000000000001</v>
      </c>
      <c r="IR65" s="45">
        <v>60</v>
      </c>
      <c r="IS65" s="42">
        <v>-0.67399999999999949</v>
      </c>
      <c r="IT65" s="39"/>
      <c r="IU65" s="40">
        <v>29.978000000000002</v>
      </c>
      <c r="IV65" s="45">
        <v>50</v>
      </c>
      <c r="IW65" s="45">
        <v>164.483</v>
      </c>
      <c r="IX65" s="45">
        <v>160</v>
      </c>
      <c r="IY65" s="44">
        <v>-15.538999999999991</v>
      </c>
      <c r="IZ65" s="39">
        <v>15.538999999999991</v>
      </c>
      <c r="JA65" s="40">
        <v>103.595</v>
      </c>
      <c r="JB65" s="45">
        <v>100</v>
      </c>
      <c r="JC65" s="45">
        <v>100.52</v>
      </c>
      <c r="JD65" s="45">
        <v>110</v>
      </c>
      <c r="JE65" s="42">
        <v>-5.8849999999999909</v>
      </c>
      <c r="JF65" s="39"/>
      <c r="JG65" s="40">
        <v>0</v>
      </c>
      <c r="JH65" s="45">
        <v>0</v>
      </c>
      <c r="JI65" s="45">
        <v>151.28</v>
      </c>
      <c r="JJ65" s="45">
        <v>150</v>
      </c>
      <c r="JK65" s="42">
        <v>1.2800000000000009</v>
      </c>
      <c r="JL65" s="39"/>
      <c r="JM65" s="40">
        <v>0</v>
      </c>
      <c r="JN65" s="45">
        <v>0</v>
      </c>
      <c r="JO65" s="45">
        <v>161.17400000000001</v>
      </c>
      <c r="JP65" s="45">
        <v>160</v>
      </c>
      <c r="JQ65" s="42">
        <v>1.174000000000007</v>
      </c>
      <c r="JR65" s="39"/>
      <c r="JS65" s="40">
        <v>150.03899999999999</v>
      </c>
      <c r="JT65" s="45">
        <v>149</v>
      </c>
      <c r="JU65" s="45">
        <v>151.53</v>
      </c>
      <c r="JV65" s="45">
        <v>150</v>
      </c>
      <c r="JW65" s="42">
        <v>2.56899999999996</v>
      </c>
      <c r="JX65" s="39"/>
      <c r="JY65" s="40">
        <v>0</v>
      </c>
      <c r="JZ65" s="45">
        <v>0</v>
      </c>
      <c r="KA65" s="45">
        <v>119.63500000000001</v>
      </c>
      <c r="KB65" s="45">
        <v>120</v>
      </c>
      <c r="KC65" s="42">
        <v>-0.36499999999999488</v>
      </c>
      <c r="KD65" s="39"/>
      <c r="KE65" s="40">
        <v>141.22200000000001</v>
      </c>
      <c r="KF65" s="45">
        <v>140</v>
      </c>
      <c r="KG65" s="45">
        <v>101.306</v>
      </c>
      <c r="KH65" s="45">
        <v>101</v>
      </c>
      <c r="KI65" s="42">
        <v>1.52800000000002</v>
      </c>
      <c r="KJ65" s="39"/>
      <c r="KK65" s="40">
        <v>121.52800000000001</v>
      </c>
      <c r="KL65" s="45">
        <v>120</v>
      </c>
      <c r="KM65" s="45">
        <v>89.194999999999993</v>
      </c>
      <c r="KN65" s="45">
        <v>90</v>
      </c>
      <c r="KO65" s="42">
        <v>0.72300000000001319</v>
      </c>
      <c r="KP65" s="39"/>
      <c r="KQ65" s="40">
        <v>41.945</v>
      </c>
      <c r="KR65" s="45">
        <v>40</v>
      </c>
      <c r="KS65" s="45">
        <v>42.207000000000001</v>
      </c>
      <c r="KT65" s="45">
        <v>40</v>
      </c>
      <c r="KU65" s="42">
        <v>4.152000000000001</v>
      </c>
      <c r="KV65" s="39"/>
      <c r="KW65" s="40">
        <v>0</v>
      </c>
      <c r="KX65" s="45">
        <v>0</v>
      </c>
      <c r="KY65" s="45">
        <v>89.655000000000001</v>
      </c>
      <c r="KZ65" s="45">
        <v>90</v>
      </c>
      <c r="LA65" s="42">
        <v>-0.34499999999999892</v>
      </c>
      <c r="LB65" s="39"/>
      <c r="LC65" s="40">
        <v>150.32300000000001</v>
      </c>
      <c r="LD65" s="45">
        <v>150</v>
      </c>
      <c r="LE65" s="45">
        <v>198.49100000000001</v>
      </c>
      <c r="LF65" s="45">
        <v>196</v>
      </c>
      <c r="LG65" s="42">
        <v>2.8140000000000209</v>
      </c>
      <c r="LH65" s="39"/>
      <c r="LI65" s="40">
        <v>51.031999999999996</v>
      </c>
      <c r="LJ65" s="45">
        <v>50</v>
      </c>
      <c r="LK65" s="45">
        <v>65.688999999999993</v>
      </c>
      <c r="LL65" s="45">
        <v>65</v>
      </c>
      <c r="LM65" s="42">
        <v>1.720999999999989</v>
      </c>
      <c r="LN65" s="39"/>
      <c r="LO65" s="40">
        <v>0</v>
      </c>
      <c r="LP65" s="45">
        <v>0</v>
      </c>
      <c r="LQ65" s="45">
        <v>0</v>
      </c>
      <c r="LR65" s="45">
        <v>0</v>
      </c>
      <c r="LS65" s="42">
        <v>0</v>
      </c>
      <c r="LT65" s="39"/>
      <c r="LU65" s="40">
        <v>250.87799999999999</v>
      </c>
      <c r="LV65" s="45">
        <v>250</v>
      </c>
      <c r="LW65" s="45">
        <v>126.947</v>
      </c>
      <c r="LX65" s="45">
        <v>124</v>
      </c>
      <c r="LY65" s="42">
        <v>3.8249999999999891</v>
      </c>
      <c r="LZ65" s="39"/>
      <c r="MA65" s="40">
        <v>209.69399999999999</v>
      </c>
      <c r="MB65" s="45">
        <v>208</v>
      </c>
      <c r="MC65" s="42">
        <v>1.693999999999988</v>
      </c>
      <c r="MD65" s="39"/>
      <c r="ME65" s="40">
        <v>150.57400000000001</v>
      </c>
      <c r="MF65" s="45">
        <v>150</v>
      </c>
      <c r="MG65" s="42">
        <v>0.57400000000001228</v>
      </c>
      <c r="MH65" s="39"/>
      <c r="MI65" s="40">
        <v>100.584</v>
      </c>
      <c r="MJ65" s="45">
        <v>100</v>
      </c>
      <c r="MK65" s="42">
        <v>0.58400000000000318</v>
      </c>
      <c r="ML65" s="39"/>
      <c r="MM65" s="40">
        <v>94.61</v>
      </c>
      <c r="MN65" s="45">
        <v>100</v>
      </c>
      <c r="MO65" s="45">
        <v>0</v>
      </c>
      <c r="MP65" s="45">
        <v>150</v>
      </c>
      <c r="MQ65" s="44">
        <v>-155.38999999999999</v>
      </c>
      <c r="MR65" s="39">
        <v>155.38999999999999</v>
      </c>
      <c r="MS65" s="40">
        <v>0</v>
      </c>
      <c r="MT65" s="45">
        <v>0</v>
      </c>
      <c r="MU65" s="42">
        <v>0</v>
      </c>
      <c r="MV65" s="39"/>
      <c r="MW65" s="40">
        <v>294.27800000000002</v>
      </c>
      <c r="MX65" s="45">
        <v>300</v>
      </c>
      <c r="MY65" s="42">
        <v>-5.72199999999998</v>
      </c>
      <c r="MZ65" s="39"/>
    </row>
    <row r="66" spans="1:364" x14ac:dyDescent="0.25">
      <c r="A66" s="45" t="s">
        <v>294</v>
      </c>
      <c r="B66" s="36">
        <v>1</v>
      </c>
      <c r="C66">
        <v>70</v>
      </c>
      <c r="D66">
        <v>74</v>
      </c>
      <c r="E66">
        <v>70</v>
      </c>
      <c r="H66" s="37"/>
      <c r="I66" s="46"/>
      <c r="J66" s="47">
        <v>50</v>
      </c>
      <c r="K66" s="47">
        <v>45</v>
      </c>
      <c r="L66" s="46"/>
      <c r="M66" s="46"/>
      <c r="N66" s="46">
        <f t="shared" si="14"/>
        <v>5</v>
      </c>
      <c r="O66" s="38"/>
      <c r="P66" s="37"/>
      <c r="Q66" s="46"/>
      <c r="R66" s="46">
        <f t="shared" si="15"/>
        <v>0</v>
      </c>
      <c r="S66" s="38"/>
      <c r="T66" s="41">
        <v>53</v>
      </c>
      <c r="U66" s="47">
        <v>50</v>
      </c>
      <c r="V66" s="47">
        <v>53</v>
      </c>
      <c r="W66" s="47">
        <v>50</v>
      </c>
      <c r="X66" s="46">
        <f t="shared" si="16"/>
        <v>6</v>
      </c>
      <c r="Y66" s="38"/>
      <c r="Z66" s="37"/>
      <c r="AA66" s="46"/>
      <c r="AB66" s="46">
        <v>0</v>
      </c>
      <c r="AC66" s="38"/>
      <c r="AD66" s="46"/>
      <c r="AG66">
        <v>53</v>
      </c>
      <c r="AH66">
        <v>50</v>
      </c>
      <c r="AI66">
        <v>53</v>
      </c>
      <c r="AJ66">
        <v>50</v>
      </c>
      <c r="AK66" s="42">
        <v>6</v>
      </c>
      <c r="AL66" s="38"/>
      <c r="AN66">
        <v>16</v>
      </c>
      <c r="AO66">
        <v>15</v>
      </c>
      <c r="AQ66">
        <v>16</v>
      </c>
      <c r="AR66">
        <v>15</v>
      </c>
      <c r="AS66" s="42">
        <v>2</v>
      </c>
      <c r="AT66" s="38"/>
      <c r="AU66" s="37"/>
      <c r="AW66">
        <v>53</v>
      </c>
      <c r="AX66">
        <v>49</v>
      </c>
      <c r="AY66" s="42">
        <v>4</v>
      </c>
      <c r="AZ66" s="38"/>
      <c r="BA66" s="37"/>
      <c r="BB66">
        <v>34</v>
      </c>
      <c r="BC66">
        <v>32</v>
      </c>
      <c r="BD66" s="42">
        <v>2</v>
      </c>
      <c r="BE66" s="38"/>
      <c r="BH66" s="42">
        <v>0</v>
      </c>
      <c r="BI66" s="38"/>
      <c r="BJ66" s="37"/>
      <c r="BL66">
        <v>53</v>
      </c>
      <c r="BN66">
        <v>50</v>
      </c>
      <c r="BO66">
        <v>63</v>
      </c>
      <c r="BP66">
        <v>60</v>
      </c>
      <c r="BQ66" s="42">
        <v>6</v>
      </c>
      <c r="BR66" s="38"/>
      <c r="BW66" s="42">
        <v>0</v>
      </c>
      <c r="BX66" s="38"/>
      <c r="BY66" s="37"/>
      <c r="CA66">
        <v>116</v>
      </c>
      <c r="CB66">
        <v>110</v>
      </c>
      <c r="CC66" s="42">
        <v>6</v>
      </c>
      <c r="CD66" s="38"/>
      <c r="CG66">
        <v>52</v>
      </c>
      <c r="CH66">
        <v>50</v>
      </c>
      <c r="CI66" s="42">
        <v>2</v>
      </c>
      <c r="CJ66" s="38"/>
      <c r="CM66" s="42">
        <v>0</v>
      </c>
      <c r="CN66" s="38"/>
      <c r="CO66" s="37"/>
      <c r="CQ66" s="42">
        <v>0</v>
      </c>
      <c r="CR66" s="38"/>
      <c r="CV66">
        <v>134</v>
      </c>
      <c r="CW66">
        <v>128</v>
      </c>
      <c r="CX66" s="42">
        <v>6</v>
      </c>
      <c r="CY66" s="38"/>
      <c r="DD66" s="42">
        <v>0</v>
      </c>
      <c r="DE66" s="38"/>
      <c r="DF66" s="37"/>
      <c r="DH66">
        <v>38</v>
      </c>
      <c r="DI66">
        <v>40</v>
      </c>
      <c r="DJ66" s="42">
        <v>-2</v>
      </c>
      <c r="DK66" s="38"/>
      <c r="DL66" s="37"/>
      <c r="DN66">
        <v>117</v>
      </c>
      <c r="DO66">
        <v>120</v>
      </c>
      <c r="DP66" s="42">
        <v>-3</v>
      </c>
      <c r="DQ66" s="38"/>
      <c r="DV66" s="42">
        <v>0</v>
      </c>
      <c r="DW66" s="39"/>
      <c r="EB66" s="42">
        <v>0</v>
      </c>
      <c r="EC66" s="39"/>
      <c r="ED66">
        <v>79</v>
      </c>
      <c r="EE66">
        <v>80</v>
      </c>
      <c r="EF66">
        <v>80</v>
      </c>
      <c r="EG66">
        <v>80</v>
      </c>
      <c r="EH66" s="42">
        <v>-1</v>
      </c>
      <c r="EI66" s="39"/>
      <c r="EJ66">
        <v>30</v>
      </c>
      <c r="EK66">
        <v>30</v>
      </c>
      <c r="EN66" s="42">
        <v>0</v>
      </c>
      <c r="EO66" s="38"/>
      <c r="EP66">
        <v>36</v>
      </c>
      <c r="EQ66">
        <v>37</v>
      </c>
      <c r="ER66" s="42">
        <v>-1</v>
      </c>
      <c r="ES66" s="38"/>
      <c r="ET66">
        <v>24</v>
      </c>
      <c r="EU66">
        <v>24</v>
      </c>
      <c r="EX66" s="42">
        <v>0</v>
      </c>
      <c r="EY66" s="39"/>
      <c r="EZ66">
        <v>50</v>
      </c>
      <c r="FA66" s="45">
        <v>50</v>
      </c>
      <c r="FB66" s="42">
        <v>0</v>
      </c>
      <c r="FC66" s="38"/>
      <c r="FH66" s="42">
        <v>0</v>
      </c>
      <c r="FI66" s="38"/>
      <c r="FL66">
        <v>51</v>
      </c>
      <c r="FM66">
        <v>50</v>
      </c>
      <c r="FN66" s="42">
        <v>1</v>
      </c>
      <c r="FO66" s="39"/>
      <c r="FR66">
        <v>86</v>
      </c>
      <c r="FS66">
        <v>85</v>
      </c>
      <c r="FT66" s="42">
        <v>1</v>
      </c>
      <c r="FU66" s="39"/>
      <c r="FZ66" s="42">
        <v>0</v>
      </c>
      <c r="GA66" s="39"/>
      <c r="GB66" s="40"/>
      <c r="GE66">
        <v>73</v>
      </c>
      <c r="GF66">
        <v>70</v>
      </c>
      <c r="GG66">
        <v>54</v>
      </c>
      <c r="GH66">
        <v>60</v>
      </c>
      <c r="GI66" s="42">
        <v>-3</v>
      </c>
      <c r="GJ66" s="39"/>
      <c r="GK66" s="45">
        <v>0</v>
      </c>
      <c r="GL66" s="45">
        <v>0</v>
      </c>
      <c r="GM66" s="45">
        <v>26.855</v>
      </c>
      <c r="GN66" s="45">
        <v>25</v>
      </c>
      <c r="GO66" s="42">
        <v>1.855</v>
      </c>
      <c r="GP66" s="39"/>
      <c r="GQ66" s="45">
        <v>0</v>
      </c>
      <c r="GR66" s="45">
        <v>0</v>
      </c>
      <c r="GS66" s="45">
        <v>27.064</v>
      </c>
      <c r="GT66" s="45">
        <v>25</v>
      </c>
      <c r="GU66" s="42">
        <v>2.0640000000000001</v>
      </c>
      <c r="GV66" s="39"/>
      <c r="GW66" s="40">
        <v>41.975000000000001</v>
      </c>
      <c r="GX66" s="45">
        <v>40</v>
      </c>
      <c r="GY66" s="42">
        <v>1.975000000000001</v>
      </c>
      <c r="GZ66" s="39"/>
      <c r="HA66" s="40">
        <v>0</v>
      </c>
      <c r="HB66" s="45">
        <v>0</v>
      </c>
      <c r="HC66" s="45">
        <v>0</v>
      </c>
      <c r="HD66" s="45">
        <v>0</v>
      </c>
      <c r="HE66" s="42">
        <v>0</v>
      </c>
      <c r="HF66" s="39"/>
      <c r="HG66" s="40">
        <v>50.622999999999998</v>
      </c>
      <c r="HH66" s="45">
        <v>50</v>
      </c>
      <c r="HI66" s="45">
        <v>101.538</v>
      </c>
      <c r="HJ66" s="45">
        <v>100</v>
      </c>
      <c r="HK66" s="42">
        <v>2.1610000000000009</v>
      </c>
      <c r="HL66" s="39"/>
      <c r="HM66" s="40">
        <v>0</v>
      </c>
      <c r="HN66" s="45">
        <v>0</v>
      </c>
      <c r="HO66" s="42">
        <v>0</v>
      </c>
      <c r="HP66" s="39"/>
      <c r="HQ66" s="40">
        <v>51.789000000000001</v>
      </c>
      <c r="HR66" s="45">
        <v>50</v>
      </c>
      <c r="HS66" s="45">
        <v>111.54600000000001</v>
      </c>
      <c r="HT66" s="45">
        <v>110</v>
      </c>
      <c r="HU66" s="42">
        <v>3.335000000000008</v>
      </c>
      <c r="HV66" s="39"/>
      <c r="HW66" s="40">
        <v>11.923</v>
      </c>
      <c r="HX66" s="45">
        <v>12</v>
      </c>
      <c r="HY66" s="45">
        <v>0</v>
      </c>
      <c r="HZ66" s="45">
        <v>0</v>
      </c>
      <c r="IA66" s="42">
        <v>-7.6999999999999957E-2</v>
      </c>
      <c r="IB66" s="39"/>
      <c r="IC66" s="40">
        <v>0</v>
      </c>
      <c r="ID66" s="45">
        <v>0</v>
      </c>
      <c r="IE66" s="45">
        <v>56.936</v>
      </c>
      <c r="IF66" s="45">
        <v>55</v>
      </c>
      <c r="IG66" s="42">
        <v>1.9359999999999999</v>
      </c>
      <c r="IH66" s="39"/>
      <c r="II66" s="40">
        <v>0</v>
      </c>
      <c r="IJ66" s="45">
        <v>0</v>
      </c>
      <c r="IK66" s="45">
        <v>0</v>
      </c>
      <c r="IL66" s="45">
        <v>0</v>
      </c>
      <c r="IM66" s="42">
        <v>0</v>
      </c>
      <c r="IN66" s="39"/>
      <c r="IO66" s="40">
        <v>0</v>
      </c>
      <c r="IP66" s="45">
        <v>0</v>
      </c>
      <c r="IQ66" s="45">
        <v>60.158999999999999</v>
      </c>
      <c r="IR66" s="45">
        <v>60</v>
      </c>
      <c r="IS66" s="42">
        <v>0.15899999999999889</v>
      </c>
      <c r="IT66" s="39"/>
      <c r="IU66" s="22">
        <v>60.091000000000001</v>
      </c>
      <c r="IV66" s="45">
        <v>0</v>
      </c>
      <c r="IW66" s="45">
        <v>26.757000000000001</v>
      </c>
      <c r="IX66" s="45">
        <v>25</v>
      </c>
      <c r="IY66" s="42">
        <v>61.847999999999999</v>
      </c>
      <c r="IZ66" s="39"/>
      <c r="JA66" s="40">
        <v>0</v>
      </c>
      <c r="JB66" s="45">
        <v>0</v>
      </c>
      <c r="JC66" s="45">
        <v>0</v>
      </c>
      <c r="JD66" s="45">
        <v>0</v>
      </c>
      <c r="JE66" s="42">
        <v>0</v>
      </c>
      <c r="JF66" s="39"/>
      <c r="JG66" s="40">
        <v>0</v>
      </c>
      <c r="JH66" s="45">
        <v>0</v>
      </c>
      <c r="JI66" s="45">
        <v>201.30699999999999</v>
      </c>
      <c r="JJ66" s="45">
        <v>200</v>
      </c>
      <c r="JK66" s="42">
        <v>1.3069999999999879</v>
      </c>
      <c r="JL66" s="39"/>
      <c r="JM66" s="40">
        <v>0</v>
      </c>
      <c r="JN66" s="45">
        <v>0</v>
      </c>
      <c r="JO66" s="45">
        <v>51.109000000000002</v>
      </c>
      <c r="JP66" s="45">
        <v>50</v>
      </c>
      <c r="JQ66" s="42">
        <v>1.109000000000002</v>
      </c>
      <c r="JR66" s="39"/>
      <c r="JS66" s="40">
        <v>0</v>
      </c>
      <c r="JT66" s="26">
        <v>40</v>
      </c>
      <c r="JU66" s="45">
        <v>0</v>
      </c>
      <c r="JV66" s="45">
        <v>0</v>
      </c>
      <c r="JW66" s="44">
        <v>-40</v>
      </c>
      <c r="JX66" s="39">
        <v>40</v>
      </c>
      <c r="JY66" s="40">
        <v>0</v>
      </c>
      <c r="JZ66" s="45">
        <v>0</v>
      </c>
      <c r="KA66" s="45">
        <v>132.21899999999999</v>
      </c>
      <c r="KB66" s="45">
        <v>130</v>
      </c>
      <c r="KC66" s="42">
        <v>2.2189999999999941</v>
      </c>
      <c r="KD66" s="39"/>
      <c r="KE66" s="40">
        <v>0</v>
      </c>
      <c r="KF66" s="45">
        <v>0</v>
      </c>
      <c r="KG66" s="45">
        <v>12.146000000000001</v>
      </c>
      <c r="KH66" s="45">
        <v>10</v>
      </c>
      <c r="KI66" s="42">
        <v>2.1460000000000008</v>
      </c>
      <c r="KJ66" s="39"/>
      <c r="KK66" s="40">
        <v>0</v>
      </c>
      <c r="KL66" s="45">
        <v>0</v>
      </c>
      <c r="KM66" s="45">
        <v>90.314999999999998</v>
      </c>
      <c r="KN66" s="45">
        <v>90</v>
      </c>
      <c r="KO66" s="42">
        <v>0.31499999999999773</v>
      </c>
      <c r="KP66" s="39"/>
      <c r="KQ66" s="40">
        <v>41.768000000000001</v>
      </c>
      <c r="KR66" s="45">
        <v>40</v>
      </c>
      <c r="KS66" s="45">
        <v>42.021999999999998</v>
      </c>
      <c r="KT66" s="45">
        <v>40</v>
      </c>
      <c r="KU66" s="42">
        <v>3.789999999999992</v>
      </c>
      <c r="KV66" s="39"/>
      <c r="KW66" s="40">
        <v>5.9989999999999997</v>
      </c>
      <c r="KX66" s="45">
        <v>0</v>
      </c>
      <c r="KY66" s="45">
        <v>60.128</v>
      </c>
      <c r="KZ66" s="45">
        <v>60</v>
      </c>
      <c r="LA66" s="42">
        <v>6.1269999999999953</v>
      </c>
      <c r="LB66" s="39"/>
      <c r="LC66" s="40">
        <v>0</v>
      </c>
      <c r="LD66" s="45">
        <v>0</v>
      </c>
      <c r="LE66" s="45">
        <v>0</v>
      </c>
      <c r="LF66" s="45">
        <v>0</v>
      </c>
      <c r="LG66" s="42">
        <v>0</v>
      </c>
      <c r="LH66" s="39"/>
      <c r="LI66" s="40">
        <v>0</v>
      </c>
      <c r="LJ66" s="45">
        <v>0</v>
      </c>
      <c r="LK66" s="45">
        <v>65.977000000000004</v>
      </c>
      <c r="LL66" s="45">
        <v>64</v>
      </c>
      <c r="LM66" s="42">
        <v>1.9770000000000041</v>
      </c>
      <c r="LN66" s="39"/>
      <c r="LO66" s="40">
        <v>0</v>
      </c>
      <c r="LP66" s="45">
        <v>0</v>
      </c>
      <c r="LQ66" s="45">
        <v>42.134999999999998</v>
      </c>
      <c r="LR66" s="45">
        <v>40</v>
      </c>
      <c r="LS66" s="42">
        <v>2.134999999999998</v>
      </c>
      <c r="LT66" s="39"/>
      <c r="LU66" s="40">
        <v>0</v>
      </c>
      <c r="LV66" s="45">
        <v>0</v>
      </c>
      <c r="LW66" s="45">
        <v>41.982999999999997</v>
      </c>
      <c r="LX66" s="45">
        <v>40</v>
      </c>
      <c r="LY66" s="42">
        <v>1.982999999999997</v>
      </c>
      <c r="LZ66" s="39"/>
      <c r="MA66" s="40">
        <v>0</v>
      </c>
      <c r="MB66" s="45">
        <v>0</v>
      </c>
      <c r="MC66" s="42">
        <v>0</v>
      </c>
      <c r="MD66" s="39"/>
      <c r="ME66" s="40">
        <v>0</v>
      </c>
      <c r="MF66" s="45">
        <v>0</v>
      </c>
      <c r="MG66" s="42">
        <v>0</v>
      </c>
      <c r="MH66" s="39"/>
      <c r="MI66" s="40">
        <v>0</v>
      </c>
      <c r="MJ66" s="45">
        <v>0</v>
      </c>
      <c r="MK66" s="42">
        <v>0</v>
      </c>
      <c r="ML66" s="39"/>
      <c r="MM66" s="40">
        <v>0</v>
      </c>
      <c r="MN66" s="45">
        <v>0</v>
      </c>
      <c r="MO66" s="45">
        <v>0</v>
      </c>
      <c r="MP66" s="45">
        <v>0</v>
      </c>
      <c r="MQ66" s="42">
        <v>0</v>
      </c>
      <c r="MR66" s="39"/>
      <c r="MS66" s="40">
        <v>0</v>
      </c>
      <c r="MT66" s="45">
        <v>0</v>
      </c>
      <c r="MU66" s="42">
        <v>0</v>
      </c>
      <c r="MV66" s="39"/>
      <c r="MW66" s="40">
        <v>0</v>
      </c>
      <c r="MX66" s="45">
        <v>0</v>
      </c>
      <c r="MY66" s="42">
        <v>0</v>
      </c>
      <c r="MZ66" s="39"/>
    </row>
    <row r="67" spans="1:364" x14ac:dyDescent="0.25">
      <c r="A67" s="45" t="s">
        <v>295</v>
      </c>
      <c r="B67" s="36">
        <v>0.1</v>
      </c>
      <c r="H67" s="37"/>
      <c r="I67" s="46"/>
      <c r="J67" s="46"/>
      <c r="K67" s="46"/>
      <c r="L67" s="46"/>
      <c r="M67" s="46"/>
      <c r="N67" s="46">
        <f t="shared" si="14"/>
        <v>0</v>
      </c>
      <c r="O67" s="38"/>
      <c r="P67" s="37"/>
      <c r="Q67" s="46"/>
      <c r="R67" s="46">
        <f t="shared" si="15"/>
        <v>0</v>
      </c>
      <c r="S67" s="38"/>
      <c r="T67" s="37"/>
      <c r="U67" s="46"/>
      <c r="V67" s="46"/>
      <c r="W67" s="46"/>
      <c r="X67" s="46">
        <f t="shared" si="16"/>
        <v>0</v>
      </c>
      <c r="Y67" s="38"/>
      <c r="Z67" s="37"/>
      <c r="AA67" s="46"/>
      <c r="AB67" s="46">
        <v>0</v>
      </c>
      <c r="AC67" s="38"/>
      <c r="AD67" s="46"/>
      <c r="AK67" s="42">
        <v>0</v>
      </c>
      <c r="AL67" s="38"/>
      <c r="AS67" s="42">
        <v>0</v>
      </c>
      <c r="AT67" s="38"/>
      <c r="AU67" s="37"/>
      <c r="AY67" s="42">
        <v>0</v>
      </c>
      <c r="AZ67" s="38"/>
      <c r="BA67" s="37"/>
      <c r="BD67" s="42">
        <v>0</v>
      </c>
      <c r="BE67" s="38"/>
      <c r="BH67" s="42">
        <v>0</v>
      </c>
      <c r="BI67" s="38"/>
      <c r="BJ67" s="37"/>
      <c r="BQ67" s="42">
        <v>0</v>
      </c>
      <c r="BR67" s="38"/>
      <c r="BW67" s="42">
        <v>0</v>
      </c>
      <c r="BX67" s="38"/>
      <c r="BY67" s="37"/>
      <c r="CC67" s="42">
        <v>0</v>
      </c>
      <c r="CD67" s="38"/>
      <c r="CI67" s="42">
        <v>0</v>
      </c>
      <c r="CJ67" s="38"/>
      <c r="CM67" s="42">
        <v>0</v>
      </c>
      <c r="CN67" s="38"/>
      <c r="CO67" s="37"/>
      <c r="CQ67" s="42">
        <v>0</v>
      </c>
      <c r="CR67" s="38"/>
      <c r="CX67" s="42">
        <v>0</v>
      </c>
      <c r="CY67" s="38"/>
      <c r="DD67" s="42">
        <v>0</v>
      </c>
      <c r="DE67" s="38"/>
      <c r="DF67" s="37"/>
      <c r="DJ67" s="42">
        <v>0</v>
      </c>
      <c r="DK67" s="38"/>
      <c r="DL67" s="37"/>
      <c r="DP67" s="42">
        <v>0</v>
      </c>
      <c r="DQ67" s="38"/>
      <c r="DV67" s="42">
        <v>0</v>
      </c>
      <c r="DW67" s="39"/>
      <c r="EB67" s="42">
        <v>0</v>
      </c>
      <c r="EC67" s="39"/>
      <c r="EH67" s="42">
        <v>0</v>
      </c>
      <c r="EI67" s="39"/>
      <c r="EN67" s="42">
        <v>0</v>
      </c>
      <c r="EO67" s="38"/>
      <c r="ER67" s="42">
        <v>0</v>
      </c>
      <c r="ES67" s="38"/>
      <c r="EX67" s="42">
        <v>0</v>
      </c>
      <c r="EY67" s="39"/>
      <c r="FB67" s="42">
        <v>0</v>
      </c>
      <c r="FC67" s="38"/>
      <c r="FH67" s="42">
        <v>0</v>
      </c>
      <c r="FI67" s="38"/>
      <c r="FN67" s="42">
        <v>0</v>
      </c>
      <c r="FO67" s="39"/>
      <c r="FT67" s="42">
        <v>0</v>
      </c>
      <c r="FU67" s="39"/>
      <c r="FZ67" s="42">
        <v>0</v>
      </c>
      <c r="GA67" s="39"/>
      <c r="GB67" s="40"/>
      <c r="GI67" s="42">
        <v>0</v>
      </c>
      <c r="GJ67" s="39"/>
      <c r="GK67" s="45">
        <v>0</v>
      </c>
      <c r="GL67" s="45">
        <v>0</v>
      </c>
      <c r="GM67" s="45">
        <v>0</v>
      </c>
      <c r="GN67" s="45">
        <v>0</v>
      </c>
      <c r="GO67" s="42">
        <v>0</v>
      </c>
      <c r="GP67" s="39"/>
      <c r="GQ67" s="45">
        <v>0</v>
      </c>
      <c r="GR67" s="45">
        <v>0</v>
      </c>
      <c r="GS67" s="45">
        <v>0</v>
      </c>
      <c r="GT67" s="45">
        <v>0</v>
      </c>
      <c r="GU67" s="42">
        <v>0</v>
      </c>
      <c r="GV67" s="39"/>
      <c r="GW67" s="40">
        <v>0</v>
      </c>
      <c r="GX67" s="45">
        <v>0</v>
      </c>
      <c r="GY67" s="42">
        <v>0</v>
      </c>
      <c r="GZ67" s="39"/>
      <c r="HA67" s="40">
        <v>0</v>
      </c>
      <c r="HB67" s="45">
        <v>0</v>
      </c>
      <c r="HC67" s="45">
        <v>0</v>
      </c>
      <c r="HD67" s="45">
        <v>0</v>
      </c>
      <c r="HE67" s="42">
        <v>0</v>
      </c>
      <c r="HF67" s="39"/>
      <c r="HG67" s="40">
        <v>0</v>
      </c>
      <c r="HH67" s="45">
        <v>0</v>
      </c>
      <c r="HI67" s="45">
        <v>0</v>
      </c>
      <c r="HJ67" s="45">
        <v>0</v>
      </c>
      <c r="HK67" s="42">
        <v>0</v>
      </c>
      <c r="HL67" s="39"/>
      <c r="HM67" s="40">
        <v>0</v>
      </c>
      <c r="HN67" s="45">
        <v>0</v>
      </c>
      <c r="HO67" s="42">
        <v>0</v>
      </c>
      <c r="HP67" s="39"/>
      <c r="HQ67" s="40">
        <v>0</v>
      </c>
      <c r="HR67" s="45">
        <v>0</v>
      </c>
      <c r="HS67" s="45">
        <v>0</v>
      </c>
      <c r="HT67" s="45">
        <v>0</v>
      </c>
      <c r="HU67" s="42">
        <v>0</v>
      </c>
      <c r="HV67" s="39"/>
      <c r="HW67" s="40">
        <v>0</v>
      </c>
      <c r="HX67" s="45">
        <v>0</v>
      </c>
      <c r="HY67" s="45">
        <v>0</v>
      </c>
      <c r="HZ67" s="45">
        <v>0</v>
      </c>
      <c r="IA67" s="42">
        <v>0</v>
      </c>
      <c r="IB67" s="39"/>
      <c r="IC67" s="40">
        <v>0</v>
      </c>
      <c r="ID67" s="45">
        <v>0</v>
      </c>
      <c r="IE67" s="45">
        <v>0</v>
      </c>
      <c r="IF67" s="45">
        <v>0</v>
      </c>
      <c r="IG67" s="42">
        <v>0</v>
      </c>
      <c r="IH67" s="39"/>
      <c r="II67" s="40">
        <v>0</v>
      </c>
      <c r="IJ67" s="45">
        <v>0</v>
      </c>
      <c r="IK67" s="45">
        <v>0</v>
      </c>
      <c r="IL67" s="45">
        <v>0</v>
      </c>
      <c r="IM67" s="42">
        <v>0</v>
      </c>
      <c r="IN67" s="39"/>
      <c r="IO67" s="40">
        <v>0</v>
      </c>
      <c r="IP67" s="45">
        <v>0</v>
      </c>
      <c r="IQ67" s="45">
        <v>0</v>
      </c>
      <c r="IR67" s="45">
        <v>0</v>
      </c>
      <c r="IS67" s="42">
        <v>0</v>
      </c>
      <c r="IT67" s="39"/>
      <c r="IU67" s="40">
        <v>0</v>
      </c>
      <c r="IV67" s="45">
        <v>0</v>
      </c>
      <c r="IW67" s="45">
        <v>0</v>
      </c>
      <c r="IX67" s="45">
        <v>0</v>
      </c>
      <c r="IY67" s="42">
        <v>0</v>
      </c>
      <c r="IZ67" s="39"/>
      <c r="JA67" s="40">
        <v>0</v>
      </c>
      <c r="JB67" s="45">
        <v>0</v>
      </c>
      <c r="JC67" s="45">
        <v>0</v>
      </c>
      <c r="JD67" s="45">
        <v>0</v>
      </c>
      <c r="JE67" s="42">
        <v>0</v>
      </c>
      <c r="JF67" s="39"/>
      <c r="JG67" s="40">
        <v>0</v>
      </c>
      <c r="JH67" s="45">
        <v>0</v>
      </c>
      <c r="JI67" s="45">
        <v>0</v>
      </c>
      <c r="JJ67" s="45">
        <v>0</v>
      </c>
      <c r="JK67" s="42">
        <v>0</v>
      </c>
      <c r="JL67" s="39"/>
      <c r="JM67" s="40">
        <v>0</v>
      </c>
      <c r="JN67" s="45">
        <v>0</v>
      </c>
      <c r="JO67" s="45">
        <v>0</v>
      </c>
      <c r="JP67" s="45">
        <v>0</v>
      </c>
      <c r="JQ67" s="42">
        <v>0</v>
      </c>
      <c r="JR67" s="39"/>
      <c r="JS67" s="40">
        <v>0</v>
      </c>
      <c r="JT67" s="45">
        <v>0</v>
      </c>
      <c r="JU67" s="45">
        <v>0</v>
      </c>
      <c r="JV67" s="45">
        <v>0</v>
      </c>
      <c r="JW67" s="42">
        <v>0</v>
      </c>
      <c r="JX67" s="39"/>
      <c r="JY67" s="40">
        <v>0</v>
      </c>
      <c r="JZ67" s="45">
        <v>0</v>
      </c>
      <c r="KA67" s="45">
        <v>0</v>
      </c>
      <c r="KB67" s="45">
        <v>0</v>
      </c>
      <c r="KC67" s="42">
        <v>0</v>
      </c>
      <c r="KD67" s="39"/>
      <c r="KE67" s="40">
        <v>0</v>
      </c>
      <c r="KF67" s="45">
        <v>0</v>
      </c>
      <c r="KG67" s="45">
        <v>0</v>
      </c>
      <c r="KH67" s="45">
        <v>0</v>
      </c>
      <c r="KI67" s="42">
        <v>0</v>
      </c>
      <c r="KJ67" s="39"/>
      <c r="KK67" s="40">
        <v>0</v>
      </c>
      <c r="KL67" s="45">
        <v>0</v>
      </c>
      <c r="KM67" s="45">
        <v>0</v>
      </c>
      <c r="KN67" s="45">
        <v>0</v>
      </c>
      <c r="KO67" s="42">
        <v>0</v>
      </c>
      <c r="KP67" s="39"/>
      <c r="KQ67" s="40">
        <v>0</v>
      </c>
      <c r="KR67" s="45">
        <v>0</v>
      </c>
      <c r="KS67" s="45">
        <v>0</v>
      </c>
      <c r="KT67" s="45">
        <v>0</v>
      </c>
      <c r="KU67" s="42">
        <v>0</v>
      </c>
      <c r="KV67" s="39"/>
      <c r="KW67" s="40">
        <v>0</v>
      </c>
      <c r="KX67" s="45">
        <v>0</v>
      </c>
      <c r="KY67" s="45">
        <v>0</v>
      </c>
      <c r="KZ67" s="45">
        <v>0</v>
      </c>
      <c r="LA67" s="42">
        <v>0</v>
      </c>
      <c r="LB67" s="39"/>
      <c r="LC67" s="40">
        <v>50</v>
      </c>
      <c r="LD67" s="45">
        <v>50</v>
      </c>
      <c r="LE67" s="45">
        <v>100</v>
      </c>
      <c r="LF67" s="45">
        <v>100</v>
      </c>
      <c r="LG67" s="42">
        <v>0</v>
      </c>
      <c r="LH67" s="39"/>
      <c r="LI67" s="40">
        <v>0</v>
      </c>
      <c r="LJ67" s="45">
        <v>0</v>
      </c>
      <c r="LK67" s="45">
        <v>0</v>
      </c>
      <c r="LL67" s="45">
        <v>0</v>
      </c>
      <c r="LM67" s="42">
        <v>0</v>
      </c>
      <c r="LN67" s="39"/>
      <c r="LO67" s="40">
        <v>70</v>
      </c>
      <c r="LP67" s="45">
        <v>70</v>
      </c>
      <c r="LQ67" s="45">
        <v>80</v>
      </c>
      <c r="LR67" s="45">
        <v>80</v>
      </c>
      <c r="LS67" s="42">
        <v>0</v>
      </c>
      <c r="LT67" s="39"/>
      <c r="LU67" s="40">
        <v>0</v>
      </c>
      <c r="LV67" s="45">
        <v>0</v>
      </c>
      <c r="LW67" s="45">
        <v>80</v>
      </c>
      <c r="LX67" s="45">
        <v>85</v>
      </c>
      <c r="LY67" s="42">
        <v>-5</v>
      </c>
      <c r="LZ67" s="39"/>
      <c r="MA67" s="40">
        <v>60</v>
      </c>
      <c r="MB67" s="45">
        <v>63</v>
      </c>
      <c r="MC67" s="42">
        <v>-3</v>
      </c>
      <c r="MD67" s="39"/>
      <c r="ME67" s="40">
        <v>40</v>
      </c>
      <c r="MF67" s="45">
        <v>40</v>
      </c>
      <c r="MG67" s="42">
        <v>0</v>
      </c>
      <c r="MH67" s="39"/>
      <c r="MI67" s="40">
        <v>50</v>
      </c>
      <c r="MJ67" s="45">
        <v>53</v>
      </c>
      <c r="MK67" s="42">
        <v>-3</v>
      </c>
      <c r="ML67" s="39"/>
      <c r="MM67" s="40">
        <v>60</v>
      </c>
      <c r="MN67" s="45">
        <v>60</v>
      </c>
      <c r="MO67" s="45">
        <v>0</v>
      </c>
      <c r="MP67" s="45">
        <v>0</v>
      </c>
      <c r="MQ67" s="42">
        <v>0</v>
      </c>
      <c r="MR67" s="39"/>
      <c r="MS67" s="40">
        <v>0</v>
      </c>
      <c r="MT67" s="45">
        <v>0</v>
      </c>
      <c r="MU67" s="42">
        <v>0</v>
      </c>
      <c r="MV67" s="39"/>
      <c r="MW67" s="40">
        <v>0</v>
      </c>
      <c r="MX67" s="45">
        <v>0</v>
      </c>
      <c r="MY67" s="42">
        <v>0</v>
      </c>
      <c r="MZ67" s="39"/>
    </row>
    <row r="68" spans="1:364" x14ac:dyDescent="0.25">
      <c r="A68" s="45" t="s">
        <v>296</v>
      </c>
      <c r="B68" s="36">
        <v>1</v>
      </c>
      <c r="H68" s="37"/>
      <c r="I68" s="46"/>
      <c r="J68" s="46"/>
      <c r="K68" s="46"/>
      <c r="L68" s="46"/>
      <c r="M68" s="46"/>
      <c r="N68" s="46">
        <f t="shared" ref="N68:N131" si="17">H68+J68+L68-I68-K68-M68</f>
        <v>0</v>
      </c>
      <c r="O68" s="38"/>
      <c r="P68" s="37"/>
      <c r="Q68" s="46"/>
      <c r="R68" s="46">
        <f t="shared" ref="R68:R131" si="18">P68-Q68</f>
        <v>0</v>
      </c>
      <c r="S68" s="38"/>
      <c r="T68" s="37"/>
      <c r="U68" s="46"/>
      <c r="V68" s="46"/>
      <c r="W68" s="46"/>
      <c r="X68" s="46">
        <f t="shared" ref="X68:X131" si="19">T68+V68-U68-W68</f>
        <v>0</v>
      </c>
      <c r="Y68" s="38"/>
      <c r="Z68" s="37"/>
      <c r="AA68" s="46"/>
      <c r="AB68" s="46">
        <v>0</v>
      </c>
      <c r="AC68" s="38"/>
      <c r="AD68" s="46"/>
      <c r="AK68" s="42">
        <v>0</v>
      </c>
      <c r="AL68" s="38"/>
      <c r="AS68" s="42">
        <v>0</v>
      </c>
      <c r="AT68" s="38"/>
      <c r="AU68" s="37"/>
      <c r="AY68" s="42">
        <v>0</v>
      </c>
      <c r="AZ68" s="38"/>
      <c r="BA68" s="37"/>
      <c r="BD68" s="42">
        <v>0</v>
      </c>
      <c r="BE68" s="38"/>
      <c r="BH68" s="42">
        <v>0</v>
      </c>
      <c r="BI68" s="38"/>
      <c r="BJ68" s="37"/>
      <c r="BQ68" s="42">
        <v>0</v>
      </c>
      <c r="BR68" s="38"/>
      <c r="BW68" s="42">
        <v>0</v>
      </c>
      <c r="BX68" s="38"/>
      <c r="BY68" s="37"/>
      <c r="CC68" s="42">
        <v>0</v>
      </c>
      <c r="CD68" s="38"/>
      <c r="CI68" s="42">
        <v>0</v>
      </c>
      <c r="CJ68" s="38"/>
      <c r="CM68" s="42">
        <v>0</v>
      </c>
      <c r="CN68" s="38"/>
      <c r="CO68" s="37"/>
      <c r="CQ68" s="42">
        <v>0</v>
      </c>
      <c r="CR68" s="38"/>
      <c r="CX68" s="42">
        <v>0</v>
      </c>
      <c r="CY68" s="38"/>
      <c r="DD68" s="42">
        <v>0</v>
      </c>
      <c r="DE68" s="38"/>
      <c r="DF68" s="37"/>
      <c r="DJ68" s="42">
        <v>0</v>
      </c>
      <c r="DK68" s="38"/>
      <c r="DL68" s="37"/>
      <c r="DP68" s="42">
        <v>0</v>
      </c>
      <c r="DQ68" s="38"/>
      <c r="DV68" s="42">
        <v>0</v>
      </c>
      <c r="DW68" s="39"/>
      <c r="EB68" s="42">
        <v>0</v>
      </c>
      <c r="EC68" s="39"/>
      <c r="EH68" s="42">
        <v>0</v>
      </c>
      <c r="EI68" s="39"/>
      <c r="EN68" s="42">
        <v>0</v>
      </c>
      <c r="EO68" s="38"/>
      <c r="ER68" s="42">
        <v>0</v>
      </c>
      <c r="ES68" s="38"/>
      <c r="EX68" s="42">
        <v>0</v>
      </c>
      <c r="EY68" s="39"/>
      <c r="FB68" s="42">
        <v>0</v>
      </c>
      <c r="FC68" s="38"/>
      <c r="FH68" s="42">
        <v>0</v>
      </c>
      <c r="FI68" s="38"/>
      <c r="FN68" s="42">
        <v>0</v>
      </c>
      <c r="FO68" s="39"/>
      <c r="FT68" s="42">
        <v>0</v>
      </c>
      <c r="FU68" s="39"/>
      <c r="FZ68" s="42">
        <v>0</v>
      </c>
      <c r="GA68" s="39"/>
      <c r="GB68" s="40"/>
      <c r="GI68" s="42">
        <v>0</v>
      </c>
      <c r="GJ68" s="39"/>
      <c r="GK68" s="45">
        <v>0</v>
      </c>
      <c r="GL68" s="45">
        <v>0</v>
      </c>
      <c r="GM68" s="45">
        <v>0</v>
      </c>
      <c r="GN68" s="45">
        <v>0</v>
      </c>
      <c r="GO68" s="42">
        <v>0</v>
      </c>
      <c r="GP68" s="39"/>
      <c r="GQ68" s="45">
        <v>0</v>
      </c>
      <c r="GR68" s="45">
        <v>0</v>
      </c>
      <c r="GS68" s="45">
        <v>0</v>
      </c>
      <c r="GT68" s="45">
        <v>0</v>
      </c>
      <c r="GU68" s="42">
        <v>0</v>
      </c>
      <c r="GV68" s="39"/>
      <c r="GW68" s="40">
        <v>0</v>
      </c>
      <c r="GX68" s="45">
        <v>0</v>
      </c>
      <c r="GY68" s="42">
        <v>0</v>
      </c>
      <c r="GZ68" s="39"/>
      <c r="HA68" s="40">
        <v>0</v>
      </c>
      <c r="HB68" s="45">
        <v>0</v>
      </c>
      <c r="HC68" s="45">
        <v>0</v>
      </c>
      <c r="HD68" s="45">
        <v>0</v>
      </c>
      <c r="HE68" s="42">
        <v>0</v>
      </c>
      <c r="HF68" s="39"/>
      <c r="HG68" s="40">
        <v>0</v>
      </c>
      <c r="HH68" s="45">
        <v>0</v>
      </c>
      <c r="HI68" s="45">
        <v>0</v>
      </c>
      <c r="HJ68" s="45">
        <v>0</v>
      </c>
      <c r="HK68" s="42">
        <v>0</v>
      </c>
      <c r="HL68" s="39"/>
      <c r="HM68" s="40">
        <v>0</v>
      </c>
      <c r="HN68" s="45">
        <v>0</v>
      </c>
      <c r="HO68" s="42">
        <v>0</v>
      </c>
      <c r="HP68" s="39"/>
      <c r="HQ68" s="40">
        <v>0</v>
      </c>
      <c r="HR68" s="45">
        <v>0</v>
      </c>
      <c r="HS68" s="45">
        <v>0</v>
      </c>
      <c r="HT68" s="45">
        <v>0</v>
      </c>
      <c r="HU68" s="42">
        <v>0</v>
      </c>
      <c r="HV68" s="39"/>
      <c r="HW68" s="40">
        <v>0</v>
      </c>
      <c r="HX68" s="45">
        <v>0</v>
      </c>
      <c r="HY68" s="45">
        <v>0</v>
      </c>
      <c r="HZ68" s="45">
        <v>0</v>
      </c>
      <c r="IA68" s="42">
        <v>0</v>
      </c>
      <c r="IB68" s="39"/>
      <c r="IC68" s="40">
        <v>0</v>
      </c>
      <c r="ID68" s="45">
        <v>0</v>
      </c>
      <c r="IE68" s="45">
        <v>0</v>
      </c>
      <c r="IF68" s="45">
        <v>0</v>
      </c>
      <c r="IG68" s="42">
        <v>0</v>
      </c>
      <c r="IH68" s="39"/>
      <c r="II68" s="40">
        <v>0</v>
      </c>
      <c r="IJ68" s="45">
        <v>0</v>
      </c>
      <c r="IK68" s="45">
        <v>0</v>
      </c>
      <c r="IL68" s="45">
        <v>0</v>
      </c>
      <c r="IM68" s="42">
        <v>0</v>
      </c>
      <c r="IN68" s="39"/>
      <c r="IO68" s="40">
        <v>0</v>
      </c>
      <c r="IP68" s="45">
        <v>0</v>
      </c>
      <c r="IQ68" s="45">
        <v>0</v>
      </c>
      <c r="IR68" s="45">
        <v>0</v>
      </c>
      <c r="IS68" s="42">
        <v>0</v>
      </c>
      <c r="IT68" s="39"/>
      <c r="IU68" s="40">
        <v>0</v>
      </c>
      <c r="IV68" s="45">
        <v>0</v>
      </c>
      <c r="IW68" s="45">
        <v>0</v>
      </c>
      <c r="IX68" s="45">
        <v>0</v>
      </c>
      <c r="IY68" s="42">
        <v>0</v>
      </c>
      <c r="IZ68" s="39"/>
      <c r="JA68" s="40">
        <v>0</v>
      </c>
      <c r="JB68" s="45">
        <v>0</v>
      </c>
      <c r="JC68" s="45">
        <v>0</v>
      </c>
      <c r="JD68" s="45">
        <v>0</v>
      </c>
      <c r="JE68" s="42">
        <v>0</v>
      </c>
      <c r="JF68" s="39"/>
      <c r="JG68" s="40">
        <v>0</v>
      </c>
      <c r="JH68" s="45">
        <v>0</v>
      </c>
      <c r="JI68" s="45">
        <v>0</v>
      </c>
      <c r="JJ68" s="45">
        <v>0</v>
      </c>
      <c r="JK68" s="42">
        <v>0</v>
      </c>
      <c r="JL68" s="39"/>
      <c r="JM68" s="40">
        <v>0</v>
      </c>
      <c r="JN68" s="45">
        <v>0</v>
      </c>
      <c r="JO68" s="45">
        <v>0</v>
      </c>
      <c r="JP68" s="45">
        <v>0</v>
      </c>
      <c r="JQ68" s="42">
        <v>0</v>
      </c>
      <c r="JR68" s="39"/>
      <c r="JS68" s="40">
        <v>0</v>
      </c>
      <c r="JT68" s="45">
        <v>0</v>
      </c>
      <c r="JU68" s="45">
        <v>0</v>
      </c>
      <c r="JV68" s="45">
        <v>0</v>
      </c>
      <c r="JW68" s="42">
        <v>0</v>
      </c>
      <c r="JX68" s="39"/>
      <c r="JY68" s="40">
        <v>0</v>
      </c>
      <c r="JZ68" s="45">
        <v>0</v>
      </c>
      <c r="KA68" s="45">
        <v>0</v>
      </c>
      <c r="KB68" s="45">
        <v>0</v>
      </c>
      <c r="KC68" s="42">
        <v>0</v>
      </c>
      <c r="KD68" s="39"/>
      <c r="KE68" s="40">
        <v>0</v>
      </c>
      <c r="KF68" s="45">
        <v>0</v>
      </c>
      <c r="KG68" s="45">
        <v>0</v>
      </c>
      <c r="KH68" s="45">
        <v>0</v>
      </c>
      <c r="KI68" s="42">
        <v>0</v>
      </c>
      <c r="KJ68" s="39"/>
      <c r="KK68" s="40">
        <v>0</v>
      </c>
      <c r="KL68" s="45">
        <v>0</v>
      </c>
      <c r="KM68" s="45">
        <v>0</v>
      </c>
      <c r="KN68" s="45">
        <v>0</v>
      </c>
      <c r="KO68" s="42">
        <v>0</v>
      </c>
      <c r="KP68" s="39"/>
      <c r="KQ68" s="40">
        <v>0</v>
      </c>
      <c r="KR68" s="45">
        <v>0</v>
      </c>
      <c r="KS68" s="45">
        <v>0</v>
      </c>
      <c r="KT68" s="45">
        <v>0</v>
      </c>
      <c r="KU68" s="42">
        <v>0</v>
      </c>
      <c r="KV68" s="39"/>
      <c r="KW68" s="40">
        <v>0</v>
      </c>
      <c r="KX68" s="45">
        <v>0</v>
      </c>
      <c r="KY68" s="45">
        <v>0</v>
      </c>
      <c r="KZ68" s="45">
        <v>0</v>
      </c>
      <c r="LA68" s="42">
        <v>0</v>
      </c>
      <c r="LB68" s="39"/>
      <c r="LC68" s="40">
        <v>0</v>
      </c>
      <c r="LD68" s="45">
        <v>0</v>
      </c>
      <c r="LE68" s="45">
        <v>0</v>
      </c>
      <c r="LF68" s="45">
        <v>0</v>
      </c>
      <c r="LG68" s="42">
        <v>0</v>
      </c>
      <c r="LH68" s="39"/>
      <c r="LI68" s="40">
        <v>0</v>
      </c>
      <c r="LJ68" s="45">
        <v>0</v>
      </c>
      <c r="LK68" s="45">
        <v>0</v>
      </c>
      <c r="LL68" s="45">
        <v>0</v>
      </c>
      <c r="LM68" s="42">
        <v>0</v>
      </c>
      <c r="LN68" s="39"/>
      <c r="LO68" s="40">
        <v>0</v>
      </c>
      <c r="LP68" s="45">
        <v>0</v>
      </c>
      <c r="LQ68" s="45">
        <v>0</v>
      </c>
      <c r="LR68" s="45">
        <v>0</v>
      </c>
      <c r="LS68" s="42">
        <v>0</v>
      </c>
      <c r="LT68" s="39"/>
      <c r="LU68" s="40">
        <v>0</v>
      </c>
      <c r="LV68" s="45">
        <v>0</v>
      </c>
      <c r="LW68" s="45">
        <v>0</v>
      </c>
      <c r="LX68" s="45">
        <v>0</v>
      </c>
      <c r="LY68" s="42">
        <v>0</v>
      </c>
      <c r="LZ68" s="39"/>
      <c r="MA68" s="40">
        <v>0</v>
      </c>
      <c r="MB68" s="45">
        <v>0</v>
      </c>
      <c r="MC68" s="42">
        <v>0</v>
      </c>
      <c r="MD68" s="39"/>
      <c r="ME68" s="40">
        <v>0</v>
      </c>
      <c r="MF68" s="45">
        <v>0</v>
      </c>
      <c r="MG68" s="42">
        <v>0</v>
      </c>
      <c r="MH68" s="39"/>
      <c r="MI68" s="40">
        <v>0</v>
      </c>
      <c r="MJ68" s="45">
        <v>0</v>
      </c>
      <c r="MK68" s="42">
        <v>0</v>
      </c>
      <c r="ML68" s="39"/>
      <c r="MM68" s="40">
        <v>0</v>
      </c>
      <c r="MN68" s="45">
        <v>0</v>
      </c>
      <c r="MO68" s="45">
        <v>0</v>
      </c>
      <c r="MP68" s="45">
        <v>0</v>
      </c>
      <c r="MQ68" s="42">
        <v>0</v>
      </c>
      <c r="MR68" s="39"/>
      <c r="MS68" s="40">
        <v>0</v>
      </c>
      <c r="MT68" s="45">
        <v>0</v>
      </c>
      <c r="MU68" s="42">
        <v>0</v>
      </c>
      <c r="MV68" s="39"/>
      <c r="MW68" s="40">
        <v>0</v>
      </c>
      <c r="MX68" s="45">
        <v>0</v>
      </c>
      <c r="MY68" s="42">
        <v>0</v>
      </c>
      <c r="MZ68" s="39"/>
    </row>
    <row r="69" spans="1:364" x14ac:dyDescent="0.25">
      <c r="A69" s="45" t="s">
        <v>297</v>
      </c>
      <c r="B69" s="36">
        <v>0.09</v>
      </c>
      <c r="D69">
        <v>60</v>
      </c>
      <c r="E69">
        <v>60</v>
      </c>
      <c r="H69" s="37"/>
      <c r="I69" s="46"/>
      <c r="J69" s="46"/>
      <c r="K69" s="46"/>
      <c r="L69" s="46"/>
      <c r="M69" s="46"/>
      <c r="N69" s="46">
        <f t="shared" si="17"/>
        <v>0</v>
      </c>
      <c r="O69" s="38"/>
      <c r="P69" s="37"/>
      <c r="Q69" s="46"/>
      <c r="R69" s="46">
        <f t="shared" si="18"/>
        <v>0</v>
      </c>
      <c r="S69" s="38"/>
      <c r="T69" s="37"/>
      <c r="U69" s="46"/>
      <c r="V69" s="47">
        <v>60</v>
      </c>
      <c r="W69" s="47">
        <v>60</v>
      </c>
      <c r="X69" s="46">
        <f t="shared" si="19"/>
        <v>0</v>
      </c>
      <c r="Y69" s="38"/>
      <c r="Z69" s="37"/>
      <c r="AA69" s="46"/>
      <c r="AB69" s="46">
        <v>0</v>
      </c>
      <c r="AC69" s="38"/>
      <c r="AD69" s="46"/>
      <c r="AK69" s="42">
        <v>0</v>
      </c>
      <c r="AL69" s="38"/>
      <c r="AS69" s="42">
        <v>0</v>
      </c>
      <c r="AT69" s="38"/>
      <c r="AU69" s="37"/>
      <c r="AY69" s="42">
        <v>0</v>
      </c>
      <c r="AZ69" s="38"/>
      <c r="BA69" s="37"/>
      <c r="BD69" s="42">
        <v>0</v>
      </c>
      <c r="BE69" s="38"/>
      <c r="BH69" s="42">
        <v>0</v>
      </c>
      <c r="BI69" s="38"/>
      <c r="BJ69" s="37"/>
      <c r="BO69">
        <v>10</v>
      </c>
      <c r="BP69">
        <v>10</v>
      </c>
      <c r="BQ69" s="42">
        <v>0</v>
      </c>
      <c r="BR69" s="38"/>
      <c r="BW69" s="42">
        <v>0</v>
      </c>
      <c r="BX69" s="38"/>
      <c r="BY69" s="37"/>
      <c r="CC69" s="42">
        <v>0</v>
      </c>
      <c r="CD69" s="38"/>
      <c r="CI69" s="42">
        <v>0</v>
      </c>
      <c r="CJ69" s="38"/>
      <c r="CM69" s="42">
        <v>0</v>
      </c>
      <c r="CN69" s="38"/>
      <c r="CO69" s="37"/>
      <c r="CQ69" s="42">
        <v>0</v>
      </c>
      <c r="CR69" s="38"/>
      <c r="CV69">
        <v>50</v>
      </c>
      <c r="CW69">
        <v>50</v>
      </c>
      <c r="CX69" s="42">
        <v>0</v>
      </c>
      <c r="CY69" s="38"/>
      <c r="DD69" s="42">
        <v>0</v>
      </c>
      <c r="DE69" s="38"/>
      <c r="DF69" s="37"/>
      <c r="DI69">
        <v>20</v>
      </c>
      <c r="DJ69" s="44">
        <v>-20</v>
      </c>
      <c r="DK69" s="38">
        <v>1.8</v>
      </c>
      <c r="DL69" s="37"/>
      <c r="DP69" s="42">
        <v>0</v>
      </c>
      <c r="DQ69" s="38"/>
      <c r="DT69">
        <v>10</v>
      </c>
      <c r="DU69">
        <v>10</v>
      </c>
      <c r="DV69" s="42">
        <v>0</v>
      </c>
      <c r="DW69" s="39"/>
      <c r="DZ69">
        <v>10</v>
      </c>
      <c r="EA69">
        <v>10</v>
      </c>
      <c r="EB69" s="42">
        <v>0</v>
      </c>
      <c r="EC69" s="39"/>
      <c r="EF69">
        <v>10</v>
      </c>
      <c r="EG69">
        <v>6</v>
      </c>
      <c r="EH69" s="42">
        <v>4</v>
      </c>
      <c r="EI69" s="39"/>
      <c r="EN69" s="42">
        <v>0</v>
      </c>
      <c r="EO69" s="38"/>
      <c r="ER69" s="42">
        <v>0</v>
      </c>
      <c r="ES69" s="38"/>
      <c r="EX69" s="42">
        <v>0</v>
      </c>
      <c r="EY69" s="39"/>
      <c r="FB69" s="42">
        <v>0</v>
      </c>
      <c r="FC69" s="38"/>
      <c r="FF69">
        <v>10</v>
      </c>
      <c r="FG69">
        <v>10</v>
      </c>
      <c r="FH69" s="42">
        <v>0</v>
      </c>
      <c r="FI69" s="38"/>
      <c r="FN69" s="42">
        <v>0</v>
      </c>
      <c r="FO69" s="39"/>
      <c r="FT69" s="42">
        <v>0</v>
      </c>
      <c r="FU69" s="39"/>
      <c r="FX69">
        <v>10</v>
      </c>
      <c r="FY69">
        <v>10</v>
      </c>
      <c r="FZ69" s="42">
        <v>0</v>
      </c>
      <c r="GA69" s="39"/>
      <c r="GB69" s="40"/>
      <c r="GI69" s="42">
        <v>0</v>
      </c>
      <c r="GJ69" s="39"/>
      <c r="GK69" s="45">
        <v>0</v>
      </c>
      <c r="GL69" s="45">
        <v>0</v>
      </c>
      <c r="GM69" s="45">
        <v>0</v>
      </c>
      <c r="GN69" s="26">
        <v>10</v>
      </c>
      <c r="GO69" s="44">
        <v>-10</v>
      </c>
      <c r="GP69" s="39">
        <v>0.89999999999999991</v>
      </c>
      <c r="GQ69" s="45">
        <v>0</v>
      </c>
      <c r="GR69" s="45">
        <v>0</v>
      </c>
      <c r="GS69" s="45">
        <v>0</v>
      </c>
      <c r="GT69" s="26">
        <v>10</v>
      </c>
      <c r="GU69" s="44">
        <v>-10</v>
      </c>
      <c r="GV69" s="39">
        <v>0.89999999999999991</v>
      </c>
      <c r="GW69" s="40">
        <v>0</v>
      </c>
      <c r="GX69" s="45">
        <v>0</v>
      </c>
      <c r="GY69" s="42">
        <v>0</v>
      </c>
      <c r="GZ69" s="39"/>
      <c r="HA69" s="40">
        <v>0</v>
      </c>
      <c r="HB69" s="45">
        <v>0</v>
      </c>
      <c r="HC69" s="45">
        <v>0</v>
      </c>
      <c r="HD69" s="45">
        <v>0</v>
      </c>
      <c r="HE69" s="42">
        <v>0</v>
      </c>
      <c r="HF69" s="39"/>
      <c r="HG69" s="40">
        <v>0</v>
      </c>
      <c r="HH69" s="45">
        <v>0</v>
      </c>
      <c r="HI69" s="45">
        <v>0</v>
      </c>
      <c r="HJ69" s="45">
        <v>0</v>
      </c>
      <c r="HK69" s="42">
        <v>0</v>
      </c>
      <c r="HL69" s="39"/>
      <c r="HM69" s="40">
        <v>0</v>
      </c>
      <c r="HN69" s="45">
        <v>0</v>
      </c>
      <c r="HO69" s="42">
        <v>0</v>
      </c>
      <c r="HP69" s="39"/>
      <c r="HQ69" s="40">
        <v>0</v>
      </c>
      <c r="HR69" s="45">
        <v>0</v>
      </c>
      <c r="HS69" s="45">
        <v>0</v>
      </c>
      <c r="HT69" s="45">
        <v>0</v>
      </c>
      <c r="HU69" s="42">
        <v>0</v>
      </c>
      <c r="HV69" s="39"/>
      <c r="HW69" s="40">
        <v>0</v>
      </c>
      <c r="HX69" s="45">
        <v>0</v>
      </c>
      <c r="HY69" s="45">
        <v>0</v>
      </c>
      <c r="HZ69" s="45">
        <v>0</v>
      </c>
      <c r="IA69" s="42">
        <v>0</v>
      </c>
      <c r="IB69" s="39"/>
      <c r="IC69" s="40">
        <v>0</v>
      </c>
      <c r="ID69" s="45">
        <v>0</v>
      </c>
      <c r="IE69" s="45">
        <v>0</v>
      </c>
      <c r="IF69" s="45">
        <v>0</v>
      </c>
      <c r="IG69" s="42">
        <v>0</v>
      </c>
      <c r="IH69" s="39"/>
      <c r="II69" s="40">
        <v>0</v>
      </c>
      <c r="IJ69" s="45">
        <v>0</v>
      </c>
      <c r="IK69" s="45">
        <v>0</v>
      </c>
      <c r="IL69" s="45">
        <v>0</v>
      </c>
      <c r="IM69" s="42">
        <v>0</v>
      </c>
      <c r="IN69" s="39"/>
      <c r="IO69" s="40">
        <v>0</v>
      </c>
      <c r="IP69" s="45">
        <v>0</v>
      </c>
      <c r="IQ69" s="45">
        <v>20</v>
      </c>
      <c r="IR69" s="45">
        <v>20</v>
      </c>
      <c r="IS69" s="42">
        <v>0</v>
      </c>
      <c r="IT69" s="39"/>
      <c r="IU69" s="40">
        <v>0</v>
      </c>
      <c r="IV69" s="45">
        <v>0</v>
      </c>
      <c r="IW69" s="45">
        <v>90</v>
      </c>
      <c r="IX69" s="45">
        <v>95</v>
      </c>
      <c r="IY69" s="42">
        <v>-5</v>
      </c>
      <c r="IZ69" s="39"/>
      <c r="JA69" s="40">
        <v>0</v>
      </c>
      <c r="JB69" s="45">
        <v>0</v>
      </c>
      <c r="JC69" s="45">
        <v>20</v>
      </c>
      <c r="JD69" s="45">
        <v>20</v>
      </c>
      <c r="JE69" s="42">
        <v>0</v>
      </c>
      <c r="JF69" s="39"/>
      <c r="JG69" s="40">
        <v>0</v>
      </c>
      <c r="JH69" s="45">
        <v>0</v>
      </c>
      <c r="JI69" s="45">
        <v>30</v>
      </c>
      <c r="JJ69" s="45">
        <v>30</v>
      </c>
      <c r="JK69" s="42">
        <v>0</v>
      </c>
      <c r="JL69" s="39"/>
      <c r="JM69" s="40">
        <v>0</v>
      </c>
      <c r="JN69" s="45">
        <v>0</v>
      </c>
      <c r="JO69" s="45">
        <v>80</v>
      </c>
      <c r="JP69" s="45">
        <v>80</v>
      </c>
      <c r="JQ69" s="42">
        <v>0</v>
      </c>
      <c r="JR69" s="39"/>
      <c r="JS69" s="40">
        <v>80</v>
      </c>
      <c r="JT69" s="45">
        <v>80</v>
      </c>
      <c r="JU69" s="45">
        <v>0</v>
      </c>
      <c r="JV69" s="45">
        <v>0</v>
      </c>
      <c r="JW69" s="42">
        <v>0</v>
      </c>
      <c r="JX69" s="39"/>
      <c r="JY69" s="40">
        <v>0</v>
      </c>
      <c r="JZ69" s="45">
        <v>0</v>
      </c>
      <c r="KA69" s="45">
        <v>0</v>
      </c>
      <c r="KB69" s="45">
        <v>0</v>
      </c>
      <c r="KC69" s="42">
        <v>0</v>
      </c>
      <c r="KD69" s="39"/>
      <c r="KE69" s="40">
        <v>0</v>
      </c>
      <c r="KF69" s="45">
        <v>0</v>
      </c>
      <c r="KG69" s="45">
        <v>0</v>
      </c>
      <c r="KH69" s="45">
        <v>0</v>
      </c>
      <c r="KI69" s="42">
        <v>0</v>
      </c>
      <c r="KJ69" s="39"/>
      <c r="KK69" s="40">
        <v>0</v>
      </c>
      <c r="KL69" s="45">
        <v>0</v>
      </c>
      <c r="KM69" s="45">
        <v>0</v>
      </c>
      <c r="KN69" s="45">
        <v>0</v>
      </c>
      <c r="KO69" s="42">
        <v>0</v>
      </c>
      <c r="KP69" s="39"/>
      <c r="KQ69" s="40">
        <v>0</v>
      </c>
      <c r="KR69" s="45">
        <v>0</v>
      </c>
      <c r="KS69" s="45">
        <v>0</v>
      </c>
      <c r="KT69" s="45">
        <v>0</v>
      </c>
      <c r="KU69" s="42">
        <v>0</v>
      </c>
      <c r="KV69" s="39"/>
      <c r="KW69" s="40">
        <v>0</v>
      </c>
      <c r="KX69" s="45">
        <v>0</v>
      </c>
      <c r="KY69" s="45">
        <v>0</v>
      </c>
      <c r="KZ69" s="45">
        <v>0</v>
      </c>
      <c r="LA69" s="42">
        <v>0</v>
      </c>
      <c r="LB69" s="39"/>
      <c r="LC69" s="40">
        <v>0</v>
      </c>
      <c r="LD69" s="45">
        <v>0</v>
      </c>
      <c r="LE69" s="45">
        <v>0</v>
      </c>
      <c r="LF69" s="45">
        <v>0</v>
      </c>
      <c r="LG69" s="42">
        <v>0</v>
      </c>
      <c r="LH69" s="39"/>
      <c r="LI69" s="40">
        <v>0</v>
      </c>
      <c r="LJ69" s="45">
        <v>0</v>
      </c>
      <c r="LK69" s="45">
        <v>0</v>
      </c>
      <c r="LL69" s="45">
        <v>0</v>
      </c>
      <c r="LM69" s="42">
        <v>0</v>
      </c>
      <c r="LN69" s="39"/>
      <c r="LO69" s="40">
        <v>0</v>
      </c>
      <c r="LP69" s="45">
        <v>0</v>
      </c>
      <c r="LQ69" s="45">
        <v>0</v>
      </c>
      <c r="LR69" s="45">
        <v>0</v>
      </c>
      <c r="LS69" s="42">
        <v>0</v>
      </c>
      <c r="LT69" s="39"/>
      <c r="LU69" s="40">
        <v>0</v>
      </c>
      <c r="LV69" s="45">
        <v>0</v>
      </c>
      <c r="LW69" s="45">
        <v>0</v>
      </c>
      <c r="LX69" s="45">
        <v>0</v>
      </c>
      <c r="LY69" s="42">
        <v>0</v>
      </c>
      <c r="LZ69" s="39"/>
      <c r="MA69" s="40">
        <v>0</v>
      </c>
      <c r="MB69" s="45">
        <v>0</v>
      </c>
      <c r="MC69" s="42">
        <v>0</v>
      </c>
      <c r="MD69" s="39"/>
      <c r="ME69" s="40">
        <v>0</v>
      </c>
      <c r="MF69" s="45">
        <v>0</v>
      </c>
      <c r="MG69" s="42">
        <v>0</v>
      </c>
      <c r="MH69" s="39"/>
      <c r="MI69" s="40">
        <v>20</v>
      </c>
      <c r="MJ69" s="45">
        <v>20</v>
      </c>
      <c r="MK69" s="42">
        <v>0</v>
      </c>
      <c r="ML69" s="39"/>
      <c r="MM69" s="40">
        <v>20</v>
      </c>
      <c r="MN69" s="45">
        <v>20</v>
      </c>
      <c r="MO69" s="45">
        <v>0</v>
      </c>
      <c r="MP69" s="45">
        <v>0</v>
      </c>
      <c r="MQ69" s="42">
        <v>0</v>
      </c>
      <c r="MR69" s="39"/>
      <c r="MS69" s="40">
        <v>0</v>
      </c>
      <c r="MT69" s="45">
        <v>0</v>
      </c>
      <c r="MU69" s="42">
        <v>0</v>
      </c>
      <c r="MV69" s="39"/>
      <c r="MW69" s="40">
        <v>60</v>
      </c>
      <c r="MX69" s="45">
        <v>59</v>
      </c>
      <c r="MY69" s="42">
        <v>1</v>
      </c>
      <c r="MZ69" s="39"/>
    </row>
    <row r="70" spans="1:364" x14ac:dyDescent="0.25">
      <c r="A70" s="45" t="s">
        <v>298</v>
      </c>
      <c r="B70" s="36">
        <v>0.35</v>
      </c>
      <c r="C70">
        <v>80</v>
      </c>
      <c r="D70">
        <v>88</v>
      </c>
      <c r="E70">
        <v>90</v>
      </c>
      <c r="H70" s="37"/>
      <c r="I70" s="46"/>
      <c r="J70" s="47">
        <v>96</v>
      </c>
      <c r="K70" s="47">
        <v>100</v>
      </c>
      <c r="L70" s="46"/>
      <c r="M70" s="46"/>
      <c r="N70" s="46">
        <f t="shared" si="17"/>
        <v>-4</v>
      </c>
      <c r="O70" s="38"/>
      <c r="P70" s="37"/>
      <c r="Q70" s="46"/>
      <c r="R70" s="46">
        <f t="shared" si="18"/>
        <v>0</v>
      </c>
      <c r="S70" s="38"/>
      <c r="T70" s="41">
        <v>80</v>
      </c>
      <c r="U70" s="47">
        <v>80</v>
      </c>
      <c r="V70" s="47">
        <v>96</v>
      </c>
      <c r="W70" s="47">
        <v>100</v>
      </c>
      <c r="X70" s="46">
        <f t="shared" si="19"/>
        <v>-4</v>
      </c>
      <c r="Y70" s="38"/>
      <c r="Z70" s="37"/>
      <c r="AA70" s="46"/>
      <c r="AB70" s="46">
        <v>0</v>
      </c>
      <c r="AC70" s="38"/>
      <c r="AD70" s="47">
        <v>48</v>
      </c>
      <c r="AE70">
        <v>48</v>
      </c>
      <c r="AG70">
        <v>64</v>
      </c>
      <c r="AH70">
        <v>64</v>
      </c>
      <c r="AI70">
        <v>88</v>
      </c>
      <c r="AJ70">
        <v>88</v>
      </c>
      <c r="AK70" s="42">
        <v>0</v>
      </c>
      <c r="AL70" s="38"/>
      <c r="AS70" s="42">
        <v>0</v>
      </c>
      <c r="AT70" s="38"/>
      <c r="AU70" s="37"/>
      <c r="AW70">
        <v>24</v>
      </c>
      <c r="AX70">
        <v>27</v>
      </c>
      <c r="AY70" s="42">
        <v>-3</v>
      </c>
      <c r="AZ70" s="38"/>
      <c r="BA70" s="37"/>
      <c r="BB70">
        <v>32</v>
      </c>
      <c r="BC70">
        <v>35</v>
      </c>
      <c r="BD70" s="42">
        <v>-3</v>
      </c>
      <c r="BE70" s="38"/>
      <c r="BF70">
        <v>32</v>
      </c>
      <c r="BG70">
        <v>32</v>
      </c>
      <c r="BH70" s="42">
        <v>0</v>
      </c>
      <c r="BI70" s="38"/>
      <c r="BJ70" s="37"/>
      <c r="BO70">
        <v>128</v>
      </c>
      <c r="BP70">
        <v>126</v>
      </c>
      <c r="BQ70" s="42">
        <v>2</v>
      </c>
      <c r="BR70" s="38"/>
      <c r="BW70" s="42">
        <v>0</v>
      </c>
      <c r="BX70" s="38"/>
      <c r="BY70" s="37"/>
      <c r="CA70">
        <v>152</v>
      </c>
      <c r="CB70">
        <v>150</v>
      </c>
      <c r="CC70" s="42">
        <v>2</v>
      </c>
      <c r="CD70" s="38"/>
      <c r="CG70">
        <v>72</v>
      </c>
      <c r="CH70">
        <v>72</v>
      </c>
      <c r="CI70" s="42">
        <v>0</v>
      </c>
      <c r="CJ70" s="38"/>
      <c r="CK70">
        <v>16</v>
      </c>
      <c r="CL70" s="45">
        <v>20</v>
      </c>
      <c r="CM70" s="42">
        <v>-4</v>
      </c>
      <c r="CN70" s="38"/>
      <c r="CO70" s="41">
        <v>80</v>
      </c>
      <c r="CP70">
        <v>80</v>
      </c>
      <c r="CQ70" s="42">
        <v>0</v>
      </c>
      <c r="CR70" s="38"/>
      <c r="CS70">
        <v>48</v>
      </c>
      <c r="CT70">
        <v>50</v>
      </c>
      <c r="CV70">
        <v>96</v>
      </c>
      <c r="CW70">
        <v>100</v>
      </c>
      <c r="CX70" s="42">
        <v>-6</v>
      </c>
      <c r="CY70" s="38"/>
      <c r="DD70" s="42">
        <v>0</v>
      </c>
      <c r="DE70" s="38"/>
      <c r="DF70" s="37"/>
      <c r="DH70">
        <v>128</v>
      </c>
      <c r="DI70">
        <v>130</v>
      </c>
      <c r="DJ70" s="42">
        <v>-2</v>
      </c>
      <c r="DK70" s="38"/>
      <c r="DL70" s="37"/>
      <c r="DN70">
        <v>32</v>
      </c>
      <c r="DO70">
        <v>32</v>
      </c>
      <c r="DP70" s="42">
        <v>0</v>
      </c>
      <c r="DQ70" s="38"/>
      <c r="DT70">
        <v>88</v>
      </c>
      <c r="DU70">
        <v>90</v>
      </c>
      <c r="DV70" s="42">
        <v>-2</v>
      </c>
      <c r="DW70" s="39"/>
      <c r="EB70" s="42">
        <v>0</v>
      </c>
      <c r="EC70" s="39"/>
      <c r="ED70">
        <v>40</v>
      </c>
      <c r="EE70">
        <v>40</v>
      </c>
      <c r="EF70">
        <v>40</v>
      </c>
      <c r="EG70">
        <v>40</v>
      </c>
      <c r="EH70" s="42">
        <v>0</v>
      </c>
      <c r="EI70" s="39"/>
      <c r="EN70" s="42">
        <v>0</v>
      </c>
      <c r="EO70" s="38"/>
      <c r="EP70">
        <v>48</v>
      </c>
      <c r="EQ70">
        <v>50</v>
      </c>
      <c r="ER70" s="42">
        <v>-2</v>
      </c>
      <c r="ES70" s="38"/>
      <c r="EV70">
        <v>32</v>
      </c>
      <c r="EW70">
        <v>36</v>
      </c>
      <c r="EX70" s="42">
        <v>-4</v>
      </c>
      <c r="EY70" s="39"/>
      <c r="FB70" s="42">
        <v>0</v>
      </c>
      <c r="FC70" s="38"/>
      <c r="FH70" s="42">
        <v>0</v>
      </c>
      <c r="FI70" s="38"/>
      <c r="FN70" s="42">
        <v>0</v>
      </c>
      <c r="FO70" s="39"/>
      <c r="FR70">
        <v>48</v>
      </c>
      <c r="FS70">
        <v>50</v>
      </c>
      <c r="FT70" s="42">
        <v>-2</v>
      </c>
      <c r="FU70" s="39"/>
      <c r="FZ70" s="42">
        <v>0</v>
      </c>
      <c r="GA70" s="39"/>
      <c r="GB70" s="40"/>
      <c r="GE70">
        <v>40</v>
      </c>
      <c r="GF70">
        <v>40</v>
      </c>
      <c r="GG70">
        <v>40</v>
      </c>
      <c r="GH70">
        <v>40</v>
      </c>
      <c r="GI70" s="42">
        <v>0</v>
      </c>
      <c r="GJ70" s="39"/>
      <c r="GK70" s="45">
        <v>0</v>
      </c>
      <c r="GL70" s="45">
        <v>0</v>
      </c>
      <c r="GM70" s="45">
        <v>0</v>
      </c>
      <c r="GN70" s="45">
        <v>0</v>
      </c>
      <c r="GO70" s="42">
        <v>0</v>
      </c>
      <c r="GP70" s="39"/>
      <c r="GQ70" s="45">
        <v>0</v>
      </c>
      <c r="GR70" s="45">
        <v>0</v>
      </c>
      <c r="GS70" s="45">
        <v>0</v>
      </c>
      <c r="GT70" s="45">
        <v>0</v>
      </c>
      <c r="GU70" s="42">
        <v>0</v>
      </c>
      <c r="GV70" s="39"/>
      <c r="GW70" s="40">
        <v>0</v>
      </c>
      <c r="GX70" s="45">
        <v>0</v>
      </c>
      <c r="GY70" s="42">
        <v>0</v>
      </c>
      <c r="GZ70" s="39"/>
      <c r="HA70" s="40">
        <v>0</v>
      </c>
      <c r="HB70" s="45">
        <v>0</v>
      </c>
      <c r="HC70" s="45">
        <v>0</v>
      </c>
      <c r="HD70" s="45">
        <v>0</v>
      </c>
      <c r="HE70" s="42">
        <v>0</v>
      </c>
      <c r="HF70" s="39"/>
      <c r="HG70" s="40">
        <v>0</v>
      </c>
      <c r="HH70" s="45">
        <v>0</v>
      </c>
      <c r="HI70" s="45">
        <v>0</v>
      </c>
      <c r="HJ70" s="45">
        <v>0</v>
      </c>
      <c r="HK70" s="42">
        <v>0</v>
      </c>
      <c r="HL70" s="39"/>
      <c r="HM70" s="40">
        <v>0</v>
      </c>
      <c r="HN70" s="45">
        <v>0</v>
      </c>
      <c r="HO70" s="42">
        <v>0</v>
      </c>
      <c r="HP70" s="39"/>
      <c r="HQ70" s="40">
        <v>0</v>
      </c>
      <c r="HR70" s="45">
        <v>0</v>
      </c>
      <c r="HS70" s="45">
        <v>0</v>
      </c>
      <c r="HT70" s="45">
        <v>0</v>
      </c>
      <c r="HU70" s="42">
        <v>0</v>
      </c>
      <c r="HV70" s="39"/>
      <c r="HW70" s="40">
        <v>0</v>
      </c>
      <c r="HX70" s="45">
        <v>0</v>
      </c>
      <c r="HY70" s="45">
        <v>0</v>
      </c>
      <c r="HZ70" s="45">
        <v>0</v>
      </c>
      <c r="IA70" s="42">
        <v>0</v>
      </c>
      <c r="IB70" s="39"/>
      <c r="IC70" s="40">
        <v>0</v>
      </c>
      <c r="ID70" s="45">
        <v>0</v>
      </c>
      <c r="IE70" s="45">
        <v>0</v>
      </c>
      <c r="IF70" s="45">
        <v>0</v>
      </c>
      <c r="IG70" s="42">
        <v>0</v>
      </c>
      <c r="IH70" s="39"/>
      <c r="II70" s="40">
        <v>0</v>
      </c>
      <c r="IJ70" s="45">
        <v>0</v>
      </c>
      <c r="IK70" s="45">
        <v>56</v>
      </c>
      <c r="IL70" s="45">
        <v>60</v>
      </c>
      <c r="IM70" s="42">
        <v>-4</v>
      </c>
      <c r="IN70" s="39"/>
      <c r="IO70" s="40">
        <v>0</v>
      </c>
      <c r="IP70" s="45">
        <v>0</v>
      </c>
      <c r="IQ70" s="45">
        <v>0</v>
      </c>
      <c r="IR70" s="45">
        <v>0</v>
      </c>
      <c r="IS70" s="42">
        <v>0</v>
      </c>
      <c r="IT70" s="39"/>
      <c r="IU70" s="40">
        <v>0</v>
      </c>
      <c r="IV70" s="45">
        <v>0</v>
      </c>
      <c r="IW70" s="45">
        <v>88</v>
      </c>
      <c r="IX70" s="45">
        <v>90</v>
      </c>
      <c r="IY70" s="42">
        <v>-2</v>
      </c>
      <c r="IZ70" s="39"/>
      <c r="JA70" s="40">
        <v>0</v>
      </c>
      <c r="JB70" s="45">
        <v>0</v>
      </c>
      <c r="JC70" s="45">
        <v>0</v>
      </c>
      <c r="JD70" s="45">
        <v>0</v>
      </c>
      <c r="JE70" s="42">
        <v>0</v>
      </c>
      <c r="JF70" s="39"/>
      <c r="JG70" s="40">
        <v>0</v>
      </c>
      <c r="JH70" s="45">
        <v>0</v>
      </c>
      <c r="JI70" s="45">
        <v>48</v>
      </c>
      <c r="JJ70" s="45">
        <v>50</v>
      </c>
      <c r="JK70" s="42">
        <v>-2</v>
      </c>
      <c r="JL70" s="39"/>
      <c r="JM70" s="40">
        <v>0</v>
      </c>
      <c r="JN70" s="45">
        <v>0</v>
      </c>
      <c r="JO70" s="45">
        <v>152</v>
      </c>
      <c r="JP70" s="45">
        <v>150</v>
      </c>
      <c r="JQ70" s="42">
        <v>2</v>
      </c>
      <c r="JR70" s="39"/>
      <c r="JS70" s="40">
        <v>16</v>
      </c>
      <c r="JT70" s="45">
        <v>20</v>
      </c>
      <c r="JU70" s="45">
        <v>0</v>
      </c>
      <c r="JV70" s="45">
        <v>0</v>
      </c>
      <c r="JW70" s="42">
        <v>-4</v>
      </c>
      <c r="JX70" s="39"/>
      <c r="JY70" s="40">
        <v>0</v>
      </c>
      <c r="JZ70" s="45">
        <v>0</v>
      </c>
      <c r="KA70" s="45">
        <v>200</v>
      </c>
      <c r="KB70" s="45">
        <v>200</v>
      </c>
      <c r="KC70" s="42">
        <v>0</v>
      </c>
      <c r="KD70" s="39"/>
      <c r="KE70" s="40">
        <v>48</v>
      </c>
      <c r="KF70" s="45">
        <v>50</v>
      </c>
      <c r="KG70" s="45">
        <v>40</v>
      </c>
      <c r="KH70" s="45">
        <v>40</v>
      </c>
      <c r="KI70" s="42">
        <v>-2</v>
      </c>
      <c r="KJ70" s="39"/>
      <c r="KK70" s="40">
        <v>0</v>
      </c>
      <c r="KL70" s="45">
        <v>0</v>
      </c>
      <c r="KM70" s="45">
        <v>88</v>
      </c>
      <c r="KN70" s="45">
        <v>91</v>
      </c>
      <c r="KO70" s="42">
        <v>-3</v>
      </c>
      <c r="KP70" s="39"/>
      <c r="KQ70" s="40">
        <v>48</v>
      </c>
      <c r="KR70" s="45">
        <v>50</v>
      </c>
      <c r="KS70" s="45">
        <v>40</v>
      </c>
      <c r="KT70" s="45">
        <v>42</v>
      </c>
      <c r="KU70" s="42">
        <v>-4</v>
      </c>
      <c r="KV70" s="39"/>
      <c r="KW70" s="40">
        <v>0</v>
      </c>
      <c r="KX70" s="45">
        <v>0</v>
      </c>
      <c r="KY70" s="45">
        <v>64</v>
      </c>
      <c r="KZ70" s="45">
        <v>65</v>
      </c>
      <c r="LA70" s="42">
        <v>-1</v>
      </c>
      <c r="LB70" s="39"/>
      <c r="LC70" s="40">
        <v>0</v>
      </c>
      <c r="LD70" s="45">
        <v>0</v>
      </c>
      <c r="LE70" s="45">
        <v>48</v>
      </c>
      <c r="LF70" s="45">
        <v>50</v>
      </c>
      <c r="LG70" s="42">
        <v>-2</v>
      </c>
      <c r="LH70" s="39"/>
      <c r="LI70" s="40">
        <v>0</v>
      </c>
      <c r="LJ70" s="45">
        <v>0</v>
      </c>
      <c r="LK70" s="45">
        <v>96</v>
      </c>
      <c r="LL70" s="45">
        <v>100</v>
      </c>
      <c r="LM70" s="42">
        <v>-4</v>
      </c>
      <c r="LN70" s="39"/>
      <c r="LO70" s="40">
        <v>72</v>
      </c>
      <c r="LP70" s="45">
        <v>70</v>
      </c>
      <c r="LQ70" s="45">
        <v>0</v>
      </c>
      <c r="LR70" s="45">
        <v>0</v>
      </c>
      <c r="LS70" s="42">
        <v>2</v>
      </c>
      <c r="LT70" s="39"/>
      <c r="LU70" s="40">
        <v>0</v>
      </c>
      <c r="LV70" s="45">
        <v>0</v>
      </c>
      <c r="LW70" s="45">
        <v>56</v>
      </c>
      <c r="LX70" s="45">
        <v>60</v>
      </c>
      <c r="LY70" s="42">
        <v>-4</v>
      </c>
      <c r="LZ70" s="39"/>
      <c r="MA70" s="40">
        <v>0</v>
      </c>
      <c r="MB70" s="45">
        <v>0</v>
      </c>
      <c r="MC70" s="42">
        <v>0</v>
      </c>
      <c r="MD70" s="39"/>
      <c r="ME70" s="40">
        <v>0</v>
      </c>
      <c r="MF70" s="45">
        <v>0</v>
      </c>
      <c r="MG70" s="42">
        <v>0</v>
      </c>
      <c r="MH70" s="39"/>
      <c r="MI70" s="40">
        <v>296</v>
      </c>
      <c r="MJ70" s="45">
        <v>300</v>
      </c>
      <c r="MK70" s="42">
        <v>-4</v>
      </c>
      <c r="ML70" s="39"/>
      <c r="MM70" s="40">
        <v>184</v>
      </c>
      <c r="MN70" s="45">
        <v>182</v>
      </c>
      <c r="MO70" s="45">
        <v>0</v>
      </c>
      <c r="MP70" s="45">
        <v>0</v>
      </c>
      <c r="MQ70" s="42">
        <v>2</v>
      </c>
      <c r="MR70" s="39"/>
      <c r="MS70" s="40">
        <v>0</v>
      </c>
      <c r="MT70" s="45">
        <v>0</v>
      </c>
      <c r="MU70" s="42">
        <v>0</v>
      </c>
      <c r="MV70" s="39"/>
      <c r="MW70" s="40">
        <v>144</v>
      </c>
      <c r="MX70" s="45">
        <v>179</v>
      </c>
      <c r="MY70" s="42">
        <v>-35</v>
      </c>
      <c r="MZ70" s="39"/>
    </row>
    <row r="71" spans="1:364" x14ac:dyDescent="0.25">
      <c r="A71" s="45" t="s">
        <v>299</v>
      </c>
      <c r="B71" s="36">
        <v>1</v>
      </c>
      <c r="H71" s="37"/>
      <c r="I71" s="46"/>
      <c r="J71" s="46"/>
      <c r="K71" s="46"/>
      <c r="L71" s="46"/>
      <c r="M71" s="46"/>
      <c r="N71" s="46">
        <f t="shared" si="17"/>
        <v>0</v>
      </c>
      <c r="O71" s="38"/>
      <c r="P71" s="37"/>
      <c r="Q71" s="46"/>
      <c r="R71" s="46">
        <f t="shared" si="18"/>
        <v>0</v>
      </c>
      <c r="S71" s="38"/>
      <c r="T71" s="37"/>
      <c r="U71" s="46"/>
      <c r="V71" s="46"/>
      <c r="W71" s="46"/>
      <c r="X71" s="46">
        <f t="shared" si="19"/>
        <v>0</v>
      </c>
      <c r="Y71" s="38"/>
      <c r="Z71" s="37"/>
      <c r="AA71" s="46"/>
      <c r="AB71" s="46">
        <v>0</v>
      </c>
      <c r="AC71" s="38"/>
      <c r="AD71" s="46"/>
      <c r="AK71" s="42">
        <v>0</v>
      </c>
      <c r="AL71" s="38"/>
      <c r="AS71" s="42">
        <v>0</v>
      </c>
      <c r="AT71" s="38"/>
      <c r="AU71" s="37"/>
      <c r="AY71" s="42">
        <v>0</v>
      </c>
      <c r="AZ71" s="38"/>
      <c r="BA71" s="37"/>
      <c r="BD71" s="42">
        <v>0</v>
      </c>
      <c r="BE71" s="38"/>
      <c r="BH71" s="42">
        <v>0</v>
      </c>
      <c r="BI71" s="38"/>
      <c r="BJ71" s="37"/>
      <c r="BQ71" s="42">
        <v>0</v>
      </c>
      <c r="BR71" s="38"/>
      <c r="BW71" s="42">
        <v>0</v>
      </c>
      <c r="BX71" s="38"/>
      <c r="BY71" s="37"/>
      <c r="CC71" s="42">
        <v>0</v>
      </c>
      <c r="CD71" s="38"/>
      <c r="CI71" s="42">
        <v>0</v>
      </c>
      <c r="CJ71" s="38"/>
      <c r="CM71" s="42">
        <v>0</v>
      </c>
      <c r="CN71" s="38"/>
      <c r="CO71" s="37"/>
      <c r="CQ71" s="42">
        <v>0</v>
      </c>
      <c r="CR71" s="38"/>
      <c r="CX71" s="42">
        <v>0</v>
      </c>
      <c r="CY71" s="38"/>
      <c r="DD71" s="42">
        <v>0</v>
      </c>
      <c r="DE71" s="38"/>
      <c r="DF71" s="37"/>
      <c r="DJ71" s="42">
        <v>0</v>
      </c>
      <c r="DK71" s="38"/>
      <c r="DL71" s="37"/>
      <c r="DP71" s="42">
        <v>0</v>
      </c>
      <c r="DQ71" s="38"/>
      <c r="DV71" s="42">
        <v>0</v>
      </c>
      <c r="DW71" s="39"/>
      <c r="EB71" s="42">
        <v>0</v>
      </c>
      <c r="EC71" s="39"/>
      <c r="EH71" s="42">
        <v>0</v>
      </c>
      <c r="EI71" s="39"/>
      <c r="EN71" s="42">
        <v>0</v>
      </c>
      <c r="EO71" s="38"/>
      <c r="ER71" s="42">
        <v>0</v>
      </c>
      <c r="ES71" s="38"/>
      <c r="EX71" s="42">
        <v>0</v>
      </c>
      <c r="EY71" s="39"/>
      <c r="FB71" s="42">
        <v>0</v>
      </c>
      <c r="FC71" s="38"/>
      <c r="FH71" s="42">
        <v>0</v>
      </c>
      <c r="FI71" s="38"/>
      <c r="FN71" s="42">
        <v>0</v>
      </c>
      <c r="FO71" s="39"/>
      <c r="FT71" s="42">
        <v>0</v>
      </c>
      <c r="FU71" s="39"/>
      <c r="FZ71" s="42">
        <v>0</v>
      </c>
      <c r="GA71" s="39"/>
      <c r="GB71" s="40"/>
      <c r="GI71" s="42">
        <v>0</v>
      </c>
      <c r="GJ71" s="39"/>
      <c r="GK71" s="45">
        <v>0</v>
      </c>
      <c r="GL71" s="45">
        <v>0</v>
      </c>
      <c r="GM71" s="45">
        <v>0</v>
      </c>
      <c r="GN71" s="45">
        <v>0</v>
      </c>
      <c r="GO71" s="42">
        <v>0</v>
      </c>
      <c r="GP71" s="39"/>
      <c r="GQ71" s="45">
        <v>0</v>
      </c>
      <c r="GR71" s="45">
        <v>0</v>
      </c>
      <c r="GS71" s="45">
        <v>27.167999999999999</v>
      </c>
      <c r="GT71" s="45">
        <v>25</v>
      </c>
      <c r="GU71" s="42">
        <v>2.1679999999999988</v>
      </c>
      <c r="GV71" s="39"/>
      <c r="GW71" s="40">
        <v>44.682000000000002</v>
      </c>
      <c r="GX71" s="45">
        <v>45</v>
      </c>
      <c r="GY71" s="42">
        <v>-0.31799999999999778</v>
      </c>
      <c r="GZ71" s="39"/>
      <c r="HA71" s="40">
        <v>0</v>
      </c>
      <c r="HB71" s="45">
        <v>0</v>
      </c>
      <c r="HC71" s="45">
        <v>0</v>
      </c>
      <c r="HD71" s="45">
        <v>0</v>
      </c>
      <c r="HE71" s="42">
        <v>0</v>
      </c>
      <c r="HF71" s="39"/>
      <c r="HG71" s="40">
        <v>72.948999999999998</v>
      </c>
      <c r="HH71" s="45">
        <v>70</v>
      </c>
      <c r="HI71" s="45">
        <v>101.78</v>
      </c>
      <c r="HJ71" s="45">
        <v>100</v>
      </c>
      <c r="HK71" s="42">
        <v>4.728999999999985</v>
      </c>
      <c r="HL71" s="39"/>
      <c r="HM71" s="40">
        <v>0</v>
      </c>
      <c r="HN71" s="45">
        <v>0</v>
      </c>
      <c r="HO71" s="42">
        <v>0</v>
      </c>
      <c r="HP71" s="39"/>
      <c r="HQ71" s="40">
        <v>21.23</v>
      </c>
      <c r="HR71" s="45">
        <v>20</v>
      </c>
      <c r="HS71" s="45">
        <v>57.265999999999998</v>
      </c>
      <c r="HT71" s="45">
        <v>55</v>
      </c>
      <c r="HU71" s="42">
        <v>3.4959999999999951</v>
      </c>
      <c r="HV71" s="39"/>
      <c r="HW71" s="40">
        <v>60.046999999999997</v>
      </c>
      <c r="HX71" s="45">
        <v>60</v>
      </c>
      <c r="HY71" s="45">
        <v>0</v>
      </c>
      <c r="HZ71" s="45">
        <v>0</v>
      </c>
      <c r="IA71" s="42">
        <v>4.6999999999997037E-2</v>
      </c>
      <c r="IB71" s="39"/>
      <c r="IC71" s="40">
        <v>0</v>
      </c>
      <c r="ID71" s="45">
        <v>0</v>
      </c>
      <c r="IE71" s="45">
        <v>57.28</v>
      </c>
      <c r="IF71" s="45">
        <v>55</v>
      </c>
      <c r="IG71" s="42">
        <v>2.2800000000000011</v>
      </c>
      <c r="IH71" s="39"/>
      <c r="II71" s="40">
        <v>0</v>
      </c>
      <c r="IJ71" s="45">
        <v>0</v>
      </c>
      <c r="IK71" s="45">
        <v>0</v>
      </c>
      <c r="IL71" s="45">
        <v>0</v>
      </c>
      <c r="IM71" s="42">
        <v>0</v>
      </c>
      <c r="IN71" s="39"/>
      <c r="IO71" s="40">
        <v>50.746000000000002</v>
      </c>
      <c r="IP71" s="45">
        <v>50</v>
      </c>
      <c r="IQ71" s="45">
        <v>103.43600000000001</v>
      </c>
      <c r="IR71" s="45">
        <v>100</v>
      </c>
      <c r="IS71" s="42">
        <v>4.1820000000000164</v>
      </c>
      <c r="IT71" s="39"/>
      <c r="IU71" s="22">
        <v>30.268999999999998</v>
      </c>
      <c r="IV71" s="45">
        <v>0</v>
      </c>
      <c r="IW71" s="45">
        <v>20.74</v>
      </c>
      <c r="IX71" s="45">
        <v>20</v>
      </c>
      <c r="IY71" s="42">
        <v>31.009</v>
      </c>
      <c r="IZ71" s="39"/>
      <c r="JA71" s="40">
        <v>51.179000000000002</v>
      </c>
      <c r="JB71" s="45">
        <v>50</v>
      </c>
      <c r="JC71" s="45">
        <v>101.908</v>
      </c>
      <c r="JD71" s="45">
        <v>100</v>
      </c>
      <c r="JE71" s="42">
        <v>3.0869999999999891</v>
      </c>
      <c r="JF71" s="39"/>
      <c r="JG71" s="40">
        <v>0</v>
      </c>
      <c r="JH71" s="45">
        <v>0</v>
      </c>
      <c r="JI71" s="45">
        <v>161.56</v>
      </c>
      <c r="JJ71" s="45">
        <v>160</v>
      </c>
      <c r="JK71" s="42">
        <v>1.5600000000000021</v>
      </c>
      <c r="JL71" s="39"/>
      <c r="JM71" s="40">
        <v>0</v>
      </c>
      <c r="JN71" s="45">
        <v>0</v>
      </c>
      <c r="JO71" s="45">
        <v>71.84</v>
      </c>
      <c r="JP71" s="45">
        <v>70</v>
      </c>
      <c r="JQ71" s="42">
        <v>1.840000000000003</v>
      </c>
      <c r="JR71" s="39"/>
      <c r="JS71" s="40">
        <v>36.07</v>
      </c>
      <c r="JT71" s="45">
        <v>40</v>
      </c>
      <c r="JU71" s="45">
        <v>0</v>
      </c>
      <c r="JV71" s="45">
        <v>0</v>
      </c>
      <c r="JW71" s="42">
        <v>-3.93</v>
      </c>
      <c r="JX71" s="39"/>
      <c r="JY71" s="40">
        <v>0</v>
      </c>
      <c r="JZ71" s="45">
        <v>0</v>
      </c>
      <c r="KA71" s="45">
        <v>281.46600000000001</v>
      </c>
      <c r="KB71" s="45">
        <v>280</v>
      </c>
      <c r="KC71" s="42">
        <v>1.466000000000008</v>
      </c>
      <c r="KD71" s="39"/>
      <c r="KE71" s="40">
        <v>0</v>
      </c>
      <c r="KF71" s="45">
        <v>0</v>
      </c>
      <c r="KG71" s="45">
        <v>21.184000000000001</v>
      </c>
      <c r="KH71" s="45">
        <v>20</v>
      </c>
      <c r="KI71" s="42">
        <v>1.1840000000000011</v>
      </c>
      <c r="KJ71" s="39"/>
      <c r="KK71" s="40">
        <v>0</v>
      </c>
      <c r="KL71" s="45">
        <v>0</v>
      </c>
      <c r="KM71" s="45">
        <v>26.882999999999999</v>
      </c>
      <c r="KN71" s="45">
        <v>25</v>
      </c>
      <c r="KO71" s="42">
        <v>1.8829999999999989</v>
      </c>
      <c r="KP71" s="39"/>
      <c r="KQ71" s="40">
        <v>102.265</v>
      </c>
      <c r="KR71" s="45">
        <v>100</v>
      </c>
      <c r="KS71" s="45">
        <v>93.525000000000006</v>
      </c>
      <c r="KT71" s="45">
        <v>91</v>
      </c>
      <c r="KU71" s="42">
        <v>4.7900000000000196</v>
      </c>
      <c r="KV71" s="39"/>
      <c r="KW71" s="40">
        <v>11.997</v>
      </c>
      <c r="KX71" s="45">
        <v>0</v>
      </c>
      <c r="KY71" s="45">
        <v>50.853999999999999</v>
      </c>
      <c r="KZ71" s="45">
        <v>50</v>
      </c>
      <c r="LA71" s="42">
        <v>12.851000000000001</v>
      </c>
      <c r="LB71" s="39"/>
      <c r="LC71" s="40">
        <v>0</v>
      </c>
      <c r="LD71" s="45">
        <v>0</v>
      </c>
      <c r="LE71" s="45">
        <v>36.381999999999998</v>
      </c>
      <c r="LF71" s="45">
        <v>36</v>
      </c>
      <c r="LG71" s="42">
        <v>0.3819999999999979</v>
      </c>
      <c r="LH71" s="39"/>
      <c r="LI71" s="40">
        <v>0</v>
      </c>
      <c r="LJ71" s="45">
        <v>0</v>
      </c>
      <c r="LK71" s="45">
        <v>87.78</v>
      </c>
      <c r="LL71" s="45">
        <v>85</v>
      </c>
      <c r="LM71" s="42">
        <v>2.7800000000000011</v>
      </c>
      <c r="LN71" s="39"/>
      <c r="LO71" s="40">
        <v>0</v>
      </c>
      <c r="LP71" s="45">
        <v>0</v>
      </c>
      <c r="LQ71" s="45">
        <v>51.072000000000003</v>
      </c>
      <c r="LR71" s="45">
        <v>50</v>
      </c>
      <c r="LS71" s="42">
        <v>1.072000000000003</v>
      </c>
      <c r="LT71" s="39"/>
      <c r="LU71" s="40">
        <v>50.753999999999998</v>
      </c>
      <c r="LV71" s="45">
        <v>50</v>
      </c>
      <c r="LW71" s="45">
        <v>0</v>
      </c>
      <c r="LX71" s="45">
        <v>0</v>
      </c>
      <c r="LY71" s="42">
        <v>0.75399999999999778</v>
      </c>
      <c r="LZ71" s="39"/>
      <c r="MA71" s="40">
        <v>0</v>
      </c>
      <c r="MB71" s="45">
        <v>0</v>
      </c>
      <c r="MC71" s="42">
        <v>0</v>
      </c>
      <c r="MD71" s="39"/>
      <c r="ME71" s="40">
        <v>0</v>
      </c>
      <c r="MF71" s="45">
        <v>0</v>
      </c>
      <c r="MG71" s="42">
        <v>0</v>
      </c>
      <c r="MH71" s="39"/>
      <c r="MI71" s="40">
        <v>0</v>
      </c>
      <c r="MJ71" s="45">
        <v>0</v>
      </c>
      <c r="MK71" s="42">
        <v>0</v>
      </c>
      <c r="ML71" s="39"/>
      <c r="MM71" s="40">
        <v>0</v>
      </c>
      <c r="MN71" s="45">
        <v>0</v>
      </c>
      <c r="MO71" s="45">
        <v>0</v>
      </c>
      <c r="MP71" s="45">
        <v>0</v>
      </c>
      <c r="MQ71" s="42">
        <v>0</v>
      </c>
      <c r="MR71" s="39"/>
      <c r="MS71" s="40">
        <v>0</v>
      </c>
      <c r="MT71" s="45">
        <v>0</v>
      </c>
      <c r="MU71" s="42">
        <v>0</v>
      </c>
      <c r="MV71" s="39"/>
      <c r="MW71" s="40">
        <v>0</v>
      </c>
      <c r="MX71" s="45">
        <v>0</v>
      </c>
      <c r="MY71" s="42">
        <v>0</v>
      </c>
      <c r="MZ71" s="39"/>
    </row>
    <row r="72" spans="1:364" x14ac:dyDescent="0.25">
      <c r="A72" s="45" t="s">
        <v>300</v>
      </c>
      <c r="B72" s="36">
        <v>1</v>
      </c>
      <c r="C72">
        <v>50</v>
      </c>
      <c r="D72">
        <v>63</v>
      </c>
      <c r="E72">
        <v>60</v>
      </c>
      <c r="H72" s="37"/>
      <c r="I72" s="46"/>
      <c r="J72" s="47">
        <v>69</v>
      </c>
      <c r="K72" s="47">
        <v>66</v>
      </c>
      <c r="L72" s="46"/>
      <c r="M72" s="46"/>
      <c r="N72" s="46">
        <f t="shared" si="17"/>
        <v>3</v>
      </c>
      <c r="O72" s="38"/>
      <c r="P72" s="41">
        <v>40</v>
      </c>
      <c r="Q72" s="47">
        <v>39</v>
      </c>
      <c r="R72" s="46">
        <f t="shared" si="18"/>
        <v>1</v>
      </c>
      <c r="S72" s="38"/>
      <c r="T72" s="37"/>
      <c r="U72" s="46"/>
      <c r="V72" s="46"/>
      <c r="W72" s="46"/>
      <c r="X72" s="46">
        <f t="shared" si="19"/>
        <v>0</v>
      </c>
      <c r="Y72" s="38"/>
      <c r="Z72" s="37"/>
      <c r="AA72" s="46"/>
      <c r="AB72" s="46">
        <v>0</v>
      </c>
      <c r="AC72" s="38"/>
      <c r="AD72" s="47">
        <v>53</v>
      </c>
      <c r="AE72">
        <v>50</v>
      </c>
      <c r="AG72">
        <v>53</v>
      </c>
      <c r="AH72">
        <v>50</v>
      </c>
      <c r="AI72">
        <v>62</v>
      </c>
      <c r="AJ72">
        <v>60</v>
      </c>
      <c r="AK72" s="42">
        <v>8</v>
      </c>
      <c r="AL72" s="38"/>
      <c r="AS72" s="42">
        <v>0</v>
      </c>
      <c r="AT72" s="38"/>
      <c r="AU72" s="37"/>
      <c r="AW72">
        <v>41</v>
      </c>
      <c r="AX72">
        <v>38</v>
      </c>
      <c r="AY72" s="42">
        <v>3</v>
      </c>
      <c r="AZ72" s="38"/>
      <c r="BA72" s="37"/>
      <c r="BD72" s="42">
        <v>0</v>
      </c>
      <c r="BE72" s="38"/>
      <c r="BH72" s="42">
        <v>0</v>
      </c>
      <c r="BI72" s="38"/>
      <c r="BJ72" s="37"/>
      <c r="BL72">
        <v>53</v>
      </c>
      <c r="BN72">
        <v>50</v>
      </c>
      <c r="BO72">
        <v>74</v>
      </c>
      <c r="BP72">
        <v>70</v>
      </c>
      <c r="BQ72" s="42">
        <v>7</v>
      </c>
      <c r="BR72" s="38"/>
      <c r="BW72" s="42">
        <v>0</v>
      </c>
      <c r="BX72" s="38"/>
      <c r="BY72" s="37"/>
      <c r="CA72">
        <v>63</v>
      </c>
      <c r="CB72">
        <v>60</v>
      </c>
      <c r="CC72" s="42">
        <v>3</v>
      </c>
      <c r="CD72" s="38"/>
      <c r="CG72">
        <v>9</v>
      </c>
      <c r="CH72">
        <v>7</v>
      </c>
      <c r="CI72" s="42">
        <v>2</v>
      </c>
      <c r="CJ72" s="38"/>
      <c r="CM72" s="42">
        <v>0</v>
      </c>
      <c r="CN72" s="38"/>
      <c r="CO72" s="37"/>
      <c r="CQ72" s="42">
        <v>0</v>
      </c>
      <c r="CR72" s="38"/>
      <c r="CV72">
        <v>75</v>
      </c>
      <c r="CW72">
        <v>70</v>
      </c>
      <c r="CX72" s="42">
        <v>5</v>
      </c>
      <c r="CY72" s="38"/>
      <c r="DB72">
        <v>12</v>
      </c>
      <c r="DC72">
        <v>10</v>
      </c>
      <c r="DD72" s="42">
        <v>2</v>
      </c>
      <c r="DE72" s="38"/>
      <c r="DF72" s="37"/>
      <c r="DH72">
        <v>79</v>
      </c>
      <c r="DI72">
        <v>80</v>
      </c>
      <c r="DJ72" s="42">
        <v>-1</v>
      </c>
      <c r="DK72" s="38"/>
      <c r="DL72" s="37"/>
      <c r="DP72" s="42">
        <v>0</v>
      </c>
      <c r="DQ72" s="38"/>
      <c r="DT72">
        <v>51</v>
      </c>
      <c r="DU72">
        <v>50</v>
      </c>
      <c r="DV72" s="42">
        <v>1</v>
      </c>
      <c r="DW72" s="39"/>
      <c r="DZ72">
        <v>89</v>
      </c>
      <c r="EA72">
        <v>90</v>
      </c>
      <c r="EB72" s="42">
        <v>-1</v>
      </c>
      <c r="EC72" s="39"/>
      <c r="EH72" s="42">
        <v>0</v>
      </c>
      <c r="EI72" s="39"/>
      <c r="EJ72">
        <v>111</v>
      </c>
      <c r="EK72">
        <v>110</v>
      </c>
      <c r="EL72">
        <v>90</v>
      </c>
      <c r="EM72">
        <v>90</v>
      </c>
      <c r="EN72" s="42">
        <v>1</v>
      </c>
      <c r="EO72" s="38"/>
      <c r="ER72" s="42">
        <v>0</v>
      </c>
      <c r="ES72" s="38"/>
      <c r="ET72">
        <v>6</v>
      </c>
      <c r="EU72">
        <v>4</v>
      </c>
      <c r="EX72" s="42">
        <v>2</v>
      </c>
      <c r="EY72" s="39"/>
      <c r="EZ72">
        <v>89</v>
      </c>
      <c r="FA72" s="45">
        <v>90</v>
      </c>
      <c r="FB72" s="42">
        <v>-1</v>
      </c>
      <c r="FC72" s="38"/>
      <c r="FF72">
        <v>90</v>
      </c>
      <c r="FG72">
        <v>90</v>
      </c>
      <c r="FH72" s="42">
        <v>0</v>
      </c>
      <c r="FI72" s="38"/>
      <c r="FN72" s="42">
        <v>0</v>
      </c>
      <c r="FO72" s="39"/>
      <c r="FT72" s="42">
        <v>0</v>
      </c>
      <c r="FU72" s="39"/>
      <c r="FX72">
        <v>59</v>
      </c>
      <c r="FY72">
        <v>60</v>
      </c>
      <c r="FZ72" s="42">
        <v>-1</v>
      </c>
      <c r="GA72" s="39"/>
      <c r="GB72" s="40"/>
      <c r="GE72">
        <v>60</v>
      </c>
      <c r="GF72" s="45">
        <v>60</v>
      </c>
      <c r="GG72">
        <v>75</v>
      </c>
      <c r="GH72" s="45">
        <v>75</v>
      </c>
      <c r="GI72" s="42">
        <v>0</v>
      </c>
      <c r="GJ72" s="39"/>
      <c r="GK72" s="45">
        <v>0</v>
      </c>
      <c r="GL72" s="45">
        <v>0</v>
      </c>
      <c r="GM72" s="45">
        <v>29.893000000000001</v>
      </c>
      <c r="GN72" s="45">
        <v>30</v>
      </c>
      <c r="GO72" s="42">
        <v>-0.1069999999999993</v>
      </c>
      <c r="GP72" s="39"/>
      <c r="GV72" s="39"/>
      <c r="GW72" s="40"/>
      <c r="GZ72" s="39"/>
      <c r="HA72" s="40"/>
      <c r="HF72" s="39"/>
      <c r="HG72" s="40"/>
      <c r="HL72" s="39"/>
      <c r="HM72" s="40"/>
      <c r="HP72" s="39"/>
      <c r="HQ72" s="40"/>
      <c r="HV72" s="39"/>
      <c r="HW72" s="40"/>
      <c r="IB72" s="39"/>
      <c r="IC72" s="40"/>
      <c r="IH72" s="39"/>
      <c r="II72" s="40"/>
      <c r="IN72" s="39"/>
      <c r="IO72" s="40"/>
      <c r="IT72" s="39"/>
      <c r="IU72" s="40"/>
      <c r="IZ72" s="39"/>
      <c r="JA72" s="40"/>
      <c r="JF72" s="39"/>
      <c r="JG72" s="40"/>
      <c r="JL72" s="39"/>
      <c r="JM72" s="40"/>
      <c r="JR72" s="39"/>
      <c r="JS72" s="40"/>
      <c r="JX72" s="39"/>
      <c r="JY72" s="40"/>
      <c r="KD72" s="39"/>
      <c r="KE72" s="40"/>
      <c r="KJ72" s="39"/>
      <c r="KK72" s="40"/>
      <c r="KP72" s="39"/>
      <c r="KQ72" s="40"/>
      <c r="KV72" s="39"/>
      <c r="KW72" s="40"/>
      <c r="LB72" s="39"/>
      <c r="LC72" s="40"/>
      <c r="LH72" s="39"/>
      <c r="LI72" s="40"/>
      <c r="LN72" s="39"/>
      <c r="LO72" s="40"/>
      <c r="LT72" s="39"/>
      <c r="LU72" s="40"/>
      <c r="LZ72" s="39"/>
      <c r="MA72" s="40"/>
      <c r="MD72" s="39"/>
      <c r="ME72" s="40"/>
      <c r="MH72" s="39"/>
      <c r="MI72" s="40"/>
      <c r="ML72" s="39"/>
      <c r="MM72" s="40"/>
      <c r="MR72" s="39"/>
      <c r="MS72" s="40"/>
      <c r="MV72" s="39"/>
      <c r="MW72" s="40"/>
      <c r="MY72" s="42"/>
      <c r="MZ72" s="39"/>
    </row>
    <row r="73" spans="1:364" x14ac:dyDescent="0.25">
      <c r="A73" s="45" t="s">
        <v>301</v>
      </c>
      <c r="B73" s="36">
        <v>0.3</v>
      </c>
      <c r="C73">
        <v>80</v>
      </c>
      <c r="D73">
        <v>80</v>
      </c>
      <c r="E73">
        <v>80</v>
      </c>
      <c r="H73" s="41">
        <v>96</v>
      </c>
      <c r="I73" s="47">
        <v>100</v>
      </c>
      <c r="J73" s="47">
        <v>216</v>
      </c>
      <c r="K73" s="47">
        <v>220</v>
      </c>
      <c r="L73" s="47">
        <v>96</v>
      </c>
      <c r="M73" s="47">
        <v>100</v>
      </c>
      <c r="N73" s="46">
        <f t="shared" si="17"/>
        <v>-12</v>
      </c>
      <c r="O73" s="38"/>
      <c r="P73" s="41">
        <v>96</v>
      </c>
      <c r="Q73" s="47">
        <v>100</v>
      </c>
      <c r="R73" s="46">
        <f t="shared" si="18"/>
        <v>-4</v>
      </c>
      <c r="S73" s="38"/>
      <c r="T73" s="41">
        <v>96</v>
      </c>
      <c r="U73" s="47">
        <v>100</v>
      </c>
      <c r="V73" s="47">
        <v>160</v>
      </c>
      <c r="W73" s="47">
        <v>160</v>
      </c>
      <c r="X73" s="46">
        <f t="shared" si="19"/>
        <v>-4</v>
      </c>
      <c r="Y73" s="38"/>
      <c r="Z73" s="37"/>
      <c r="AA73" s="46"/>
      <c r="AB73" s="46">
        <v>0</v>
      </c>
      <c r="AC73" s="38"/>
      <c r="AD73" s="47">
        <v>96</v>
      </c>
      <c r="AE73">
        <v>100</v>
      </c>
      <c r="AG73">
        <v>96</v>
      </c>
      <c r="AH73">
        <v>100</v>
      </c>
      <c r="AI73">
        <v>128</v>
      </c>
      <c r="AJ73">
        <v>130</v>
      </c>
      <c r="AK73" s="42">
        <v>-10</v>
      </c>
      <c r="AL73" s="38"/>
      <c r="AQ73">
        <v>48</v>
      </c>
      <c r="AR73">
        <v>50</v>
      </c>
      <c r="AS73" s="42">
        <v>-2</v>
      </c>
      <c r="AT73" s="38"/>
      <c r="AU73" s="41">
        <v>152</v>
      </c>
      <c r="AV73">
        <v>150</v>
      </c>
      <c r="AX73">
        <v>200</v>
      </c>
      <c r="AY73" s="44">
        <v>-198</v>
      </c>
      <c r="AZ73" s="38">
        <v>59.4</v>
      </c>
      <c r="BA73" s="37"/>
      <c r="BB73">
        <v>88</v>
      </c>
      <c r="BC73">
        <v>86</v>
      </c>
      <c r="BD73" s="42">
        <v>2</v>
      </c>
      <c r="BE73" s="38"/>
      <c r="BF73">
        <v>96</v>
      </c>
      <c r="BG73">
        <v>210</v>
      </c>
      <c r="BH73" s="44">
        <v>-114</v>
      </c>
      <c r="BI73" s="38">
        <v>34.200000000000003</v>
      </c>
      <c r="BJ73" s="37"/>
      <c r="BO73">
        <v>152</v>
      </c>
      <c r="BP73">
        <v>150</v>
      </c>
      <c r="BQ73" s="42">
        <v>2</v>
      </c>
      <c r="BR73" s="38"/>
      <c r="BS73">
        <v>56</v>
      </c>
      <c r="BT73">
        <v>60</v>
      </c>
      <c r="BU73">
        <v>56</v>
      </c>
      <c r="BV73">
        <v>60</v>
      </c>
      <c r="BW73" s="42">
        <v>-8</v>
      </c>
      <c r="BX73" s="38"/>
      <c r="BY73" s="37"/>
      <c r="CC73" s="42">
        <v>0</v>
      </c>
      <c r="CD73" s="38"/>
      <c r="CG73" s="45">
        <v>96</v>
      </c>
      <c r="CH73">
        <v>100</v>
      </c>
      <c r="CI73" s="42">
        <v>-4</v>
      </c>
      <c r="CJ73" s="38"/>
      <c r="CM73" s="42">
        <v>0</v>
      </c>
      <c r="CN73" s="38"/>
      <c r="CO73" s="37"/>
      <c r="CQ73" s="42">
        <v>0</v>
      </c>
      <c r="CR73" s="39"/>
      <c r="CX73" s="42">
        <v>0</v>
      </c>
      <c r="CY73" s="38"/>
      <c r="DE73" s="38"/>
      <c r="DF73" s="37"/>
      <c r="DK73" s="38"/>
      <c r="DL73" s="37"/>
      <c r="DQ73" s="38"/>
      <c r="DW73" s="39"/>
      <c r="EC73" s="39"/>
      <c r="EI73" s="39"/>
      <c r="EO73" s="38"/>
      <c r="ES73" s="38"/>
      <c r="EY73" s="39"/>
      <c r="FC73" s="38"/>
      <c r="FI73" s="38"/>
      <c r="FO73" s="39"/>
      <c r="FU73" s="39"/>
      <c r="GA73" s="39"/>
      <c r="GB73" s="40"/>
      <c r="GJ73" s="39"/>
      <c r="GP73" s="39"/>
      <c r="GV73" s="39"/>
      <c r="GW73" s="40"/>
      <c r="GZ73" s="39"/>
      <c r="HA73" s="40"/>
      <c r="HF73" s="39"/>
      <c r="HG73" s="40"/>
      <c r="HL73" s="39"/>
      <c r="HM73" s="40"/>
      <c r="HP73" s="39"/>
      <c r="HQ73" s="40"/>
      <c r="HV73" s="39"/>
      <c r="HW73" s="40"/>
      <c r="IB73" s="39"/>
      <c r="IC73" s="40"/>
      <c r="IH73" s="39"/>
      <c r="II73" s="40"/>
      <c r="IN73" s="39"/>
      <c r="IO73" s="40"/>
      <c r="IT73" s="39"/>
      <c r="IU73" s="40"/>
      <c r="IZ73" s="39"/>
      <c r="JA73" s="40"/>
      <c r="JF73" s="39"/>
      <c r="JG73" s="40"/>
      <c r="JL73" s="39"/>
      <c r="JM73" s="40"/>
      <c r="JR73" s="39"/>
      <c r="JS73" s="40"/>
      <c r="JX73" s="39"/>
      <c r="JY73" s="40"/>
      <c r="KD73" s="39"/>
      <c r="KE73" s="40"/>
      <c r="KJ73" s="39"/>
      <c r="KK73" s="40"/>
      <c r="KP73" s="39"/>
      <c r="KQ73" s="40"/>
      <c r="KV73" s="39"/>
      <c r="KW73" s="40"/>
      <c r="LB73" s="39"/>
      <c r="LC73" s="40"/>
      <c r="LH73" s="39"/>
      <c r="LI73" s="40"/>
      <c r="LN73" s="39"/>
      <c r="LO73" s="40"/>
      <c r="LT73" s="39"/>
      <c r="LU73" s="40"/>
      <c r="LZ73" s="39"/>
      <c r="MA73" s="40"/>
      <c r="MD73" s="39"/>
      <c r="ME73" s="40"/>
      <c r="MH73" s="39"/>
      <c r="MI73" s="40"/>
      <c r="ML73" s="39"/>
      <c r="MM73" s="40"/>
      <c r="MR73" s="39"/>
      <c r="MS73" s="40"/>
      <c r="MV73" s="39"/>
      <c r="MW73" s="40"/>
      <c r="MY73" s="42"/>
      <c r="MZ73" s="39"/>
    </row>
    <row r="74" spans="1:364" x14ac:dyDescent="0.25">
      <c r="A74" s="45" t="s">
        <v>302</v>
      </c>
      <c r="B74" s="36">
        <v>1</v>
      </c>
      <c r="D74">
        <v>55</v>
      </c>
      <c r="E74">
        <v>50</v>
      </c>
      <c r="H74" s="37"/>
      <c r="I74" s="46"/>
      <c r="J74" s="46"/>
      <c r="K74" s="46"/>
      <c r="L74" s="46"/>
      <c r="M74" s="46"/>
      <c r="N74" s="46">
        <f t="shared" si="17"/>
        <v>0</v>
      </c>
      <c r="O74" s="38"/>
      <c r="P74" s="37"/>
      <c r="Q74" s="46"/>
      <c r="R74" s="46">
        <f t="shared" si="18"/>
        <v>0</v>
      </c>
      <c r="S74" s="38"/>
      <c r="T74" s="37"/>
      <c r="U74" s="46"/>
      <c r="V74" s="47">
        <v>24</v>
      </c>
      <c r="W74" s="47">
        <v>20</v>
      </c>
      <c r="X74" s="46">
        <f t="shared" si="19"/>
        <v>4</v>
      </c>
      <c r="Y74" s="38"/>
      <c r="Z74" s="41">
        <v>7</v>
      </c>
      <c r="AA74" s="47">
        <v>4</v>
      </c>
      <c r="AB74" s="46">
        <v>3</v>
      </c>
      <c r="AC74" s="38"/>
      <c r="AD74" s="46"/>
      <c r="AK74" s="42">
        <v>0</v>
      </c>
      <c r="AL74" s="38"/>
      <c r="AQ74">
        <v>27</v>
      </c>
      <c r="AR74">
        <v>24</v>
      </c>
      <c r="AS74" s="42">
        <v>3</v>
      </c>
      <c r="AT74" s="38"/>
      <c r="AU74" s="37"/>
      <c r="AY74" s="42">
        <v>0</v>
      </c>
      <c r="AZ74" s="38"/>
      <c r="BA74" s="37"/>
      <c r="BD74" s="42">
        <v>0</v>
      </c>
      <c r="BE74" s="38"/>
      <c r="BH74" s="42">
        <v>0</v>
      </c>
      <c r="BI74" s="38"/>
      <c r="BJ74" s="37">
        <v>35</v>
      </c>
      <c r="BK74" s="42">
        <v>30</v>
      </c>
      <c r="BQ74" s="42">
        <v>5</v>
      </c>
      <c r="BR74" s="38"/>
      <c r="BW74" s="42">
        <v>0</v>
      </c>
      <c r="BX74" s="38"/>
      <c r="BY74" s="40"/>
      <c r="CD74" s="38"/>
      <c r="CJ74" s="38"/>
      <c r="CN74" s="38"/>
      <c r="CO74" s="37"/>
      <c r="CR74" s="39"/>
      <c r="CY74" s="38"/>
      <c r="DE74" s="38"/>
      <c r="DF74" s="37"/>
      <c r="DK74" s="38"/>
      <c r="DL74" s="37"/>
      <c r="DQ74" s="38"/>
      <c r="DW74" s="39"/>
      <c r="EC74" s="39"/>
      <c r="EI74" s="39"/>
      <c r="EO74" s="38"/>
      <c r="ES74" s="38"/>
      <c r="EY74" s="39"/>
      <c r="FC74" s="38"/>
      <c r="FI74" s="38"/>
      <c r="FO74" s="39"/>
      <c r="FU74" s="39"/>
      <c r="GA74" s="39"/>
      <c r="GB74" s="40"/>
      <c r="GJ74" s="39"/>
      <c r="GP74" s="39"/>
      <c r="GV74" s="39"/>
      <c r="GW74" s="40"/>
      <c r="GZ74" s="39"/>
      <c r="HA74" s="40"/>
      <c r="HF74" s="39"/>
      <c r="HG74" s="40"/>
      <c r="HL74" s="39"/>
      <c r="HM74" s="40"/>
      <c r="HP74" s="39"/>
      <c r="HQ74" s="40"/>
      <c r="HV74" s="39"/>
      <c r="HW74" s="40"/>
      <c r="IB74" s="39"/>
      <c r="IC74" s="40"/>
      <c r="IH74" s="39"/>
      <c r="II74" s="40"/>
      <c r="IN74" s="39"/>
      <c r="IO74" s="40"/>
      <c r="IT74" s="39"/>
      <c r="IU74" s="40"/>
      <c r="IZ74" s="39"/>
      <c r="JA74" s="40"/>
      <c r="JF74" s="39"/>
      <c r="JG74" s="40"/>
      <c r="JL74" s="39"/>
      <c r="JM74" s="40"/>
      <c r="JR74" s="39"/>
      <c r="JS74" s="40"/>
      <c r="JU74" s="42"/>
      <c r="JX74" s="39"/>
      <c r="JY74" s="40"/>
      <c r="KD74" s="39"/>
      <c r="KE74" s="40"/>
      <c r="KJ74" s="39"/>
      <c r="KK74" s="40"/>
      <c r="KP74" s="39"/>
      <c r="KQ74" s="40"/>
      <c r="KV74" s="39"/>
      <c r="KW74" s="40"/>
      <c r="LB74" s="39"/>
      <c r="LC74" s="40"/>
      <c r="LH74" s="39"/>
      <c r="LI74" s="40"/>
      <c r="LN74" s="39"/>
      <c r="LO74" s="40"/>
      <c r="LT74" s="39"/>
      <c r="LU74" s="40"/>
      <c r="LZ74" s="39"/>
      <c r="MA74" s="40"/>
      <c r="MD74" s="39"/>
      <c r="ME74" s="40"/>
      <c r="MH74" s="39"/>
      <c r="MI74" s="40"/>
      <c r="ML74" s="39"/>
      <c r="MM74" s="40"/>
      <c r="MR74" s="39"/>
      <c r="MS74" s="40"/>
      <c r="MV74" s="39"/>
      <c r="MW74" s="40"/>
      <c r="MY74" s="42"/>
      <c r="MZ74" s="39"/>
    </row>
    <row r="75" spans="1:364" x14ac:dyDescent="0.25">
      <c r="A75" s="45" t="s">
        <v>303</v>
      </c>
      <c r="B75" s="36">
        <v>1</v>
      </c>
      <c r="H75" s="37"/>
      <c r="I75" s="46"/>
      <c r="J75" s="46"/>
      <c r="K75" s="46"/>
      <c r="L75" s="46"/>
      <c r="M75" s="46"/>
      <c r="N75" s="46">
        <f t="shared" si="17"/>
        <v>0</v>
      </c>
      <c r="O75" s="38"/>
      <c r="P75" s="37"/>
      <c r="Q75" s="46"/>
      <c r="R75" s="46">
        <f t="shared" si="18"/>
        <v>0</v>
      </c>
      <c r="S75" s="38"/>
      <c r="T75" s="37"/>
      <c r="U75" s="46"/>
      <c r="V75" s="46"/>
      <c r="W75" s="46"/>
      <c r="X75" s="46">
        <f t="shared" si="19"/>
        <v>0</v>
      </c>
      <c r="Y75" s="38"/>
      <c r="Z75" s="37"/>
      <c r="AA75" s="46"/>
      <c r="AB75" s="46">
        <v>0</v>
      </c>
      <c r="AC75" s="38"/>
      <c r="AD75" s="46"/>
      <c r="AK75" s="42">
        <v>0</v>
      </c>
      <c r="AL75" s="38"/>
      <c r="AS75" s="42">
        <v>0</v>
      </c>
      <c r="AT75" s="38"/>
      <c r="AU75" s="37"/>
      <c r="AY75" s="42">
        <v>0</v>
      </c>
      <c r="AZ75" s="38"/>
      <c r="BA75" s="37"/>
      <c r="BD75" s="42">
        <v>0</v>
      </c>
      <c r="BE75" s="38"/>
      <c r="BH75" s="42">
        <v>0</v>
      </c>
      <c r="BI75" s="38"/>
      <c r="BJ75" s="37"/>
      <c r="BQ75" s="42">
        <v>0</v>
      </c>
      <c r="BR75" s="38"/>
      <c r="BW75" s="42">
        <v>0</v>
      </c>
      <c r="BX75" s="38"/>
      <c r="BY75" s="37"/>
      <c r="CC75" s="42">
        <v>0</v>
      </c>
      <c r="CD75" s="38"/>
      <c r="CI75" s="42">
        <v>0</v>
      </c>
      <c r="CJ75" s="38"/>
      <c r="CM75" s="42">
        <v>0</v>
      </c>
      <c r="CN75" s="38"/>
      <c r="CO75" s="37"/>
      <c r="CQ75" s="42">
        <v>0</v>
      </c>
      <c r="CR75" s="38"/>
      <c r="CX75" s="42">
        <v>0</v>
      </c>
      <c r="CY75" s="38"/>
      <c r="DD75" s="42">
        <v>0</v>
      </c>
      <c r="DE75" s="38"/>
      <c r="DF75" s="37"/>
      <c r="DJ75" s="42">
        <v>0</v>
      </c>
      <c r="DK75" s="38"/>
      <c r="DL75" s="37"/>
      <c r="DP75" s="42">
        <v>0</v>
      </c>
      <c r="DQ75" s="38"/>
      <c r="DV75" s="42">
        <v>0</v>
      </c>
      <c r="DW75" s="39"/>
      <c r="EB75" s="42">
        <v>0</v>
      </c>
      <c r="EC75" s="39"/>
      <c r="EH75" s="42">
        <v>0</v>
      </c>
      <c r="EI75" s="39"/>
      <c r="EN75" s="42">
        <v>0</v>
      </c>
      <c r="EO75" s="38"/>
      <c r="ER75" s="42">
        <v>0</v>
      </c>
      <c r="ES75" s="38"/>
      <c r="EX75" s="42">
        <v>0</v>
      </c>
      <c r="EY75" s="39"/>
      <c r="FB75" s="42">
        <v>0</v>
      </c>
      <c r="FC75" s="38"/>
      <c r="FH75" s="42">
        <v>0</v>
      </c>
      <c r="FI75" s="38"/>
      <c r="FN75" s="42">
        <v>0</v>
      </c>
      <c r="FO75" s="39"/>
      <c r="FT75" s="42">
        <v>0</v>
      </c>
      <c r="FU75" s="39"/>
      <c r="FZ75" s="42">
        <v>0</v>
      </c>
      <c r="GA75" s="39"/>
      <c r="GB75" s="40"/>
      <c r="GI75" s="42">
        <v>0</v>
      </c>
      <c r="GJ75" s="39"/>
      <c r="GK75" s="45">
        <v>0</v>
      </c>
      <c r="GL75" s="45">
        <v>0</v>
      </c>
      <c r="GM75" s="45">
        <v>0</v>
      </c>
      <c r="GN75" s="45">
        <v>0</v>
      </c>
      <c r="GO75" s="42">
        <v>0</v>
      </c>
      <c r="GP75" s="39"/>
      <c r="GQ75" s="45">
        <v>0</v>
      </c>
      <c r="GR75" s="45">
        <v>0</v>
      </c>
      <c r="GS75" s="45">
        <v>0</v>
      </c>
      <c r="GT75" s="45">
        <v>0</v>
      </c>
      <c r="GU75" s="42">
        <v>0</v>
      </c>
      <c r="GV75" s="39"/>
      <c r="GW75" s="40">
        <v>0</v>
      </c>
      <c r="GX75" s="45">
        <v>0</v>
      </c>
      <c r="GY75" s="42">
        <v>0</v>
      </c>
      <c r="GZ75" s="39"/>
      <c r="HA75" s="40">
        <v>0</v>
      </c>
      <c r="HB75" s="45">
        <v>0</v>
      </c>
      <c r="HC75" s="45">
        <v>0</v>
      </c>
      <c r="HD75" s="45">
        <v>0</v>
      </c>
      <c r="HE75" s="42">
        <v>0</v>
      </c>
      <c r="HF75" s="39"/>
      <c r="HG75" s="40">
        <v>0</v>
      </c>
      <c r="HH75" s="45">
        <v>0</v>
      </c>
      <c r="HI75" s="45">
        <v>0</v>
      </c>
      <c r="HJ75" s="45">
        <v>0</v>
      </c>
      <c r="HK75" s="42">
        <v>0</v>
      </c>
      <c r="HL75" s="39"/>
      <c r="HM75" s="40">
        <v>0</v>
      </c>
      <c r="HN75" s="45">
        <v>0</v>
      </c>
      <c r="HO75" s="42">
        <v>0</v>
      </c>
      <c r="HP75" s="39"/>
      <c r="HQ75" s="40">
        <v>0</v>
      </c>
      <c r="HR75" s="45">
        <v>0</v>
      </c>
      <c r="HS75" s="45">
        <v>0</v>
      </c>
      <c r="HT75" s="45">
        <v>0</v>
      </c>
      <c r="HU75" s="42">
        <v>0</v>
      </c>
      <c r="HV75" s="39"/>
      <c r="HW75" s="40">
        <v>0</v>
      </c>
      <c r="HX75" s="45">
        <v>0</v>
      </c>
      <c r="HY75" s="45">
        <v>0</v>
      </c>
      <c r="HZ75" s="45">
        <v>0</v>
      </c>
      <c r="IA75" s="42">
        <v>0</v>
      </c>
      <c r="IB75" s="39"/>
      <c r="IC75" s="40">
        <v>0</v>
      </c>
      <c r="ID75" s="45">
        <v>0</v>
      </c>
      <c r="IE75" s="45">
        <v>0</v>
      </c>
      <c r="IF75" s="45">
        <v>0</v>
      </c>
      <c r="IG75" s="42">
        <v>0</v>
      </c>
      <c r="IH75" s="39"/>
      <c r="II75" s="40">
        <v>0</v>
      </c>
      <c r="IJ75" s="45">
        <v>0</v>
      </c>
      <c r="IK75" s="45">
        <v>0</v>
      </c>
      <c r="IL75" s="45">
        <v>0</v>
      </c>
      <c r="IM75" s="42">
        <v>0</v>
      </c>
      <c r="IN75" s="39"/>
      <c r="IO75" s="40">
        <v>0</v>
      </c>
      <c r="IP75" s="45">
        <v>0</v>
      </c>
      <c r="IQ75" s="45">
        <v>0</v>
      </c>
      <c r="IR75" s="45">
        <v>0</v>
      </c>
      <c r="IS75" s="42">
        <v>0</v>
      </c>
      <c r="IT75" s="39"/>
      <c r="IU75" s="40">
        <v>0</v>
      </c>
      <c r="IV75" s="45">
        <v>0</v>
      </c>
      <c r="IW75" s="45">
        <v>0</v>
      </c>
      <c r="IX75" s="45">
        <v>0</v>
      </c>
      <c r="IY75" s="42">
        <v>0</v>
      </c>
      <c r="IZ75" s="39"/>
      <c r="JA75" s="40">
        <v>0</v>
      </c>
      <c r="JB75" s="45">
        <v>0</v>
      </c>
      <c r="JC75" s="45">
        <v>0</v>
      </c>
      <c r="JD75" s="45">
        <v>0</v>
      </c>
      <c r="JE75" s="42">
        <v>0</v>
      </c>
      <c r="JF75" s="39"/>
      <c r="JG75" s="40">
        <v>0</v>
      </c>
      <c r="JH75" s="45">
        <v>0</v>
      </c>
      <c r="JI75" s="45">
        <v>0</v>
      </c>
      <c r="JJ75" s="45">
        <v>0</v>
      </c>
      <c r="JK75" s="42">
        <v>0</v>
      </c>
      <c r="JL75" s="39"/>
      <c r="JM75" s="40">
        <v>0</v>
      </c>
      <c r="JN75" s="45">
        <v>0</v>
      </c>
      <c r="JO75" s="45">
        <v>0</v>
      </c>
      <c r="JP75" s="45">
        <v>0</v>
      </c>
      <c r="JQ75" s="42">
        <v>0</v>
      </c>
      <c r="JR75" s="39"/>
      <c r="JS75" s="40">
        <v>0</v>
      </c>
      <c r="JT75" s="45">
        <v>0</v>
      </c>
      <c r="JU75" s="45">
        <v>0</v>
      </c>
      <c r="JV75" s="45">
        <v>0</v>
      </c>
      <c r="JW75" s="42">
        <v>0</v>
      </c>
      <c r="JX75" s="39"/>
      <c r="JY75" s="40">
        <v>0</v>
      </c>
      <c r="JZ75" s="45">
        <v>0</v>
      </c>
      <c r="KA75" s="45">
        <v>0</v>
      </c>
      <c r="KB75" s="45">
        <v>0</v>
      </c>
      <c r="KC75" s="42">
        <v>0</v>
      </c>
      <c r="KD75" s="39"/>
      <c r="KE75" s="40">
        <v>0</v>
      </c>
      <c r="KF75" s="45">
        <v>0</v>
      </c>
      <c r="KG75" s="45">
        <v>0</v>
      </c>
      <c r="KH75" s="45">
        <v>0</v>
      </c>
      <c r="KI75" s="42">
        <v>0</v>
      </c>
      <c r="KJ75" s="39"/>
      <c r="KK75" s="40">
        <v>0</v>
      </c>
      <c r="KL75" s="45">
        <v>0</v>
      </c>
      <c r="KM75" s="45">
        <v>0</v>
      </c>
      <c r="KN75" s="45">
        <v>0</v>
      </c>
      <c r="KO75" s="42">
        <v>0</v>
      </c>
      <c r="KP75" s="39"/>
      <c r="KQ75" s="40">
        <v>0</v>
      </c>
      <c r="KR75" s="45">
        <v>0</v>
      </c>
      <c r="KS75" s="45">
        <v>0</v>
      </c>
      <c r="KT75" s="45">
        <v>0</v>
      </c>
      <c r="KU75" s="42">
        <v>0</v>
      </c>
      <c r="KV75" s="39"/>
      <c r="KW75" s="40">
        <v>0</v>
      </c>
      <c r="KX75" s="45">
        <v>0</v>
      </c>
      <c r="KY75" s="45">
        <v>0</v>
      </c>
      <c r="KZ75" s="45">
        <v>0</v>
      </c>
      <c r="LA75" s="42">
        <v>0</v>
      </c>
      <c r="LB75" s="39"/>
      <c r="LC75" s="40">
        <v>0</v>
      </c>
      <c r="LD75" s="45">
        <v>0</v>
      </c>
      <c r="LE75" s="45">
        <v>0</v>
      </c>
      <c r="LF75" s="45">
        <v>0</v>
      </c>
      <c r="LG75" s="42">
        <v>0</v>
      </c>
      <c r="LH75" s="39"/>
      <c r="LI75" s="40">
        <v>0</v>
      </c>
      <c r="LJ75" s="45">
        <v>0</v>
      </c>
      <c r="LK75" s="45">
        <v>0</v>
      </c>
      <c r="LL75" s="45">
        <v>0</v>
      </c>
      <c r="LM75" s="42">
        <v>0</v>
      </c>
      <c r="LN75" s="39"/>
      <c r="LO75" s="40">
        <v>0</v>
      </c>
      <c r="LP75" s="45">
        <v>0</v>
      </c>
      <c r="LQ75" s="45">
        <v>0</v>
      </c>
      <c r="LR75" s="45">
        <v>0</v>
      </c>
      <c r="LS75" s="42">
        <v>0</v>
      </c>
      <c r="LT75" s="39"/>
      <c r="LU75" s="40">
        <v>0</v>
      </c>
      <c r="LV75" s="45">
        <v>0</v>
      </c>
      <c r="LW75" s="45">
        <v>0</v>
      </c>
      <c r="LX75" s="45">
        <v>0</v>
      </c>
      <c r="LY75" s="42">
        <v>0</v>
      </c>
      <c r="LZ75" s="39"/>
      <c r="MA75" s="40">
        <v>0</v>
      </c>
      <c r="MB75" s="45">
        <v>0</v>
      </c>
      <c r="MC75" s="42">
        <v>0</v>
      </c>
      <c r="MD75" s="39"/>
      <c r="ME75" s="40">
        <v>0</v>
      </c>
      <c r="MF75" s="45">
        <v>0</v>
      </c>
      <c r="MG75" s="42">
        <v>0</v>
      </c>
      <c r="MH75" s="39"/>
      <c r="MI75" s="40">
        <v>82.02</v>
      </c>
      <c r="MJ75" s="45">
        <v>80</v>
      </c>
      <c r="MK75" s="42">
        <v>2.019999999999996</v>
      </c>
      <c r="ML75" s="39"/>
      <c r="MM75" s="40">
        <v>103.00700000000001</v>
      </c>
      <c r="MN75" s="45">
        <v>100</v>
      </c>
      <c r="MO75" s="45">
        <v>151.08099999999999</v>
      </c>
      <c r="MP75" s="45">
        <v>150</v>
      </c>
      <c r="MQ75" s="42">
        <v>4.0879999999999939</v>
      </c>
      <c r="MR75" s="39"/>
      <c r="MS75" s="40">
        <v>0</v>
      </c>
      <c r="MT75" s="45">
        <v>0</v>
      </c>
      <c r="MU75" s="42">
        <v>0</v>
      </c>
      <c r="MV75" s="39"/>
      <c r="MW75" s="40">
        <v>150.87</v>
      </c>
      <c r="MX75" s="45">
        <v>150</v>
      </c>
      <c r="MY75" s="42">
        <v>0.87000000000000455</v>
      </c>
      <c r="MZ75" s="39"/>
    </row>
    <row r="76" spans="1:364" x14ac:dyDescent="0.25">
      <c r="A76" s="45" t="s">
        <v>304</v>
      </c>
      <c r="B76" s="36">
        <v>1</v>
      </c>
      <c r="D76">
        <v>31</v>
      </c>
      <c r="E76">
        <v>30</v>
      </c>
      <c r="H76" s="37"/>
      <c r="I76" s="46"/>
      <c r="J76" s="46"/>
      <c r="K76" s="46"/>
      <c r="L76" s="46"/>
      <c r="M76" s="46"/>
      <c r="N76" s="46">
        <f t="shared" si="17"/>
        <v>0</v>
      </c>
      <c r="O76" s="38"/>
      <c r="P76" s="41">
        <v>37</v>
      </c>
      <c r="Q76" s="47">
        <v>39</v>
      </c>
      <c r="R76" s="46">
        <f t="shared" si="18"/>
        <v>-2</v>
      </c>
      <c r="S76" s="38"/>
      <c r="T76" s="37"/>
      <c r="U76" s="46"/>
      <c r="V76" s="46"/>
      <c r="W76" s="46"/>
      <c r="X76" s="46">
        <f t="shared" si="19"/>
        <v>0</v>
      </c>
      <c r="Y76" s="38"/>
      <c r="Z76" s="37"/>
      <c r="AA76" s="46"/>
      <c r="AB76" s="46">
        <v>0</v>
      </c>
      <c r="AC76" s="38"/>
      <c r="AD76" s="46"/>
      <c r="AG76">
        <v>18</v>
      </c>
      <c r="AH76">
        <v>20</v>
      </c>
      <c r="AI76">
        <v>31</v>
      </c>
      <c r="AJ76">
        <v>32</v>
      </c>
      <c r="AK76" s="42">
        <v>-3</v>
      </c>
      <c r="AL76" s="38"/>
      <c r="AQ76">
        <v>6</v>
      </c>
      <c r="AR76">
        <v>6</v>
      </c>
      <c r="AS76" s="42">
        <v>0</v>
      </c>
      <c r="AT76" s="38"/>
      <c r="AU76" s="37"/>
      <c r="AW76">
        <v>6</v>
      </c>
      <c r="AX76">
        <v>7</v>
      </c>
      <c r="AY76" s="42">
        <v>-1</v>
      </c>
      <c r="AZ76" s="38"/>
      <c r="BA76" s="37"/>
      <c r="BD76" s="42">
        <v>0</v>
      </c>
      <c r="BE76" s="38"/>
      <c r="BH76" s="42">
        <v>0</v>
      </c>
      <c r="BI76" s="38"/>
      <c r="BJ76" s="37"/>
      <c r="BO76">
        <v>43</v>
      </c>
      <c r="BP76">
        <v>40</v>
      </c>
      <c r="BQ76" s="42">
        <v>3</v>
      </c>
      <c r="BR76" s="38"/>
      <c r="BW76" s="42">
        <v>0</v>
      </c>
      <c r="BX76" s="38"/>
      <c r="BY76" s="37"/>
      <c r="CA76">
        <v>12</v>
      </c>
      <c r="CB76">
        <v>12</v>
      </c>
      <c r="CC76" s="42">
        <v>0</v>
      </c>
      <c r="CD76" s="38"/>
      <c r="CG76">
        <v>31</v>
      </c>
      <c r="CH76">
        <v>32</v>
      </c>
      <c r="CI76" s="42">
        <v>-1</v>
      </c>
      <c r="CJ76" s="38"/>
      <c r="CM76" s="42">
        <v>0</v>
      </c>
      <c r="CN76" s="38"/>
      <c r="CO76" s="37"/>
      <c r="CQ76" s="42">
        <v>0</v>
      </c>
      <c r="CR76" s="38"/>
      <c r="CX76" s="42">
        <v>0</v>
      </c>
      <c r="CY76" s="38"/>
      <c r="DD76" s="42">
        <v>0</v>
      </c>
      <c r="DE76" s="38"/>
      <c r="DF76" s="37"/>
      <c r="DH76">
        <v>19</v>
      </c>
      <c r="DI76">
        <v>20</v>
      </c>
      <c r="DJ76" s="42">
        <v>-1</v>
      </c>
      <c r="DK76" s="38"/>
      <c r="DL76" s="37"/>
      <c r="DN76">
        <v>88</v>
      </c>
      <c r="DO76">
        <v>85</v>
      </c>
      <c r="DP76" s="42">
        <v>3</v>
      </c>
      <c r="DQ76" s="38"/>
      <c r="DT76">
        <v>62</v>
      </c>
      <c r="DU76">
        <v>60</v>
      </c>
      <c r="DV76" s="42">
        <v>2</v>
      </c>
      <c r="DW76" s="39"/>
      <c r="EB76" s="42">
        <v>0</v>
      </c>
      <c r="EC76" s="39"/>
      <c r="ED76">
        <v>80</v>
      </c>
      <c r="EE76">
        <v>80</v>
      </c>
      <c r="EF76">
        <v>61</v>
      </c>
      <c r="EG76">
        <v>64</v>
      </c>
      <c r="EH76" s="42">
        <v>-3</v>
      </c>
      <c r="EI76" s="39"/>
      <c r="EN76" s="42">
        <v>0</v>
      </c>
      <c r="EO76" s="38"/>
      <c r="ER76" s="42">
        <v>0</v>
      </c>
      <c r="ES76" s="38"/>
      <c r="ET76">
        <v>24</v>
      </c>
      <c r="EU76">
        <v>25</v>
      </c>
      <c r="EX76" s="42">
        <v>-1</v>
      </c>
      <c r="EY76" s="39"/>
      <c r="FB76" s="42">
        <v>0</v>
      </c>
      <c r="FC76" s="38"/>
      <c r="FH76" s="42">
        <v>0</v>
      </c>
      <c r="FI76" s="38"/>
      <c r="FJ76">
        <v>164</v>
      </c>
      <c r="FK76">
        <v>170</v>
      </c>
      <c r="FL76">
        <v>191</v>
      </c>
      <c r="FM76">
        <v>190</v>
      </c>
      <c r="FN76" s="42">
        <v>-5</v>
      </c>
      <c r="FO76" s="39"/>
      <c r="FR76">
        <v>18</v>
      </c>
      <c r="FS76">
        <v>20</v>
      </c>
      <c r="FT76" s="42">
        <v>-2</v>
      </c>
      <c r="FU76" s="39"/>
      <c r="FZ76" s="42">
        <v>0</v>
      </c>
      <c r="GA76" s="39"/>
      <c r="GB76" s="41">
        <v>50</v>
      </c>
      <c r="GC76">
        <v>50</v>
      </c>
      <c r="GE76">
        <v>63</v>
      </c>
      <c r="GF76">
        <v>60</v>
      </c>
      <c r="GG76">
        <v>49</v>
      </c>
      <c r="GH76">
        <v>50</v>
      </c>
      <c r="GI76" s="42">
        <v>2</v>
      </c>
      <c r="GJ76" s="39"/>
      <c r="GK76" s="45">
        <v>0</v>
      </c>
      <c r="GL76" s="45">
        <v>0</v>
      </c>
      <c r="GM76" s="45">
        <v>30.731000000000002</v>
      </c>
      <c r="GN76" s="45">
        <v>32</v>
      </c>
      <c r="GO76" s="42">
        <v>-1.2689999999999979</v>
      </c>
      <c r="GP76" s="39"/>
      <c r="GQ76" s="45">
        <v>0</v>
      </c>
      <c r="GR76" s="45">
        <v>0</v>
      </c>
      <c r="GS76" s="45">
        <v>0</v>
      </c>
      <c r="GT76" s="45">
        <v>0</v>
      </c>
      <c r="GU76" s="42">
        <v>0</v>
      </c>
      <c r="GV76" s="39"/>
      <c r="GW76" s="40">
        <v>0</v>
      </c>
      <c r="GX76" s="45">
        <v>0</v>
      </c>
      <c r="GY76" s="42">
        <v>0</v>
      </c>
      <c r="GZ76" s="39"/>
      <c r="HA76" s="40">
        <v>98.382999999999996</v>
      </c>
      <c r="HB76" s="45">
        <v>100</v>
      </c>
      <c r="HC76" s="45">
        <v>86.896000000000001</v>
      </c>
      <c r="HD76" s="45">
        <v>90</v>
      </c>
      <c r="HE76" s="44">
        <v>-4.7210000000000036</v>
      </c>
      <c r="HF76" s="39">
        <v>4.7210000000000036</v>
      </c>
      <c r="HG76" s="40">
        <v>18.798999999999999</v>
      </c>
      <c r="HH76" s="45">
        <v>20</v>
      </c>
      <c r="HI76" s="45">
        <v>0</v>
      </c>
      <c r="HJ76" s="45">
        <v>0</v>
      </c>
      <c r="HK76" s="42">
        <v>-1.201000000000001</v>
      </c>
      <c r="HL76" s="39"/>
      <c r="HM76" s="40">
        <v>0</v>
      </c>
      <c r="HN76" s="45">
        <v>0</v>
      </c>
      <c r="HO76" s="42">
        <v>0</v>
      </c>
      <c r="HP76" s="39"/>
      <c r="HQ76" s="40">
        <v>0</v>
      </c>
      <c r="HR76" s="45">
        <v>0</v>
      </c>
      <c r="HS76" s="45">
        <v>0</v>
      </c>
      <c r="HT76" s="45">
        <v>0</v>
      </c>
      <c r="HU76" s="42">
        <v>0</v>
      </c>
      <c r="HV76" s="39"/>
      <c r="HW76" s="40">
        <v>49.898000000000003</v>
      </c>
      <c r="HX76" s="45">
        <v>50</v>
      </c>
      <c r="HY76" s="45">
        <v>0</v>
      </c>
      <c r="HZ76" s="45">
        <v>0</v>
      </c>
      <c r="IA76" s="42">
        <v>-0.1019999999999968</v>
      </c>
      <c r="IB76" s="39"/>
      <c r="IC76" s="40">
        <v>0</v>
      </c>
      <c r="ID76" s="45">
        <v>0</v>
      </c>
      <c r="IE76" s="45">
        <v>62.029000000000003</v>
      </c>
      <c r="IF76" s="45">
        <v>62</v>
      </c>
      <c r="IG76" s="42">
        <v>2.9000000000003471E-2</v>
      </c>
      <c r="IH76" s="39"/>
      <c r="II76" s="40">
        <v>0</v>
      </c>
      <c r="IJ76" s="45">
        <v>0</v>
      </c>
      <c r="IK76" s="45">
        <v>18.363</v>
      </c>
      <c r="IL76" s="45">
        <v>20</v>
      </c>
      <c r="IM76" s="42">
        <v>-1.637</v>
      </c>
      <c r="IN76" s="39"/>
      <c r="IO76" s="40">
        <v>0</v>
      </c>
      <c r="IP76" s="45">
        <v>0</v>
      </c>
      <c r="IQ76" s="45">
        <v>55.395000000000003</v>
      </c>
      <c r="IR76" s="45">
        <v>55</v>
      </c>
      <c r="IS76" s="42">
        <v>0.39500000000000313</v>
      </c>
      <c r="IT76" s="39"/>
      <c r="IU76" s="22">
        <v>49.847999999999999</v>
      </c>
      <c r="IV76" s="45">
        <v>0</v>
      </c>
      <c r="IW76" s="45">
        <v>131.25800000000001</v>
      </c>
      <c r="IX76" s="45">
        <v>130</v>
      </c>
      <c r="IY76" s="42">
        <v>51.105999999999987</v>
      </c>
      <c r="IZ76" s="39"/>
      <c r="JA76" s="40">
        <v>0</v>
      </c>
      <c r="JB76" s="45">
        <v>0</v>
      </c>
      <c r="JC76" s="45">
        <v>110.815</v>
      </c>
      <c r="JD76" s="45">
        <v>112</v>
      </c>
      <c r="JE76" s="42">
        <v>-1.1850000000000021</v>
      </c>
      <c r="JF76" s="39"/>
      <c r="JG76" s="40">
        <v>0</v>
      </c>
      <c r="JH76" s="45">
        <v>0</v>
      </c>
      <c r="JI76" s="45">
        <v>12.335000000000001</v>
      </c>
      <c r="JJ76" s="45">
        <v>10</v>
      </c>
      <c r="JK76" s="42">
        <v>2.3350000000000009</v>
      </c>
      <c r="JL76" s="39"/>
      <c r="JM76" s="40">
        <v>0</v>
      </c>
      <c r="JN76" s="45">
        <v>0</v>
      </c>
      <c r="JO76" s="45">
        <v>0</v>
      </c>
      <c r="JP76" s="26">
        <v>40</v>
      </c>
      <c r="JQ76" s="44">
        <v>-40</v>
      </c>
      <c r="JR76" s="39">
        <v>40</v>
      </c>
      <c r="JS76" s="40">
        <v>143.196</v>
      </c>
      <c r="JT76" s="45">
        <v>140</v>
      </c>
      <c r="JU76" s="45">
        <v>0</v>
      </c>
      <c r="JV76" s="45">
        <v>0</v>
      </c>
      <c r="JW76" s="42">
        <v>3.195999999999998</v>
      </c>
      <c r="JX76" s="39"/>
      <c r="JY76" s="40">
        <v>0</v>
      </c>
      <c r="JZ76" s="45">
        <v>0</v>
      </c>
      <c r="KA76" s="45">
        <v>99.31</v>
      </c>
      <c r="KB76" s="45">
        <v>100</v>
      </c>
      <c r="KC76" s="42">
        <v>-0.68999999999999773</v>
      </c>
      <c r="KD76" s="39"/>
      <c r="KE76" s="40">
        <v>0</v>
      </c>
      <c r="KF76" s="45">
        <v>0</v>
      </c>
      <c r="KG76" s="45">
        <v>49.451000000000001</v>
      </c>
      <c r="KH76" s="45">
        <v>50</v>
      </c>
      <c r="KI76" s="42">
        <v>-0.54899999999999949</v>
      </c>
      <c r="KJ76" s="39"/>
      <c r="KK76" s="40">
        <v>0</v>
      </c>
      <c r="KL76" s="45">
        <v>0</v>
      </c>
      <c r="KM76" s="45">
        <v>36.851999999999997</v>
      </c>
      <c r="KN76" s="45">
        <v>40</v>
      </c>
      <c r="KO76" s="42">
        <v>-3.1480000000000028</v>
      </c>
      <c r="KP76" s="39"/>
      <c r="KQ76" s="40">
        <v>0</v>
      </c>
      <c r="KR76" s="26">
        <v>100</v>
      </c>
      <c r="KS76" s="45">
        <v>86.391000000000005</v>
      </c>
      <c r="KT76" s="45">
        <v>90</v>
      </c>
      <c r="KU76" s="44">
        <v>-103.60899999999999</v>
      </c>
      <c r="KV76" s="39">
        <v>103.60899999999999</v>
      </c>
      <c r="KW76" s="40">
        <v>6.25</v>
      </c>
      <c r="KX76" s="45">
        <v>0</v>
      </c>
      <c r="KY76" s="45">
        <v>31.145</v>
      </c>
      <c r="KZ76" s="45">
        <v>30</v>
      </c>
      <c r="LA76" s="42">
        <v>7.394999999999996</v>
      </c>
      <c r="LB76" s="39"/>
      <c r="LC76" s="40">
        <v>0</v>
      </c>
      <c r="LD76" s="45">
        <v>0</v>
      </c>
      <c r="LE76" s="45">
        <v>86.418999999999997</v>
      </c>
      <c r="LF76" s="45">
        <v>90</v>
      </c>
      <c r="LG76" s="42">
        <v>-3.5810000000000031</v>
      </c>
      <c r="LH76" s="39"/>
      <c r="LI76" s="40">
        <v>0</v>
      </c>
      <c r="LJ76" s="45">
        <v>0</v>
      </c>
      <c r="LK76" s="45">
        <v>61.817</v>
      </c>
      <c r="LL76" s="45">
        <v>63</v>
      </c>
      <c r="LM76" s="42">
        <v>-1.1830000000000001</v>
      </c>
      <c r="LN76" s="39"/>
      <c r="LO76" s="40">
        <v>0</v>
      </c>
      <c r="LP76" s="45">
        <v>0</v>
      </c>
      <c r="LQ76" s="45">
        <v>61.884</v>
      </c>
      <c r="LR76" s="45">
        <v>60</v>
      </c>
      <c r="LS76" s="42">
        <v>1.8839999999999999</v>
      </c>
      <c r="LT76" s="39"/>
      <c r="LU76" s="40">
        <v>0</v>
      </c>
      <c r="LV76" s="45">
        <v>0</v>
      </c>
      <c r="LW76" s="45">
        <v>68.415000000000006</v>
      </c>
      <c r="LX76" s="45">
        <v>70</v>
      </c>
      <c r="LY76" s="42">
        <v>-1.584999999999994</v>
      </c>
      <c r="LZ76" s="39"/>
      <c r="MA76" s="40">
        <v>0</v>
      </c>
      <c r="MB76" s="45">
        <v>0</v>
      </c>
      <c r="MC76" s="42">
        <v>0</v>
      </c>
      <c r="MD76" s="39"/>
      <c r="ME76" s="40">
        <v>0</v>
      </c>
      <c r="MF76" s="45">
        <v>0</v>
      </c>
      <c r="MG76" s="42">
        <v>0</v>
      </c>
      <c r="MH76" s="39"/>
      <c r="MI76" s="40">
        <v>0</v>
      </c>
      <c r="MJ76" s="45">
        <v>0</v>
      </c>
      <c r="MK76" s="42">
        <v>0</v>
      </c>
      <c r="ML76" s="39"/>
      <c r="MM76" s="40">
        <v>0</v>
      </c>
      <c r="MN76" s="45">
        <v>0</v>
      </c>
      <c r="MO76" s="45">
        <v>0</v>
      </c>
      <c r="MP76" s="45">
        <v>0</v>
      </c>
      <c r="MQ76" s="42">
        <v>0</v>
      </c>
      <c r="MR76" s="39"/>
      <c r="MS76" s="40">
        <v>0</v>
      </c>
      <c r="MT76" s="45">
        <v>0</v>
      </c>
      <c r="MU76" s="42">
        <v>0</v>
      </c>
      <c r="MV76" s="39"/>
      <c r="MW76" s="40">
        <v>0</v>
      </c>
      <c r="MX76" s="45">
        <v>0</v>
      </c>
      <c r="MY76" s="42">
        <v>0</v>
      </c>
      <c r="MZ76" s="39"/>
    </row>
    <row r="77" spans="1:364" x14ac:dyDescent="0.25">
      <c r="A77" s="45" t="s">
        <v>305</v>
      </c>
      <c r="B77" s="36">
        <v>0.28000000000000003</v>
      </c>
      <c r="H77" s="37"/>
      <c r="I77" s="46"/>
      <c r="J77" s="46"/>
      <c r="K77" s="46"/>
      <c r="L77" s="46"/>
      <c r="M77" s="46"/>
      <c r="N77" s="46">
        <f t="shared" si="17"/>
        <v>0</v>
      </c>
      <c r="O77" s="38"/>
      <c r="P77" s="37"/>
      <c r="Q77" s="46"/>
      <c r="R77" s="46">
        <f t="shared" si="18"/>
        <v>0</v>
      </c>
      <c r="S77" s="38"/>
      <c r="T77" s="37"/>
      <c r="U77" s="46"/>
      <c r="V77" s="46"/>
      <c r="W77" s="46"/>
      <c r="X77" s="46">
        <f t="shared" si="19"/>
        <v>0</v>
      </c>
      <c r="Y77" s="38"/>
      <c r="Z77" s="37"/>
      <c r="AA77" s="46"/>
      <c r="AB77" s="46">
        <v>0</v>
      </c>
      <c r="AC77" s="38"/>
      <c r="AD77" s="46"/>
      <c r="AK77" s="42">
        <v>0</v>
      </c>
      <c r="AL77" s="38"/>
      <c r="AS77" s="42">
        <v>0</v>
      </c>
      <c r="AT77" s="38"/>
      <c r="AU77" s="37"/>
      <c r="AY77" s="42">
        <v>0</v>
      </c>
      <c r="AZ77" s="38"/>
      <c r="BA77" s="37"/>
      <c r="BD77" s="42">
        <v>0</v>
      </c>
      <c r="BE77" s="38"/>
      <c r="BH77" s="42">
        <v>0</v>
      </c>
      <c r="BI77" s="38"/>
      <c r="BJ77" s="37"/>
      <c r="BQ77" s="42">
        <v>0</v>
      </c>
      <c r="BR77" s="38"/>
      <c r="BW77" s="42">
        <v>0</v>
      </c>
      <c r="BX77" s="38"/>
      <c r="BY77" s="37"/>
      <c r="CC77" s="42">
        <v>0</v>
      </c>
      <c r="CD77" s="38"/>
      <c r="CI77" s="42">
        <v>0</v>
      </c>
      <c r="CJ77" s="38"/>
      <c r="CM77" s="42">
        <v>0</v>
      </c>
      <c r="CN77" s="38"/>
      <c r="CO77" s="37"/>
      <c r="CQ77" s="42">
        <v>0</v>
      </c>
      <c r="CR77" s="38"/>
      <c r="CX77" s="42">
        <v>0</v>
      </c>
      <c r="CY77" s="38"/>
      <c r="DD77" s="42">
        <v>0</v>
      </c>
      <c r="DE77" s="38"/>
      <c r="DF77" s="37"/>
      <c r="DJ77" s="42">
        <v>0</v>
      </c>
      <c r="DK77" s="38"/>
      <c r="DL77" s="41">
        <v>400</v>
      </c>
      <c r="DM77">
        <v>400</v>
      </c>
      <c r="DN77">
        <v>400</v>
      </c>
      <c r="DO77">
        <v>400</v>
      </c>
      <c r="DP77" s="42">
        <v>0</v>
      </c>
      <c r="DQ77" s="38"/>
      <c r="DR77">
        <v>152</v>
      </c>
      <c r="DS77">
        <v>150</v>
      </c>
      <c r="DT77">
        <v>152</v>
      </c>
      <c r="DU77">
        <v>150</v>
      </c>
      <c r="DV77" s="42">
        <v>4</v>
      </c>
      <c r="DW77" s="39"/>
      <c r="DZ77">
        <v>288</v>
      </c>
      <c r="EA77">
        <v>290</v>
      </c>
      <c r="EB77" s="42">
        <v>-2</v>
      </c>
      <c r="EC77" s="39"/>
      <c r="ED77">
        <v>320</v>
      </c>
      <c r="EE77">
        <v>320</v>
      </c>
      <c r="EF77">
        <v>280</v>
      </c>
      <c r="EG77">
        <v>280</v>
      </c>
      <c r="EH77" s="42">
        <v>0</v>
      </c>
      <c r="EI77" s="39"/>
      <c r="EJ77">
        <v>80</v>
      </c>
      <c r="EK77">
        <v>80</v>
      </c>
      <c r="EL77">
        <v>56</v>
      </c>
      <c r="EM77">
        <v>60</v>
      </c>
      <c r="EN77" s="42">
        <v>-4</v>
      </c>
      <c r="EO77" s="38"/>
      <c r="EP77">
        <v>96</v>
      </c>
      <c r="EQ77">
        <v>100</v>
      </c>
      <c r="ER77" s="42">
        <v>-4</v>
      </c>
      <c r="ES77" s="38"/>
      <c r="ET77">
        <v>320</v>
      </c>
      <c r="EU77">
        <v>320</v>
      </c>
      <c r="EV77">
        <v>376</v>
      </c>
      <c r="EW77">
        <v>376</v>
      </c>
      <c r="EX77" s="42">
        <v>0</v>
      </c>
      <c r="EY77" s="39"/>
      <c r="EZ77">
        <v>376</v>
      </c>
      <c r="FA77" s="45">
        <v>380</v>
      </c>
      <c r="FB77" s="42">
        <v>-4</v>
      </c>
      <c r="FC77" s="38"/>
      <c r="FF77">
        <v>288</v>
      </c>
      <c r="FG77">
        <v>290</v>
      </c>
      <c r="FH77" s="42">
        <v>-2</v>
      </c>
      <c r="FI77" s="38"/>
      <c r="FJ77">
        <v>248</v>
      </c>
      <c r="FK77">
        <v>250</v>
      </c>
      <c r="FL77">
        <v>96</v>
      </c>
      <c r="FM77">
        <v>100</v>
      </c>
      <c r="FN77" s="42">
        <v>-6</v>
      </c>
      <c r="FO77" s="39"/>
      <c r="FP77">
        <v>96</v>
      </c>
      <c r="FQ77">
        <v>100</v>
      </c>
      <c r="FS77">
        <v>50</v>
      </c>
      <c r="FT77" s="44">
        <v>-54</v>
      </c>
      <c r="FU77" s="39">
        <v>15.12</v>
      </c>
      <c r="FZ77" s="42">
        <v>0</v>
      </c>
      <c r="GA77" s="39"/>
      <c r="GB77" s="41">
        <v>296</v>
      </c>
      <c r="GC77">
        <v>300</v>
      </c>
      <c r="GE77">
        <v>448</v>
      </c>
      <c r="GF77">
        <v>450</v>
      </c>
      <c r="GG77">
        <v>400</v>
      </c>
      <c r="GH77">
        <v>400</v>
      </c>
      <c r="GI77" s="42">
        <v>-6</v>
      </c>
      <c r="GJ77" s="39"/>
      <c r="GK77" s="45">
        <v>48</v>
      </c>
      <c r="GL77" s="45">
        <v>50</v>
      </c>
      <c r="GM77" s="45">
        <v>0</v>
      </c>
      <c r="GN77" s="45">
        <v>0</v>
      </c>
      <c r="GO77" s="42">
        <v>-2</v>
      </c>
      <c r="GP77" s="39"/>
      <c r="GQ77" s="45">
        <v>256</v>
      </c>
      <c r="GR77" s="45">
        <v>250</v>
      </c>
      <c r="GS77" s="45">
        <v>296</v>
      </c>
      <c r="GT77" s="45">
        <v>300</v>
      </c>
      <c r="GU77" s="42">
        <v>2</v>
      </c>
      <c r="GV77" s="39"/>
      <c r="GW77" s="40">
        <v>288</v>
      </c>
      <c r="GX77" s="45">
        <v>290</v>
      </c>
      <c r="GY77" s="42">
        <v>-2</v>
      </c>
      <c r="GZ77" s="39"/>
      <c r="HA77" s="40">
        <v>296</v>
      </c>
      <c r="HB77" s="45">
        <v>300</v>
      </c>
      <c r="HC77" s="45">
        <v>208</v>
      </c>
      <c r="HD77" s="45">
        <v>210</v>
      </c>
      <c r="HE77" s="42">
        <v>-6</v>
      </c>
      <c r="HF77" s="39"/>
      <c r="HG77" s="40">
        <v>208</v>
      </c>
      <c r="HH77" s="45">
        <v>210</v>
      </c>
      <c r="HI77" s="45">
        <v>240</v>
      </c>
      <c r="HJ77" s="45">
        <v>240</v>
      </c>
      <c r="HK77" s="42">
        <v>-2</v>
      </c>
      <c r="HL77" s="39"/>
      <c r="HM77" s="40">
        <v>176</v>
      </c>
      <c r="HN77" s="45">
        <v>180</v>
      </c>
      <c r="HO77" s="42">
        <v>-4</v>
      </c>
      <c r="HP77" s="39"/>
      <c r="HQ77" s="40">
        <v>0</v>
      </c>
      <c r="HR77" s="45">
        <v>0</v>
      </c>
      <c r="HS77" s="45">
        <v>152</v>
      </c>
      <c r="HT77" s="45">
        <v>150</v>
      </c>
      <c r="HU77" s="42">
        <v>2</v>
      </c>
      <c r="HV77" s="39"/>
      <c r="HW77" s="40">
        <v>0</v>
      </c>
      <c r="HX77" s="45">
        <v>0</v>
      </c>
      <c r="HY77" s="45">
        <v>448</v>
      </c>
      <c r="HZ77" s="45">
        <v>450</v>
      </c>
      <c r="IA77" s="42">
        <v>-2</v>
      </c>
      <c r="IB77" s="39"/>
      <c r="IC77" s="40">
        <v>0</v>
      </c>
      <c r="ID77" s="45">
        <v>0</v>
      </c>
      <c r="IE77" s="45">
        <v>560</v>
      </c>
      <c r="IF77" s="45">
        <v>560</v>
      </c>
      <c r="IG77" s="42">
        <v>0</v>
      </c>
      <c r="IH77" s="39"/>
      <c r="II77" s="40">
        <v>352</v>
      </c>
      <c r="IJ77" s="45">
        <v>350</v>
      </c>
      <c r="IK77" s="45">
        <v>208</v>
      </c>
      <c r="IL77" s="45">
        <v>210</v>
      </c>
      <c r="IM77" s="42">
        <v>0</v>
      </c>
      <c r="IN77" s="39"/>
      <c r="IO77" s="40">
        <v>48</v>
      </c>
      <c r="IP77" s="45">
        <v>50</v>
      </c>
      <c r="IQ77" s="45">
        <v>72</v>
      </c>
      <c r="IR77" s="45">
        <v>77</v>
      </c>
      <c r="IS77" s="42">
        <v>-7</v>
      </c>
      <c r="IT77" s="39"/>
      <c r="IU77" s="40">
        <v>152</v>
      </c>
      <c r="IV77" s="45">
        <v>100</v>
      </c>
      <c r="IW77" s="45">
        <v>512</v>
      </c>
      <c r="IX77" s="45">
        <v>510</v>
      </c>
      <c r="IY77" s="42">
        <v>54</v>
      </c>
      <c r="IZ77" s="39"/>
      <c r="JA77" s="40">
        <v>48</v>
      </c>
      <c r="JB77" s="45">
        <v>50</v>
      </c>
      <c r="JC77" s="45">
        <v>96</v>
      </c>
      <c r="JD77" s="45">
        <v>100</v>
      </c>
      <c r="JE77" s="42">
        <v>-6</v>
      </c>
      <c r="JF77" s="39"/>
      <c r="JG77" s="40">
        <v>248</v>
      </c>
      <c r="JH77" s="45">
        <v>250</v>
      </c>
      <c r="JI77" s="45">
        <v>448</v>
      </c>
      <c r="JJ77" s="45">
        <v>450</v>
      </c>
      <c r="JK77" s="42">
        <v>-4</v>
      </c>
      <c r="JL77" s="39"/>
      <c r="JM77" s="40">
        <v>96</v>
      </c>
      <c r="JN77" s="45">
        <v>100</v>
      </c>
      <c r="JO77" s="45">
        <v>152</v>
      </c>
      <c r="JP77" s="45">
        <v>150</v>
      </c>
      <c r="JQ77" s="42">
        <v>-2</v>
      </c>
      <c r="JR77" s="39"/>
      <c r="JS77" s="40">
        <v>248</v>
      </c>
      <c r="JT77" s="45">
        <v>250</v>
      </c>
      <c r="JU77" s="45">
        <v>352</v>
      </c>
      <c r="JV77" s="45">
        <v>350</v>
      </c>
      <c r="JW77" s="42">
        <v>0</v>
      </c>
      <c r="JX77" s="39"/>
      <c r="JY77" s="40">
        <v>352</v>
      </c>
      <c r="JZ77" s="45">
        <v>350</v>
      </c>
      <c r="KA77" s="45">
        <v>360</v>
      </c>
      <c r="KB77" s="45">
        <v>350</v>
      </c>
      <c r="KC77" s="42">
        <v>12</v>
      </c>
      <c r="KD77" s="39"/>
      <c r="KE77" s="40">
        <v>168</v>
      </c>
      <c r="KF77" s="45">
        <v>170</v>
      </c>
      <c r="KG77" s="45">
        <v>128</v>
      </c>
      <c r="KH77" s="45">
        <v>130</v>
      </c>
      <c r="KI77" s="42">
        <v>-4</v>
      </c>
      <c r="KJ77" s="39"/>
      <c r="KK77" s="40">
        <v>368</v>
      </c>
      <c r="KL77" s="45">
        <v>370</v>
      </c>
      <c r="KM77" s="45">
        <v>328</v>
      </c>
      <c r="KN77" s="45">
        <v>330</v>
      </c>
      <c r="KO77" s="42">
        <v>-4</v>
      </c>
      <c r="KP77" s="39"/>
      <c r="KQ77" s="40">
        <v>96</v>
      </c>
      <c r="KR77" s="45">
        <v>100</v>
      </c>
      <c r="KS77" s="45">
        <v>0</v>
      </c>
      <c r="KT77" s="45">
        <v>0</v>
      </c>
      <c r="KU77" s="42">
        <v>-4</v>
      </c>
      <c r="KV77" s="39"/>
      <c r="KW77" s="40">
        <v>400</v>
      </c>
      <c r="KX77" s="45">
        <v>400</v>
      </c>
      <c r="KY77" s="45">
        <v>296</v>
      </c>
      <c r="KZ77" s="45">
        <v>304</v>
      </c>
      <c r="LA77" s="42">
        <v>-8</v>
      </c>
      <c r="LB77" s="39"/>
      <c r="LC77" s="40">
        <v>0</v>
      </c>
      <c r="LD77" s="45">
        <v>0</v>
      </c>
      <c r="LE77" s="45">
        <v>0</v>
      </c>
      <c r="LF77" s="45">
        <v>0</v>
      </c>
      <c r="LG77" s="42">
        <v>0</v>
      </c>
      <c r="LH77" s="39"/>
      <c r="LI77" s="40">
        <v>0</v>
      </c>
      <c r="LJ77" s="45">
        <v>0</v>
      </c>
      <c r="LK77" s="45">
        <v>88</v>
      </c>
      <c r="LL77" s="45">
        <v>90</v>
      </c>
      <c r="LM77" s="42">
        <v>-2</v>
      </c>
      <c r="LN77" s="39"/>
      <c r="LO77" s="40">
        <v>352</v>
      </c>
      <c r="LP77" s="45">
        <v>350</v>
      </c>
      <c r="LQ77" s="45">
        <v>200</v>
      </c>
      <c r="LR77" s="45">
        <v>200</v>
      </c>
      <c r="LS77" s="42">
        <v>2</v>
      </c>
      <c r="LT77" s="39"/>
      <c r="LU77" s="40">
        <v>0</v>
      </c>
      <c r="LV77" s="45">
        <v>0</v>
      </c>
      <c r="LW77" s="45">
        <v>320</v>
      </c>
      <c r="LX77" s="45">
        <v>318</v>
      </c>
      <c r="LY77" s="42">
        <v>2</v>
      </c>
      <c r="LZ77" s="39"/>
      <c r="MA77" s="40">
        <v>128</v>
      </c>
      <c r="MB77" s="45">
        <v>133</v>
      </c>
      <c r="MC77" s="42">
        <v>-5</v>
      </c>
      <c r="MD77" s="39"/>
      <c r="ME77" s="40">
        <v>720</v>
      </c>
      <c r="MF77" s="45">
        <v>760</v>
      </c>
      <c r="MG77" s="44">
        <v>-40</v>
      </c>
      <c r="MH77" s="39">
        <v>11.2</v>
      </c>
      <c r="MI77" s="40">
        <v>96</v>
      </c>
      <c r="MJ77" s="45">
        <v>100</v>
      </c>
      <c r="MK77" s="42">
        <v>-4</v>
      </c>
      <c r="ML77" s="39"/>
      <c r="MM77" s="40">
        <v>152</v>
      </c>
      <c r="MN77" s="45">
        <v>150</v>
      </c>
      <c r="MO77" s="45">
        <v>248</v>
      </c>
      <c r="MP77" s="45">
        <v>250</v>
      </c>
      <c r="MQ77" s="42">
        <v>0</v>
      </c>
      <c r="MR77" s="39"/>
      <c r="MS77" s="40">
        <v>0</v>
      </c>
      <c r="MT77" s="45">
        <v>0</v>
      </c>
      <c r="MU77" s="42">
        <v>0</v>
      </c>
      <c r="MV77" s="39"/>
      <c r="MW77" s="40">
        <v>512</v>
      </c>
      <c r="MX77" s="45">
        <v>470</v>
      </c>
      <c r="MY77" s="42">
        <v>42</v>
      </c>
      <c r="MZ77" s="39"/>
    </row>
    <row r="78" spans="1:364" x14ac:dyDescent="0.25">
      <c r="A78" s="45" t="s">
        <v>306</v>
      </c>
      <c r="B78" s="36">
        <v>0.28000000000000003</v>
      </c>
      <c r="H78" s="37"/>
      <c r="I78" s="46"/>
      <c r="J78" s="46"/>
      <c r="K78" s="46"/>
      <c r="L78" s="46"/>
      <c r="M78" s="46"/>
      <c r="N78" s="46">
        <f t="shared" si="17"/>
        <v>0</v>
      </c>
      <c r="O78" s="38"/>
      <c r="P78" s="37"/>
      <c r="Q78" s="46"/>
      <c r="R78" s="46">
        <f t="shared" si="18"/>
        <v>0</v>
      </c>
      <c r="S78" s="38"/>
      <c r="T78" s="37"/>
      <c r="U78" s="46"/>
      <c r="V78" s="46"/>
      <c r="W78" s="46"/>
      <c r="X78" s="46">
        <f t="shared" si="19"/>
        <v>0</v>
      </c>
      <c r="Y78" s="38"/>
      <c r="Z78" s="37"/>
      <c r="AA78" s="46"/>
      <c r="AB78" s="46">
        <v>0</v>
      </c>
      <c r="AC78" s="38"/>
      <c r="AD78" s="46"/>
      <c r="AK78" s="42">
        <v>0</v>
      </c>
      <c r="AL78" s="38"/>
      <c r="AS78" s="42">
        <v>0</v>
      </c>
      <c r="AT78" s="38"/>
      <c r="AU78" s="37"/>
      <c r="AY78" s="42">
        <v>0</v>
      </c>
      <c r="AZ78" s="38"/>
      <c r="BA78" s="37"/>
      <c r="BD78" s="42">
        <v>0</v>
      </c>
      <c r="BE78" s="38"/>
      <c r="BH78" s="42">
        <v>0</v>
      </c>
      <c r="BI78" s="38"/>
      <c r="BJ78" s="37"/>
      <c r="BQ78" s="42">
        <v>0</v>
      </c>
      <c r="BR78" s="38"/>
      <c r="BW78" s="42">
        <v>0</v>
      </c>
      <c r="BX78" s="38"/>
      <c r="BY78" s="37"/>
      <c r="CC78" s="42">
        <v>0</v>
      </c>
      <c r="CD78" s="38"/>
      <c r="CI78" s="42">
        <v>0</v>
      </c>
      <c r="CJ78" s="38"/>
      <c r="CM78" s="42">
        <v>0</v>
      </c>
      <c r="CN78" s="38"/>
      <c r="CO78" s="37"/>
      <c r="CQ78" s="42">
        <v>0</v>
      </c>
      <c r="CR78" s="38"/>
      <c r="CX78" s="42">
        <v>0</v>
      </c>
      <c r="CY78" s="38"/>
      <c r="DD78" s="42">
        <v>0</v>
      </c>
      <c r="DE78" s="38"/>
      <c r="DF78" s="37"/>
      <c r="DJ78" s="42">
        <v>0</v>
      </c>
      <c r="DK78" s="38"/>
      <c r="DL78" s="37"/>
      <c r="DP78" s="42">
        <v>0</v>
      </c>
      <c r="DQ78" s="38"/>
      <c r="DV78" s="42">
        <v>0</v>
      </c>
      <c r="DW78" s="39"/>
      <c r="EB78" s="42">
        <v>0</v>
      </c>
      <c r="EC78" s="39"/>
      <c r="EH78" s="42">
        <v>0</v>
      </c>
      <c r="EI78" s="39"/>
      <c r="EN78" s="42">
        <v>0</v>
      </c>
      <c r="EO78" s="38"/>
      <c r="ER78" s="42">
        <v>0</v>
      </c>
      <c r="ES78" s="38"/>
      <c r="EX78" s="42">
        <v>0</v>
      </c>
      <c r="EY78" s="39"/>
      <c r="FB78" s="42">
        <v>0</v>
      </c>
      <c r="FC78" s="38"/>
      <c r="FH78" s="42">
        <v>0</v>
      </c>
      <c r="FI78" s="38"/>
      <c r="FN78" s="42">
        <v>0</v>
      </c>
      <c r="FO78" s="39"/>
      <c r="FT78" s="42">
        <v>0</v>
      </c>
      <c r="FU78" s="39"/>
      <c r="FZ78" s="42">
        <v>0</v>
      </c>
      <c r="GA78" s="39"/>
      <c r="GB78" s="40"/>
      <c r="GI78" s="42">
        <v>0</v>
      </c>
      <c r="GJ78" s="39"/>
      <c r="GK78" s="45">
        <v>0</v>
      </c>
      <c r="GL78" s="45">
        <v>0</v>
      </c>
      <c r="GM78" s="45">
        <v>0</v>
      </c>
      <c r="GN78" s="45">
        <v>0</v>
      </c>
      <c r="GO78" s="42">
        <v>0</v>
      </c>
      <c r="GP78" s="39"/>
      <c r="GQ78" s="45">
        <v>0</v>
      </c>
      <c r="GR78" s="45">
        <v>0</v>
      </c>
      <c r="GS78" s="45">
        <v>0</v>
      </c>
      <c r="GT78" s="45">
        <v>0</v>
      </c>
      <c r="GU78" s="42">
        <v>0</v>
      </c>
      <c r="GV78" s="39"/>
      <c r="GW78" s="40">
        <v>0</v>
      </c>
      <c r="GX78" s="45">
        <v>0</v>
      </c>
      <c r="GY78" s="42">
        <v>0</v>
      </c>
      <c r="GZ78" s="39"/>
      <c r="HA78" s="40">
        <v>0</v>
      </c>
      <c r="HB78" s="45">
        <v>0</v>
      </c>
      <c r="HC78" s="45">
        <v>0</v>
      </c>
      <c r="HD78" s="45">
        <v>0</v>
      </c>
      <c r="HE78" s="42">
        <v>0</v>
      </c>
      <c r="HF78" s="39"/>
      <c r="HG78" s="40">
        <v>0</v>
      </c>
      <c r="HH78" s="45">
        <v>0</v>
      </c>
      <c r="HI78" s="45">
        <v>0</v>
      </c>
      <c r="HJ78" s="45">
        <v>0</v>
      </c>
      <c r="HK78" s="42">
        <v>0</v>
      </c>
      <c r="HL78" s="39"/>
      <c r="HM78" s="40">
        <v>0</v>
      </c>
      <c r="HN78" s="45">
        <v>0</v>
      </c>
      <c r="HO78" s="42">
        <v>0</v>
      </c>
      <c r="HP78" s="39"/>
      <c r="HQ78" s="40">
        <v>0</v>
      </c>
      <c r="HR78" s="45">
        <v>0</v>
      </c>
      <c r="HS78" s="45">
        <v>0</v>
      </c>
      <c r="HT78" s="45">
        <v>0</v>
      </c>
      <c r="HU78" s="42">
        <v>0</v>
      </c>
      <c r="HV78" s="39"/>
      <c r="HW78" s="40">
        <v>0</v>
      </c>
      <c r="HX78" s="45">
        <v>0</v>
      </c>
      <c r="HY78" s="45">
        <v>0</v>
      </c>
      <c r="HZ78" s="45">
        <v>0</v>
      </c>
      <c r="IA78" s="42">
        <v>0</v>
      </c>
      <c r="IB78" s="39"/>
      <c r="IC78" s="40">
        <v>0</v>
      </c>
      <c r="ID78" s="45">
        <v>0</v>
      </c>
      <c r="IE78" s="45">
        <v>0</v>
      </c>
      <c r="IF78" s="45">
        <v>0</v>
      </c>
      <c r="IG78" s="42">
        <v>0</v>
      </c>
      <c r="IH78" s="39"/>
      <c r="II78" s="40">
        <v>0</v>
      </c>
      <c r="IJ78" s="45">
        <v>0</v>
      </c>
      <c r="IK78" s="45">
        <v>0</v>
      </c>
      <c r="IL78" s="45">
        <v>0</v>
      </c>
      <c r="IM78" s="42">
        <v>0</v>
      </c>
      <c r="IN78" s="39"/>
      <c r="IO78" s="40">
        <v>0</v>
      </c>
      <c r="IP78" s="45">
        <v>0</v>
      </c>
      <c r="IQ78" s="45">
        <v>0</v>
      </c>
      <c r="IR78" s="45">
        <v>0</v>
      </c>
      <c r="IS78" s="42">
        <v>0</v>
      </c>
      <c r="IT78" s="39"/>
      <c r="IU78" s="40">
        <v>0</v>
      </c>
      <c r="IV78" s="45">
        <v>0</v>
      </c>
      <c r="IW78" s="45">
        <v>0</v>
      </c>
      <c r="IX78" s="45">
        <v>0</v>
      </c>
      <c r="IY78" s="42">
        <v>0</v>
      </c>
      <c r="IZ78" s="39"/>
      <c r="JA78" s="40">
        <v>0</v>
      </c>
      <c r="JB78" s="45">
        <v>0</v>
      </c>
      <c r="JC78" s="45">
        <v>0</v>
      </c>
      <c r="JD78" s="45">
        <v>0</v>
      </c>
      <c r="JE78" s="42">
        <v>0</v>
      </c>
      <c r="JF78" s="39"/>
      <c r="JG78" s="40">
        <v>0</v>
      </c>
      <c r="JH78" s="45">
        <v>0</v>
      </c>
      <c r="JI78" s="45">
        <v>0</v>
      </c>
      <c r="JJ78" s="45">
        <v>0</v>
      </c>
      <c r="JK78" s="42">
        <v>0</v>
      </c>
      <c r="JL78" s="39"/>
      <c r="JM78" s="40">
        <v>0</v>
      </c>
      <c r="JN78" s="45">
        <v>0</v>
      </c>
      <c r="JO78" s="45">
        <v>0</v>
      </c>
      <c r="JP78" s="45">
        <v>0</v>
      </c>
      <c r="JQ78" s="42">
        <v>0</v>
      </c>
      <c r="JR78" s="39"/>
      <c r="JS78" s="40">
        <v>0</v>
      </c>
      <c r="JT78" s="45">
        <v>0</v>
      </c>
      <c r="JU78" s="45">
        <v>0</v>
      </c>
      <c r="JV78" s="45">
        <v>0</v>
      </c>
      <c r="JW78" s="42">
        <v>0</v>
      </c>
      <c r="JX78" s="39"/>
      <c r="JY78" s="40">
        <v>0</v>
      </c>
      <c r="JZ78" s="45">
        <v>0</v>
      </c>
      <c r="KA78" s="45">
        <v>0</v>
      </c>
      <c r="KB78" s="45">
        <v>0</v>
      </c>
      <c r="KC78" s="42">
        <v>0</v>
      </c>
      <c r="KD78" s="39"/>
      <c r="KE78" s="40">
        <v>0</v>
      </c>
      <c r="KF78" s="45">
        <v>0</v>
      </c>
      <c r="KG78" s="45">
        <v>0</v>
      </c>
      <c r="KH78" s="45">
        <v>0</v>
      </c>
      <c r="KI78" s="42">
        <v>0</v>
      </c>
      <c r="KJ78" s="39"/>
      <c r="KK78" s="40">
        <v>0</v>
      </c>
      <c r="KL78" s="45">
        <v>0</v>
      </c>
      <c r="KM78" s="45">
        <v>0</v>
      </c>
      <c r="KN78" s="45">
        <v>0</v>
      </c>
      <c r="KO78" s="42">
        <v>0</v>
      </c>
      <c r="KP78" s="39"/>
      <c r="KQ78" s="40">
        <v>0</v>
      </c>
      <c r="KR78" s="45">
        <v>0</v>
      </c>
      <c r="KS78" s="45">
        <v>0</v>
      </c>
      <c r="KT78" s="45">
        <v>0</v>
      </c>
      <c r="KU78" s="42">
        <v>0</v>
      </c>
      <c r="KV78" s="39"/>
      <c r="KW78" s="40">
        <v>0</v>
      </c>
      <c r="KX78" s="45">
        <v>0</v>
      </c>
      <c r="KY78" s="45">
        <v>0</v>
      </c>
      <c r="KZ78" s="45">
        <v>0</v>
      </c>
      <c r="LA78" s="42">
        <v>0</v>
      </c>
      <c r="LB78" s="39"/>
      <c r="LC78" s="40">
        <v>0</v>
      </c>
      <c r="LD78" s="45">
        <v>0</v>
      </c>
      <c r="LE78" s="45">
        <v>0</v>
      </c>
      <c r="LF78" s="45">
        <v>0</v>
      </c>
      <c r="LG78" s="42">
        <v>0</v>
      </c>
      <c r="LH78" s="39"/>
      <c r="LI78" s="40">
        <v>0</v>
      </c>
      <c r="LJ78" s="45">
        <v>0</v>
      </c>
      <c r="LK78" s="45">
        <v>0</v>
      </c>
      <c r="LL78" s="45">
        <v>0</v>
      </c>
      <c r="LM78" s="42">
        <v>0</v>
      </c>
      <c r="LN78" s="39"/>
      <c r="LO78" s="40">
        <v>0</v>
      </c>
      <c r="LP78" s="45">
        <v>0</v>
      </c>
      <c r="LQ78" s="45">
        <v>0</v>
      </c>
      <c r="LR78" s="45">
        <v>0</v>
      </c>
      <c r="LS78" s="42">
        <v>0</v>
      </c>
      <c r="LT78" s="39"/>
      <c r="LU78" s="40">
        <v>0</v>
      </c>
      <c r="LV78" s="45">
        <v>0</v>
      </c>
      <c r="LW78" s="45">
        <v>0</v>
      </c>
      <c r="LX78" s="45">
        <v>0</v>
      </c>
      <c r="LY78" s="42">
        <v>0</v>
      </c>
      <c r="LZ78" s="39"/>
      <c r="MA78" s="40">
        <v>0</v>
      </c>
      <c r="MB78" s="45">
        <v>0</v>
      </c>
      <c r="MC78" s="42">
        <v>0</v>
      </c>
      <c r="MD78" s="39"/>
      <c r="ME78" s="40">
        <v>0</v>
      </c>
      <c r="MF78" s="45">
        <v>0</v>
      </c>
      <c r="MG78" s="42">
        <v>0</v>
      </c>
      <c r="MH78" s="39"/>
      <c r="MI78" s="40">
        <v>0</v>
      </c>
      <c r="MJ78" s="45">
        <v>0</v>
      </c>
      <c r="MK78" s="42">
        <v>0</v>
      </c>
      <c r="ML78" s="39"/>
      <c r="MM78" s="40">
        <v>0</v>
      </c>
      <c r="MN78" s="10">
        <v>200</v>
      </c>
      <c r="MO78" s="45">
        <v>0</v>
      </c>
      <c r="MP78" s="10">
        <v>350</v>
      </c>
      <c r="MQ78" s="42">
        <v>-6</v>
      </c>
      <c r="MR78" s="39"/>
      <c r="MS78" s="40">
        <v>0</v>
      </c>
      <c r="MT78" s="45">
        <v>0</v>
      </c>
      <c r="MU78" s="42">
        <v>0</v>
      </c>
      <c r="MV78" s="39"/>
      <c r="MW78" s="40">
        <v>264</v>
      </c>
      <c r="MX78" s="45">
        <v>266</v>
      </c>
      <c r="MY78" s="42">
        <v>-2</v>
      </c>
      <c r="MZ78" s="39"/>
    </row>
    <row r="79" spans="1:364" x14ac:dyDescent="0.25">
      <c r="A79" s="45" t="s">
        <v>307</v>
      </c>
      <c r="B79" s="36">
        <v>0.35</v>
      </c>
      <c r="H79" s="37"/>
      <c r="I79" s="46"/>
      <c r="J79" s="46"/>
      <c r="K79" s="46"/>
      <c r="L79" s="46"/>
      <c r="M79" s="46"/>
      <c r="N79" s="46">
        <f t="shared" si="17"/>
        <v>0</v>
      </c>
      <c r="O79" s="38"/>
      <c r="P79" s="37"/>
      <c r="Q79" s="46"/>
      <c r="R79" s="46">
        <f t="shared" si="18"/>
        <v>0</v>
      </c>
      <c r="S79" s="38"/>
      <c r="T79" s="37"/>
      <c r="U79" s="46"/>
      <c r="V79" s="46"/>
      <c r="W79" s="46"/>
      <c r="X79" s="46">
        <f t="shared" si="19"/>
        <v>0</v>
      </c>
      <c r="Y79" s="38"/>
      <c r="Z79" s="37"/>
      <c r="AA79" s="46"/>
      <c r="AB79" s="46">
        <v>0</v>
      </c>
      <c r="AC79" s="38"/>
      <c r="AD79" s="46"/>
      <c r="AK79" s="42">
        <v>0</v>
      </c>
      <c r="AL79" s="38"/>
      <c r="AS79" s="42">
        <v>0</v>
      </c>
      <c r="AT79" s="38"/>
      <c r="AU79" s="37"/>
      <c r="AY79" s="42">
        <v>0</v>
      </c>
      <c r="AZ79" s="38"/>
      <c r="BA79" s="37"/>
      <c r="BD79" s="42">
        <v>0</v>
      </c>
      <c r="BE79" s="38"/>
      <c r="BH79" s="42">
        <v>0</v>
      </c>
      <c r="BI79" s="38"/>
      <c r="BJ79" s="37"/>
      <c r="BQ79" s="42">
        <v>0</v>
      </c>
      <c r="BR79" s="38"/>
      <c r="BW79" s="42">
        <v>0</v>
      </c>
      <c r="BX79" s="38"/>
      <c r="BY79" s="37"/>
      <c r="CC79" s="42">
        <v>0</v>
      </c>
      <c r="CD79" s="38"/>
      <c r="CI79" s="42">
        <v>0</v>
      </c>
      <c r="CJ79" s="38"/>
      <c r="CM79" s="42">
        <v>0</v>
      </c>
      <c r="CN79" s="38"/>
      <c r="CO79" s="37"/>
      <c r="CQ79" s="42">
        <v>0</v>
      </c>
      <c r="CR79" s="38"/>
      <c r="CX79" s="42">
        <v>0</v>
      </c>
      <c r="CY79" s="38"/>
      <c r="DD79" s="42">
        <v>0</v>
      </c>
      <c r="DE79" s="38"/>
      <c r="DF79" s="37"/>
      <c r="DH79">
        <v>216</v>
      </c>
      <c r="DI79">
        <v>219</v>
      </c>
      <c r="DJ79" s="42">
        <v>-3</v>
      </c>
      <c r="DK79" s="38"/>
      <c r="DL79" s="41">
        <v>600</v>
      </c>
      <c r="DM79">
        <v>600</v>
      </c>
      <c r="DN79">
        <v>448</v>
      </c>
      <c r="DO79">
        <v>450</v>
      </c>
      <c r="DP79" s="42">
        <v>-2</v>
      </c>
      <c r="DQ79" s="38"/>
      <c r="DR79">
        <v>152</v>
      </c>
      <c r="DS79">
        <v>150</v>
      </c>
      <c r="DT79">
        <v>176</v>
      </c>
      <c r="DU79">
        <v>180</v>
      </c>
      <c r="DV79" s="42">
        <v>-2</v>
      </c>
      <c r="DW79" s="39"/>
      <c r="DZ79">
        <v>448</v>
      </c>
      <c r="EA79">
        <v>450</v>
      </c>
      <c r="EB79" s="42">
        <v>-2</v>
      </c>
      <c r="EC79" s="39"/>
      <c r="ED79">
        <v>296</v>
      </c>
      <c r="EE79">
        <v>300</v>
      </c>
      <c r="EF79">
        <v>248</v>
      </c>
      <c r="EG79">
        <v>250</v>
      </c>
      <c r="EH79" s="42">
        <v>-6</v>
      </c>
      <c r="EI79" s="39"/>
      <c r="EN79" s="42">
        <v>0</v>
      </c>
      <c r="EO79" s="38"/>
      <c r="EP79">
        <v>96</v>
      </c>
      <c r="EQ79">
        <v>100</v>
      </c>
      <c r="ER79" s="42">
        <v>-4</v>
      </c>
      <c r="ES79" s="38"/>
      <c r="ET79">
        <v>752</v>
      </c>
      <c r="EU79">
        <v>750</v>
      </c>
      <c r="EV79">
        <v>664</v>
      </c>
      <c r="EW79">
        <v>665</v>
      </c>
      <c r="EX79" s="42">
        <v>1</v>
      </c>
      <c r="EY79" s="39"/>
      <c r="EZ79">
        <v>272</v>
      </c>
      <c r="FA79" s="45">
        <v>270</v>
      </c>
      <c r="FB79" s="42">
        <v>2</v>
      </c>
      <c r="FC79" s="38"/>
      <c r="FD79">
        <v>96</v>
      </c>
      <c r="FE79">
        <v>100</v>
      </c>
      <c r="FF79">
        <v>248</v>
      </c>
      <c r="FG79">
        <v>250</v>
      </c>
      <c r="FH79" s="42">
        <v>-6</v>
      </c>
      <c r="FI79" s="38"/>
      <c r="FJ79">
        <v>320</v>
      </c>
      <c r="FK79">
        <v>320</v>
      </c>
      <c r="FL79">
        <v>344</v>
      </c>
      <c r="FM79">
        <v>340</v>
      </c>
      <c r="FN79" s="42">
        <v>4</v>
      </c>
      <c r="FO79" s="39"/>
      <c r="FP79">
        <v>120</v>
      </c>
      <c r="FQ79">
        <v>120</v>
      </c>
      <c r="FT79" s="42">
        <v>0</v>
      </c>
      <c r="FU79" s="39"/>
      <c r="FV79">
        <v>240</v>
      </c>
      <c r="FW79">
        <v>240</v>
      </c>
      <c r="FX79">
        <v>416</v>
      </c>
      <c r="FY79">
        <v>420</v>
      </c>
      <c r="FZ79" s="42">
        <v>-4</v>
      </c>
      <c r="GA79" s="39"/>
      <c r="GB79" s="40"/>
      <c r="GE79">
        <v>400</v>
      </c>
      <c r="GF79">
        <v>400</v>
      </c>
      <c r="GG79">
        <v>456</v>
      </c>
      <c r="GH79">
        <v>460</v>
      </c>
      <c r="GI79" s="42">
        <v>-4</v>
      </c>
      <c r="GJ79" s="39"/>
      <c r="GK79" s="45">
        <v>96</v>
      </c>
      <c r="GL79" s="45">
        <v>96</v>
      </c>
      <c r="GM79" s="45">
        <v>64</v>
      </c>
      <c r="GN79" s="45">
        <v>64</v>
      </c>
      <c r="GO79" s="42">
        <v>0</v>
      </c>
      <c r="GP79" s="39"/>
      <c r="GQ79" s="45">
        <v>400</v>
      </c>
      <c r="GR79" s="45">
        <v>400</v>
      </c>
      <c r="GS79" s="45">
        <v>440</v>
      </c>
      <c r="GT79" s="45">
        <v>440</v>
      </c>
      <c r="GU79" s="42">
        <v>0</v>
      </c>
      <c r="GV79" s="39"/>
      <c r="GW79" s="40">
        <v>176</v>
      </c>
      <c r="GX79" s="45">
        <v>180</v>
      </c>
      <c r="GY79" s="42">
        <v>-4</v>
      </c>
      <c r="GZ79" s="39"/>
      <c r="HA79" s="40">
        <v>200</v>
      </c>
      <c r="HB79" s="45">
        <v>200</v>
      </c>
      <c r="HC79" s="45">
        <v>176</v>
      </c>
      <c r="HD79" s="45">
        <v>180</v>
      </c>
      <c r="HE79" s="42">
        <v>-4</v>
      </c>
      <c r="HF79" s="39"/>
      <c r="HG79" s="40">
        <v>416</v>
      </c>
      <c r="HH79" s="45">
        <v>400</v>
      </c>
      <c r="HI79" s="45">
        <v>472</v>
      </c>
      <c r="HJ79" s="45">
        <v>470</v>
      </c>
      <c r="HK79" s="42">
        <v>18</v>
      </c>
      <c r="HL79" s="39"/>
      <c r="HM79" s="40">
        <v>160</v>
      </c>
      <c r="HN79" s="45">
        <v>160</v>
      </c>
      <c r="HO79" s="42">
        <v>0</v>
      </c>
      <c r="HP79" s="39"/>
      <c r="HQ79" s="40">
        <v>0</v>
      </c>
      <c r="HR79" s="45">
        <v>0</v>
      </c>
      <c r="HS79" s="45">
        <v>0</v>
      </c>
      <c r="HT79" s="45">
        <v>0</v>
      </c>
      <c r="HU79" s="42">
        <v>0</v>
      </c>
      <c r="HV79" s="39"/>
      <c r="HW79" s="40">
        <v>0</v>
      </c>
      <c r="HX79" s="45">
        <v>0</v>
      </c>
      <c r="HY79" s="45">
        <v>448</v>
      </c>
      <c r="HZ79" s="45">
        <v>450</v>
      </c>
      <c r="IA79" s="42">
        <v>-2</v>
      </c>
      <c r="IB79" s="39"/>
      <c r="IC79" s="40">
        <v>0</v>
      </c>
      <c r="ID79" s="45">
        <v>0</v>
      </c>
      <c r="IE79" s="45">
        <v>448</v>
      </c>
      <c r="IF79" s="45">
        <v>450</v>
      </c>
      <c r="IG79" s="42">
        <v>-2</v>
      </c>
      <c r="IH79" s="39"/>
      <c r="II79" s="40">
        <v>696</v>
      </c>
      <c r="IJ79" s="45">
        <v>700</v>
      </c>
      <c r="IK79" s="45">
        <v>296</v>
      </c>
      <c r="IL79" s="45">
        <v>300</v>
      </c>
      <c r="IM79" s="42">
        <v>-8</v>
      </c>
      <c r="IN79" s="39"/>
      <c r="IO79" s="40">
        <v>96</v>
      </c>
      <c r="IP79" s="45">
        <v>100</v>
      </c>
      <c r="IQ79" s="45">
        <v>80</v>
      </c>
      <c r="IR79" s="45">
        <v>80</v>
      </c>
      <c r="IS79" s="42">
        <v>-4</v>
      </c>
      <c r="IT79" s="39"/>
      <c r="IU79" s="40">
        <v>96</v>
      </c>
      <c r="IV79" s="45">
        <v>140</v>
      </c>
      <c r="IW79" s="45">
        <v>160</v>
      </c>
      <c r="IX79" s="45">
        <v>160</v>
      </c>
      <c r="IY79" s="44">
        <v>-44</v>
      </c>
      <c r="IZ79" s="39">
        <v>15.4</v>
      </c>
      <c r="JA79" s="40">
        <v>488</v>
      </c>
      <c r="JB79" s="45">
        <v>490</v>
      </c>
      <c r="JC79" s="45">
        <v>512</v>
      </c>
      <c r="JD79" s="45">
        <v>510</v>
      </c>
      <c r="JE79" s="42">
        <v>0</v>
      </c>
      <c r="JF79" s="39"/>
      <c r="JG79" s="40">
        <v>96</v>
      </c>
      <c r="JH79" s="45">
        <v>100</v>
      </c>
      <c r="JI79" s="45">
        <v>248</v>
      </c>
      <c r="JJ79" s="45">
        <v>250</v>
      </c>
      <c r="JK79" s="42">
        <v>-6</v>
      </c>
      <c r="JL79" s="39"/>
      <c r="JM79" s="40">
        <v>248</v>
      </c>
      <c r="JN79" s="45">
        <v>250</v>
      </c>
      <c r="JO79" s="45">
        <v>248</v>
      </c>
      <c r="JP79" s="45">
        <v>250</v>
      </c>
      <c r="JQ79" s="42">
        <v>-4</v>
      </c>
      <c r="JR79" s="39"/>
      <c r="JS79" s="40">
        <v>400</v>
      </c>
      <c r="JT79" s="45">
        <v>400</v>
      </c>
      <c r="JU79" s="45">
        <v>600</v>
      </c>
      <c r="JV79" s="45">
        <v>600</v>
      </c>
      <c r="JW79" s="42">
        <v>0</v>
      </c>
      <c r="JX79" s="39"/>
      <c r="JY79" s="40">
        <v>400</v>
      </c>
      <c r="JZ79" s="45">
        <v>400</v>
      </c>
      <c r="KA79" s="45">
        <v>400</v>
      </c>
      <c r="KB79" s="45">
        <v>400</v>
      </c>
      <c r="KC79" s="42">
        <v>0</v>
      </c>
      <c r="KD79" s="39"/>
      <c r="KE79" s="40">
        <v>80</v>
      </c>
      <c r="KF79" s="45">
        <v>80</v>
      </c>
      <c r="KG79" s="45">
        <v>72</v>
      </c>
      <c r="KH79" s="45">
        <v>70</v>
      </c>
      <c r="KI79" s="42">
        <v>2</v>
      </c>
      <c r="KJ79" s="39"/>
      <c r="KK79" s="40">
        <v>800</v>
      </c>
      <c r="KL79" s="45">
        <v>800</v>
      </c>
      <c r="KM79" s="45">
        <v>600</v>
      </c>
      <c r="KN79" s="45">
        <v>600</v>
      </c>
      <c r="KO79" s="42">
        <v>0</v>
      </c>
      <c r="KP79" s="39"/>
      <c r="KQ79" s="40">
        <v>96</v>
      </c>
      <c r="KR79" s="45">
        <v>100</v>
      </c>
      <c r="KS79" s="45">
        <v>0</v>
      </c>
      <c r="KT79" s="45">
        <v>0</v>
      </c>
      <c r="KU79" s="42">
        <v>-4</v>
      </c>
      <c r="KV79" s="39"/>
      <c r="KW79" s="40">
        <v>512</v>
      </c>
      <c r="KX79" s="45">
        <v>500</v>
      </c>
      <c r="KY79" s="45">
        <v>472</v>
      </c>
      <c r="KZ79" s="45">
        <v>476</v>
      </c>
      <c r="LA79" s="42">
        <v>8</v>
      </c>
      <c r="LB79" s="39"/>
      <c r="LC79" s="40">
        <v>0</v>
      </c>
      <c r="LD79" s="26">
        <v>250</v>
      </c>
      <c r="LE79" s="45">
        <v>360</v>
      </c>
      <c r="LF79" s="45">
        <v>265</v>
      </c>
      <c r="LG79" s="44">
        <v>-155</v>
      </c>
      <c r="LH79" s="39">
        <v>54.25</v>
      </c>
      <c r="LI79" s="40">
        <v>88</v>
      </c>
      <c r="LJ79" s="45">
        <v>90</v>
      </c>
      <c r="LK79" s="45">
        <v>104</v>
      </c>
      <c r="LL79" s="45">
        <v>106</v>
      </c>
      <c r="LM79" s="42">
        <v>-4</v>
      </c>
      <c r="LN79" s="39"/>
      <c r="LO79" s="40">
        <v>224</v>
      </c>
      <c r="LP79" s="45">
        <v>240</v>
      </c>
      <c r="LQ79" s="45">
        <v>296</v>
      </c>
      <c r="LR79" s="45">
        <v>300</v>
      </c>
      <c r="LS79" s="44">
        <v>-20</v>
      </c>
      <c r="LT79" s="39">
        <v>7</v>
      </c>
      <c r="LU79" s="40">
        <v>0</v>
      </c>
      <c r="LV79" s="45">
        <v>0</v>
      </c>
      <c r="LW79" s="45">
        <v>536</v>
      </c>
      <c r="LX79" s="45">
        <v>536</v>
      </c>
      <c r="LY79" s="42">
        <v>0</v>
      </c>
      <c r="LZ79" s="39"/>
      <c r="MA79" s="40">
        <v>736</v>
      </c>
      <c r="MB79" s="45">
        <v>738</v>
      </c>
      <c r="MC79" s="42">
        <v>-2</v>
      </c>
      <c r="MD79" s="39"/>
      <c r="ME79" s="40">
        <v>192</v>
      </c>
      <c r="MF79" s="45">
        <v>190</v>
      </c>
      <c r="MG79" s="42">
        <v>2</v>
      </c>
      <c r="MH79" s="39"/>
      <c r="MI79" s="40">
        <v>472</v>
      </c>
      <c r="MJ79" s="45">
        <v>475</v>
      </c>
      <c r="MK79" s="42">
        <v>-3</v>
      </c>
      <c r="ML79" s="39"/>
      <c r="MM79" s="40">
        <v>248</v>
      </c>
      <c r="MN79" s="45">
        <v>250</v>
      </c>
      <c r="MO79" s="45">
        <v>448</v>
      </c>
      <c r="MP79" s="45">
        <v>450</v>
      </c>
      <c r="MQ79" s="42">
        <v>-4</v>
      </c>
      <c r="MR79" s="39"/>
      <c r="MS79" s="40">
        <v>0</v>
      </c>
      <c r="MT79" s="45">
        <v>0</v>
      </c>
      <c r="MU79" s="42">
        <v>0</v>
      </c>
      <c r="MV79" s="39"/>
      <c r="MW79" s="40">
        <v>488</v>
      </c>
      <c r="MX79" s="45">
        <v>492</v>
      </c>
      <c r="MY79" s="42">
        <v>-4</v>
      </c>
      <c r="MZ79" s="39"/>
    </row>
    <row r="80" spans="1:364" x14ac:dyDescent="0.25">
      <c r="A80" s="45" t="s">
        <v>308</v>
      </c>
      <c r="B80" s="36">
        <v>0.28000000000000003</v>
      </c>
      <c r="H80" s="37"/>
      <c r="I80" s="46"/>
      <c r="J80" s="46"/>
      <c r="K80" s="46"/>
      <c r="L80" s="46"/>
      <c r="M80" s="46"/>
      <c r="N80" s="46">
        <f t="shared" si="17"/>
        <v>0</v>
      </c>
      <c r="O80" s="38"/>
      <c r="P80" s="37"/>
      <c r="Q80" s="46"/>
      <c r="R80" s="46">
        <f t="shared" si="18"/>
        <v>0</v>
      </c>
      <c r="S80" s="38"/>
      <c r="T80" s="37"/>
      <c r="U80" s="46"/>
      <c r="V80" s="46"/>
      <c r="W80" s="46"/>
      <c r="X80" s="46">
        <f t="shared" si="19"/>
        <v>0</v>
      </c>
      <c r="Y80" s="38"/>
      <c r="Z80" s="37"/>
      <c r="AA80" s="46"/>
      <c r="AB80" s="46">
        <v>0</v>
      </c>
      <c r="AC80" s="38"/>
      <c r="AD80" s="46"/>
      <c r="AK80" s="42">
        <v>0</v>
      </c>
      <c r="AL80" s="38"/>
      <c r="AS80" s="42">
        <v>0</v>
      </c>
      <c r="AT80" s="38"/>
      <c r="AU80" s="37"/>
      <c r="AY80" s="42">
        <v>0</v>
      </c>
      <c r="AZ80" s="38"/>
      <c r="BA80" s="37"/>
      <c r="BC80">
        <v>127</v>
      </c>
      <c r="BD80" s="42">
        <v>1</v>
      </c>
      <c r="BE80" s="38"/>
      <c r="BH80" s="42">
        <v>0</v>
      </c>
      <c r="BI80" s="38"/>
      <c r="BJ80" s="37"/>
      <c r="BK80">
        <v>300</v>
      </c>
      <c r="BN80">
        <v>170</v>
      </c>
      <c r="BP80">
        <v>200</v>
      </c>
      <c r="BQ80" s="42">
        <v>-6</v>
      </c>
      <c r="BR80" s="38"/>
      <c r="BS80">
        <v>176</v>
      </c>
      <c r="BT80">
        <v>180</v>
      </c>
      <c r="BU80">
        <v>176</v>
      </c>
      <c r="BV80">
        <v>180</v>
      </c>
      <c r="BW80" s="42">
        <v>-8</v>
      </c>
      <c r="BX80" s="38"/>
      <c r="BY80" s="41">
        <v>16</v>
      </c>
      <c r="BZ80">
        <v>20</v>
      </c>
      <c r="CA80">
        <v>96</v>
      </c>
      <c r="CB80">
        <v>100</v>
      </c>
      <c r="CC80" s="42">
        <v>-8</v>
      </c>
      <c r="CD80" s="38"/>
      <c r="CE80">
        <v>328</v>
      </c>
      <c r="CF80">
        <v>330</v>
      </c>
      <c r="CG80">
        <v>352</v>
      </c>
      <c r="CH80">
        <v>350</v>
      </c>
      <c r="CI80" s="42">
        <v>0</v>
      </c>
      <c r="CJ80" s="38"/>
      <c r="CK80">
        <v>88</v>
      </c>
      <c r="CL80" s="45">
        <v>90</v>
      </c>
      <c r="CM80" s="42">
        <v>-2</v>
      </c>
      <c r="CN80" s="38"/>
      <c r="CO80" s="41">
        <v>456</v>
      </c>
      <c r="CP80">
        <v>460</v>
      </c>
      <c r="CQ80" s="42">
        <v>-4</v>
      </c>
      <c r="CR80" s="38"/>
      <c r="CS80">
        <v>96</v>
      </c>
      <c r="CT80">
        <v>100</v>
      </c>
      <c r="CV80">
        <v>200</v>
      </c>
      <c r="CW80">
        <v>200</v>
      </c>
      <c r="CX80" s="42">
        <v>-4</v>
      </c>
      <c r="CY80" s="38"/>
      <c r="CZ80">
        <v>56</v>
      </c>
      <c r="DA80">
        <v>60</v>
      </c>
      <c r="DD80" s="42">
        <v>-4</v>
      </c>
      <c r="DE80" s="38"/>
      <c r="DF80" s="37"/>
      <c r="DH80">
        <v>360</v>
      </c>
      <c r="DI80">
        <v>360</v>
      </c>
      <c r="DJ80" s="42">
        <v>0</v>
      </c>
      <c r="DK80" s="38"/>
      <c r="DL80" s="41">
        <v>408</v>
      </c>
      <c r="DM80">
        <v>400</v>
      </c>
      <c r="DN80">
        <v>328</v>
      </c>
      <c r="DO80">
        <v>330</v>
      </c>
      <c r="DP80" s="42">
        <v>6</v>
      </c>
      <c r="DQ80" s="38"/>
      <c r="DR80">
        <v>96</v>
      </c>
      <c r="DS80">
        <v>100</v>
      </c>
      <c r="DT80">
        <v>168</v>
      </c>
      <c r="DU80">
        <v>170</v>
      </c>
      <c r="DV80" s="42">
        <v>-6</v>
      </c>
      <c r="DW80" s="39"/>
      <c r="DZ80">
        <v>176</v>
      </c>
      <c r="EA80">
        <v>180</v>
      </c>
      <c r="EB80" s="42">
        <v>-4</v>
      </c>
      <c r="EC80" s="39"/>
      <c r="ED80">
        <v>496</v>
      </c>
      <c r="EE80">
        <v>500</v>
      </c>
      <c r="EF80">
        <v>400</v>
      </c>
      <c r="EG80">
        <v>400</v>
      </c>
      <c r="EH80" s="42">
        <v>-4</v>
      </c>
      <c r="EI80" s="39"/>
      <c r="EJ80">
        <v>160</v>
      </c>
      <c r="EK80">
        <v>160</v>
      </c>
      <c r="EL80">
        <v>136</v>
      </c>
      <c r="EM80">
        <v>140</v>
      </c>
      <c r="EN80" s="42">
        <v>-4</v>
      </c>
      <c r="EO80" s="38"/>
      <c r="EP80">
        <v>96</v>
      </c>
      <c r="EQ80">
        <v>100</v>
      </c>
      <c r="ER80" s="42">
        <v>-4</v>
      </c>
      <c r="ES80" s="38"/>
      <c r="ET80">
        <v>296</v>
      </c>
      <c r="EU80">
        <v>300</v>
      </c>
      <c r="EV80">
        <v>224</v>
      </c>
      <c r="EW80">
        <v>224</v>
      </c>
      <c r="EX80" s="42">
        <v>-4</v>
      </c>
      <c r="EY80" s="39"/>
      <c r="EZ80">
        <v>408</v>
      </c>
      <c r="FA80" s="45">
        <v>410</v>
      </c>
      <c r="FB80" s="42">
        <v>-2</v>
      </c>
      <c r="FC80" s="38"/>
      <c r="FF80">
        <v>440</v>
      </c>
      <c r="FG80">
        <v>440</v>
      </c>
      <c r="FH80" s="42">
        <v>0</v>
      </c>
      <c r="FI80" s="38"/>
      <c r="FJ80">
        <v>248</v>
      </c>
      <c r="FK80">
        <v>250</v>
      </c>
      <c r="FL80">
        <v>112</v>
      </c>
      <c r="FM80">
        <v>110</v>
      </c>
      <c r="FN80" s="42">
        <v>0</v>
      </c>
      <c r="FO80" s="39"/>
      <c r="FP80">
        <v>128</v>
      </c>
      <c r="FQ80">
        <v>130</v>
      </c>
      <c r="FT80" s="42">
        <v>-2</v>
      </c>
      <c r="FU80" s="39"/>
      <c r="FV80">
        <v>152</v>
      </c>
      <c r="FW80">
        <v>150</v>
      </c>
      <c r="FZ80" s="42">
        <v>2</v>
      </c>
      <c r="GA80" s="39"/>
      <c r="GB80" s="40"/>
      <c r="GE80">
        <v>464</v>
      </c>
      <c r="GF80">
        <v>250</v>
      </c>
      <c r="GG80">
        <v>360</v>
      </c>
      <c r="GH80">
        <v>360</v>
      </c>
      <c r="GI80" s="42">
        <v>214</v>
      </c>
      <c r="GJ80" s="39"/>
      <c r="GK80" s="45">
        <v>56</v>
      </c>
      <c r="GL80" s="45">
        <v>60</v>
      </c>
      <c r="GM80" s="45">
        <v>40</v>
      </c>
      <c r="GN80" s="45">
        <v>40</v>
      </c>
      <c r="GO80" s="42">
        <v>-4</v>
      </c>
      <c r="GP80" s="39"/>
      <c r="GQ80" s="45">
        <v>400</v>
      </c>
      <c r="GR80" s="45">
        <v>400</v>
      </c>
      <c r="GS80" s="45">
        <v>400</v>
      </c>
      <c r="GT80" s="45">
        <v>400</v>
      </c>
      <c r="GU80" s="42">
        <v>0</v>
      </c>
      <c r="GV80" s="39"/>
      <c r="GW80" s="40">
        <v>96</v>
      </c>
      <c r="GX80" s="45">
        <v>100</v>
      </c>
      <c r="GY80" s="42">
        <v>-4</v>
      </c>
      <c r="GZ80" s="39"/>
      <c r="HA80" s="40">
        <v>0</v>
      </c>
      <c r="HB80" s="45">
        <v>190</v>
      </c>
      <c r="HC80" s="45">
        <v>168</v>
      </c>
      <c r="HD80" s="45">
        <v>170</v>
      </c>
      <c r="HE80" s="44">
        <v>-192</v>
      </c>
      <c r="HF80" s="39">
        <v>53.760000000000012</v>
      </c>
      <c r="HG80" s="40">
        <v>320</v>
      </c>
      <c r="HH80" s="45">
        <v>320</v>
      </c>
      <c r="HI80" s="45">
        <v>368</v>
      </c>
      <c r="HJ80" s="45">
        <v>370</v>
      </c>
      <c r="HK80" s="42">
        <v>-2</v>
      </c>
      <c r="HL80" s="39"/>
      <c r="HM80" s="40">
        <v>56</v>
      </c>
      <c r="HN80" s="45">
        <v>60</v>
      </c>
      <c r="HO80" s="42">
        <v>-4</v>
      </c>
      <c r="HP80" s="39"/>
      <c r="HQ80" s="40">
        <v>0</v>
      </c>
      <c r="HR80" s="45">
        <v>0</v>
      </c>
      <c r="HS80" s="45">
        <v>0</v>
      </c>
      <c r="HT80" s="45">
        <v>0</v>
      </c>
      <c r="HU80" s="42">
        <v>0</v>
      </c>
      <c r="HV80" s="39"/>
      <c r="HW80" s="40">
        <v>0</v>
      </c>
      <c r="HX80" s="45">
        <v>0</v>
      </c>
      <c r="HY80" s="45">
        <v>440</v>
      </c>
      <c r="HZ80" s="45">
        <v>440</v>
      </c>
      <c r="IA80" s="42">
        <v>0</v>
      </c>
      <c r="IB80" s="39"/>
      <c r="IC80" s="40">
        <v>0</v>
      </c>
      <c r="ID80" s="45">
        <v>0</v>
      </c>
      <c r="IE80" s="45">
        <v>408</v>
      </c>
      <c r="IF80" s="45">
        <v>410</v>
      </c>
      <c r="IG80" s="42">
        <v>-2</v>
      </c>
      <c r="IH80" s="39"/>
      <c r="II80" s="40">
        <v>296</v>
      </c>
      <c r="IJ80" s="45">
        <v>300</v>
      </c>
      <c r="IK80" s="45">
        <v>152</v>
      </c>
      <c r="IL80" s="45">
        <v>150</v>
      </c>
      <c r="IM80" s="42">
        <v>-2</v>
      </c>
      <c r="IN80" s="39"/>
      <c r="IO80" s="40">
        <v>200</v>
      </c>
      <c r="IP80" s="45">
        <v>200</v>
      </c>
      <c r="IQ80" s="45">
        <v>248</v>
      </c>
      <c r="IR80" s="45">
        <v>250</v>
      </c>
      <c r="IS80" s="42">
        <v>-2</v>
      </c>
      <c r="IT80" s="39"/>
      <c r="IU80" s="40">
        <v>152</v>
      </c>
      <c r="IV80" s="45">
        <v>130</v>
      </c>
      <c r="IW80" s="45">
        <v>176</v>
      </c>
      <c r="IX80" s="45">
        <v>180</v>
      </c>
      <c r="IY80" s="42">
        <v>18</v>
      </c>
      <c r="IZ80" s="39"/>
      <c r="JA80" s="40">
        <v>200</v>
      </c>
      <c r="JB80" s="45">
        <v>200</v>
      </c>
      <c r="JC80" s="45">
        <v>352</v>
      </c>
      <c r="JD80" s="45">
        <v>350</v>
      </c>
      <c r="JE80" s="42">
        <v>2</v>
      </c>
      <c r="JF80" s="39"/>
      <c r="JG80" s="40">
        <v>200</v>
      </c>
      <c r="JH80" s="45">
        <v>200</v>
      </c>
      <c r="JI80" s="45">
        <v>496</v>
      </c>
      <c r="JJ80" s="45">
        <v>491</v>
      </c>
      <c r="JK80" s="42">
        <v>5</v>
      </c>
      <c r="JL80" s="39"/>
      <c r="JM80" s="40">
        <v>296</v>
      </c>
      <c r="JN80" s="45">
        <v>300</v>
      </c>
      <c r="JO80" s="45">
        <v>288</v>
      </c>
      <c r="JP80" s="45">
        <v>300</v>
      </c>
      <c r="JQ80" s="44">
        <v>-16</v>
      </c>
      <c r="JR80" s="39">
        <v>4.4800000000000004</v>
      </c>
      <c r="JS80" s="40">
        <v>200</v>
      </c>
      <c r="JT80" s="45">
        <v>200</v>
      </c>
      <c r="JU80" s="45">
        <v>296</v>
      </c>
      <c r="JV80" s="45">
        <v>300</v>
      </c>
      <c r="JW80" s="42">
        <v>-4</v>
      </c>
      <c r="JX80" s="39"/>
      <c r="JY80" s="40">
        <v>376</v>
      </c>
      <c r="JZ80" s="45">
        <v>375</v>
      </c>
      <c r="KA80" s="45">
        <v>376</v>
      </c>
      <c r="KB80" s="45">
        <v>375</v>
      </c>
      <c r="KC80" s="42">
        <v>2</v>
      </c>
      <c r="KD80" s="39"/>
      <c r="KE80" s="40">
        <v>80</v>
      </c>
      <c r="KF80" s="45">
        <v>80</v>
      </c>
      <c r="KG80" s="45">
        <v>72</v>
      </c>
      <c r="KH80" s="45">
        <v>70</v>
      </c>
      <c r="KI80" s="42">
        <v>2</v>
      </c>
      <c r="KJ80" s="39"/>
      <c r="KK80" s="40">
        <v>400</v>
      </c>
      <c r="KL80" s="45">
        <v>400</v>
      </c>
      <c r="KM80" s="45">
        <v>496</v>
      </c>
      <c r="KN80" s="45">
        <v>500</v>
      </c>
      <c r="KO80" s="42">
        <v>-4</v>
      </c>
      <c r="KP80" s="39"/>
      <c r="KQ80" s="40">
        <v>248</v>
      </c>
      <c r="KR80" s="45">
        <v>250</v>
      </c>
      <c r="KS80" s="45">
        <v>216</v>
      </c>
      <c r="KT80" s="45">
        <v>215</v>
      </c>
      <c r="KU80" s="42">
        <v>-1</v>
      </c>
      <c r="KV80" s="39"/>
      <c r="KW80" s="40">
        <v>296</v>
      </c>
      <c r="KX80" s="45">
        <v>300</v>
      </c>
      <c r="KY80" s="45">
        <v>312</v>
      </c>
      <c r="KZ80" s="45">
        <v>316</v>
      </c>
      <c r="LA80" s="42">
        <v>-8</v>
      </c>
      <c r="LB80" s="39"/>
      <c r="LC80" s="40">
        <v>128</v>
      </c>
      <c r="LD80" s="45">
        <v>150</v>
      </c>
      <c r="LE80" s="45">
        <v>160</v>
      </c>
      <c r="LF80" s="45">
        <v>194</v>
      </c>
      <c r="LG80" s="44">
        <v>-56</v>
      </c>
      <c r="LH80" s="39">
        <v>15.68</v>
      </c>
      <c r="LI80" s="40">
        <v>200</v>
      </c>
      <c r="LJ80" s="45">
        <v>200</v>
      </c>
      <c r="LK80" s="45">
        <v>32</v>
      </c>
      <c r="LL80" s="45">
        <v>182</v>
      </c>
      <c r="LM80" s="44">
        <v>-150</v>
      </c>
      <c r="LN80" s="39">
        <v>42.000000000000007</v>
      </c>
      <c r="LO80" s="40">
        <v>216</v>
      </c>
      <c r="LP80" s="45">
        <v>220</v>
      </c>
      <c r="LQ80" s="45">
        <v>200</v>
      </c>
      <c r="LR80" s="45">
        <v>200</v>
      </c>
      <c r="LS80" s="42">
        <v>-4</v>
      </c>
      <c r="LT80" s="39"/>
      <c r="LU80" s="40">
        <v>0</v>
      </c>
      <c r="LV80" s="45">
        <v>0</v>
      </c>
      <c r="LW80" s="45">
        <v>440</v>
      </c>
      <c r="LX80" s="45">
        <v>438</v>
      </c>
      <c r="LY80" s="42">
        <v>2</v>
      </c>
      <c r="LZ80" s="39"/>
      <c r="MA80" s="40">
        <v>520</v>
      </c>
      <c r="MB80" s="45">
        <v>519</v>
      </c>
      <c r="MC80" s="42">
        <v>1</v>
      </c>
      <c r="MD80" s="39"/>
      <c r="ME80" s="40">
        <v>0</v>
      </c>
      <c r="MF80" s="45">
        <v>0</v>
      </c>
      <c r="MG80" s="42">
        <v>0</v>
      </c>
      <c r="MH80" s="39"/>
      <c r="MI80" s="40">
        <v>696</v>
      </c>
      <c r="MJ80" s="45">
        <v>697</v>
      </c>
      <c r="MK80" s="42">
        <v>-1</v>
      </c>
      <c r="ML80" s="39"/>
      <c r="MM80" s="40">
        <v>296</v>
      </c>
      <c r="MN80" s="45">
        <v>300</v>
      </c>
      <c r="MO80" s="45">
        <v>496</v>
      </c>
      <c r="MP80" s="45">
        <v>500</v>
      </c>
      <c r="MQ80" s="42">
        <v>-8</v>
      </c>
      <c r="MR80" s="39"/>
      <c r="MS80" s="40">
        <v>0</v>
      </c>
      <c r="MT80" s="45">
        <v>0</v>
      </c>
      <c r="MU80" s="42">
        <v>0</v>
      </c>
      <c r="MV80" s="39"/>
      <c r="MW80" s="40">
        <v>240</v>
      </c>
      <c r="MX80" s="45">
        <v>240</v>
      </c>
      <c r="MY80" s="42">
        <v>0</v>
      </c>
      <c r="MZ80" s="39"/>
    </row>
    <row r="81" spans="1:364" x14ac:dyDescent="0.25">
      <c r="A81" s="45" t="s">
        <v>309</v>
      </c>
      <c r="B81" s="36">
        <v>0.35</v>
      </c>
      <c r="H81" s="37"/>
      <c r="I81" s="46"/>
      <c r="J81" s="46"/>
      <c r="K81" s="46"/>
      <c r="L81" s="46"/>
      <c r="M81" s="46"/>
      <c r="N81" s="46">
        <f t="shared" si="17"/>
        <v>0</v>
      </c>
      <c r="O81" s="38"/>
      <c r="P81" s="37"/>
      <c r="Q81" s="46"/>
      <c r="R81" s="46">
        <f t="shared" si="18"/>
        <v>0</v>
      </c>
      <c r="S81" s="38"/>
      <c r="T81" s="37"/>
      <c r="U81" s="46"/>
      <c r="V81" s="46"/>
      <c r="W81" s="46"/>
      <c r="X81" s="46">
        <f t="shared" si="19"/>
        <v>0</v>
      </c>
      <c r="Y81" s="38"/>
      <c r="Z81" s="37"/>
      <c r="AA81" s="46"/>
      <c r="AB81" s="46">
        <v>0</v>
      </c>
      <c r="AC81" s="38"/>
      <c r="AD81" s="46"/>
      <c r="AK81" s="42">
        <v>0</v>
      </c>
      <c r="AL81" s="38"/>
      <c r="AS81" s="42">
        <v>0</v>
      </c>
      <c r="AT81" s="38"/>
      <c r="AU81" s="37"/>
      <c r="AY81" s="42">
        <v>0</v>
      </c>
      <c r="AZ81" s="38"/>
      <c r="BA81" s="37"/>
      <c r="BD81" s="42">
        <v>0</v>
      </c>
      <c r="BE81" s="38"/>
      <c r="BH81" s="42">
        <v>0</v>
      </c>
      <c r="BI81" s="38"/>
      <c r="BJ81" s="37"/>
      <c r="BQ81" s="42">
        <v>0</v>
      </c>
      <c r="BR81" s="38"/>
      <c r="BW81" s="42">
        <v>0</v>
      </c>
      <c r="BX81" s="38"/>
      <c r="BY81" s="37"/>
      <c r="CC81" s="42">
        <v>0</v>
      </c>
      <c r="CD81" s="38"/>
      <c r="CI81" s="42">
        <v>0</v>
      </c>
      <c r="CJ81" s="38"/>
      <c r="CM81" s="42">
        <v>0</v>
      </c>
      <c r="CN81" s="38"/>
      <c r="CO81" s="37"/>
      <c r="CQ81" s="42">
        <v>0</v>
      </c>
      <c r="CR81" s="38"/>
      <c r="CX81" s="42">
        <v>0</v>
      </c>
      <c r="CY81" s="38"/>
      <c r="DD81" s="42">
        <v>0</v>
      </c>
      <c r="DE81" s="38"/>
      <c r="DF81" s="37"/>
      <c r="DH81">
        <v>944</v>
      </c>
      <c r="DI81">
        <v>951</v>
      </c>
      <c r="DJ81" s="42">
        <v>-7</v>
      </c>
      <c r="DK81" s="38"/>
      <c r="DL81" s="37"/>
      <c r="DP81" s="42">
        <v>0</v>
      </c>
      <c r="DQ81" s="38"/>
      <c r="DR81">
        <v>400</v>
      </c>
      <c r="DS81">
        <v>400</v>
      </c>
      <c r="DT81">
        <v>552</v>
      </c>
      <c r="DU81">
        <v>550</v>
      </c>
      <c r="DV81" s="42">
        <v>2</v>
      </c>
      <c r="DW81" s="39"/>
      <c r="DZ81">
        <v>200</v>
      </c>
      <c r="EA81">
        <v>200</v>
      </c>
      <c r="EB81" s="42">
        <v>0</v>
      </c>
      <c r="EC81" s="39"/>
      <c r="EE81">
        <v>700</v>
      </c>
      <c r="EF81">
        <v>488</v>
      </c>
      <c r="EG81">
        <v>490</v>
      </c>
      <c r="EH81" s="44">
        <v>-702</v>
      </c>
      <c r="EI81" s="39">
        <v>245.7</v>
      </c>
      <c r="EJ81">
        <v>64</v>
      </c>
      <c r="EK81">
        <v>65</v>
      </c>
      <c r="EN81" s="42">
        <v>-1</v>
      </c>
      <c r="EO81" s="38"/>
      <c r="EP81">
        <v>288</v>
      </c>
      <c r="EQ81">
        <v>290</v>
      </c>
      <c r="ER81" s="42">
        <v>-2</v>
      </c>
      <c r="ES81" s="38"/>
      <c r="ET81">
        <v>416</v>
      </c>
      <c r="EU81">
        <v>420</v>
      </c>
      <c r="EV81">
        <v>448</v>
      </c>
      <c r="EW81">
        <v>450</v>
      </c>
      <c r="EX81" s="42">
        <v>-6</v>
      </c>
      <c r="EY81" s="39"/>
      <c r="FB81" s="42">
        <v>0</v>
      </c>
      <c r="FC81" s="38"/>
      <c r="FD81">
        <v>96</v>
      </c>
      <c r="FE81">
        <v>100</v>
      </c>
      <c r="FF81">
        <v>192</v>
      </c>
      <c r="FG81">
        <v>190</v>
      </c>
      <c r="FH81" s="42">
        <v>-2</v>
      </c>
      <c r="FI81" s="38"/>
      <c r="FJ81">
        <v>576</v>
      </c>
      <c r="FK81">
        <v>580</v>
      </c>
      <c r="FL81">
        <v>608</v>
      </c>
      <c r="FM81">
        <v>620</v>
      </c>
      <c r="FN81" s="44">
        <v>-16</v>
      </c>
      <c r="FO81" s="39">
        <v>5.6</v>
      </c>
      <c r="FP81">
        <v>96</v>
      </c>
      <c r="FQ81">
        <v>100</v>
      </c>
      <c r="FR81">
        <v>200</v>
      </c>
      <c r="FS81">
        <v>210</v>
      </c>
      <c r="FT81" s="44">
        <v>-14</v>
      </c>
      <c r="FU81" s="39">
        <v>4.8999999999999986</v>
      </c>
      <c r="FZ81" s="42">
        <v>0</v>
      </c>
      <c r="GA81" s="39"/>
      <c r="GB81" s="41">
        <v>400</v>
      </c>
      <c r="GC81">
        <v>400</v>
      </c>
      <c r="GE81">
        <v>496</v>
      </c>
      <c r="GF81">
        <v>500</v>
      </c>
      <c r="GG81">
        <v>176</v>
      </c>
      <c r="GH81">
        <v>400</v>
      </c>
      <c r="GI81" s="44">
        <v>-228</v>
      </c>
      <c r="GJ81" s="39">
        <v>79.8</v>
      </c>
      <c r="GK81" s="45">
        <v>72</v>
      </c>
      <c r="GL81" s="45">
        <v>70</v>
      </c>
      <c r="GM81" s="45">
        <v>72</v>
      </c>
      <c r="GN81" s="45">
        <v>70</v>
      </c>
      <c r="GO81" s="42">
        <v>4</v>
      </c>
      <c r="GP81" s="39"/>
      <c r="GQ81" s="45">
        <v>296</v>
      </c>
      <c r="GR81" s="45">
        <v>300</v>
      </c>
      <c r="GS81" s="45">
        <v>296</v>
      </c>
      <c r="GT81" s="45">
        <v>300</v>
      </c>
      <c r="GU81" s="42">
        <v>-8</v>
      </c>
      <c r="GV81" s="39"/>
      <c r="GW81" s="40">
        <v>96</v>
      </c>
      <c r="GX81" s="45">
        <v>100</v>
      </c>
      <c r="GY81" s="42">
        <v>-4</v>
      </c>
      <c r="GZ81" s="39"/>
      <c r="HA81" s="40">
        <v>400</v>
      </c>
      <c r="HB81" s="45">
        <v>400</v>
      </c>
      <c r="HC81" s="45">
        <v>328</v>
      </c>
      <c r="HD81" s="45">
        <v>330</v>
      </c>
      <c r="HE81" s="42">
        <v>-2</v>
      </c>
      <c r="HF81" s="39"/>
      <c r="HG81" s="40">
        <v>360</v>
      </c>
      <c r="HH81" s="45">
        <v>350</v>
      </c>
      <c r="HI81" s="45">
        <v>360</v>
      </c>
      <c r="HJ81" s="45">
        <v>360</v>
      </c>
      <c r="HK81" s="42">
        <v>10</v>
      </c>
      <c r="HL81" s="39"/>
      <c r="HM81" s="40">
        <v>0</v>
      </c>
      <c r="HN81" s="45">
        <v>0</v>
      </c>
      <c r="HO81" s="42">
        <v>0</v>
      </c>
      <c r="HP81" s="39"/>
      <c r="HQ81" s="40">
        <v>0</v>
      </c>
      <c r="HR81" s="45">
        <v>0</v>
      </c>
      <c r="HS81" s="45">
        <v>208</v>
      </c>
      <c r="HT81" s="45">
        <v>210</v>
      </c>
      <c r="HU81" s="42">
        <v>-2</v>
      </c>
      <c r="HV81" s="39"/>
      <c r="HW81" s="40">
        <v>256</v>
      </c>
      <c r="HX81" s="45">
        <v>260</v>
      </c>
      <c r="HY81" s="45">
        <v>0</v>
      </c>
      <c r="HZ81" s="45">
        <v>0</v>
      </c>
      <c r="IA81" s="42">
        <v>-4</v>
      </c>
      <c r="IB81" s="39"/>
      <c r="IC81" s="40">
        <v>96</v>
      </c>
      <c r="ID81" s="45">
        <v>100</v>
      </c>
      <c r="IE81" s="45">
        <v>656</v>
      </c>
      <c r="IF81" s="45">
        <v>660</v>
      </c>
      <c r="IG81" s="42">
        <v>-8</v>
      </c>
      <c r="IH81" s="39"/>
      <c r="II81" s="40">
        <v>496</v>
      </c>
      <c r="IJ81" s="45">
        <v>500</v>
      </c>
      <c r="IK81" s="45">
        <v>248</v>
      </c>
      <c r="IL81" s="45">
        <v>250</v>
      </c>
      <c r="IM81" s="42">
        <v>-6</v>
      </c>
      <c r="IN81" s="39"/>
      <c r="IO81" s="40">
        <v>48</v>
      </c>
      <c r="IP81" s="45">
        <v>50</v>
      </c>
      <c r="IQ81" s="45">
        <v>72</v>
      </c>
      <c r="IR81" s="45">
        <v>70</v>
      </c>
      <c r="IS81" s="42">
        <v>0</v>
      </c>
      <c r="IT81" s="39"/>
      <c r="IU81" s="40">
        <v>200</v>
      </c>
      <c r="IV81" s="45">
        <v>300</v>
      </c>
      <c r="IW81" s="45">
        <v>496</v>
      </c>
      <c r="IX81" s="45">
        <v>500</v>
      </c>
      <c r="IY81" s="44">
        <v>-104</v>
      </c>
      <c r="IZ81" s="39">
        <v>36.4</v>
      </c>
      <c r="JA81" s="40">
        <v>296</v>
      </c>
      <c r="JB81" s="45">
        <v>300</v>
      </c>
      <c r="JC81" s="45">
        <v>288</v>
      </c>
      <c r="JD81" s="45">
        <v>300</v>
      </c>
      <c r="JE81" s="42">
        <v>-16</v>
      </c>
      <c r="JF81" s="39"/>
      <c r="JG81" s="40">
        <v>96</v>
      </c>
      <c r="JH81" s="45">
        <v>100</v>
      </c>
      <c r="JI81" s="45">
        <v>200</v>
      </c>
      <c r="JJ81" s="45">
        <v>200</v>
      </c>
      <c r="JK81" s="42">
        <v>-4</v>
      </c>
      <c r="JL81" s="39"/>
      <c r="JM81" s="40">
        <v>552</v>
      </c>
      <c r="JN81" s="45">
        <v>550</v>
      </c>
      <c r="JO81" s="45">
        <v>448</v>
      </c>
      <c r="JP81" s="45">
        <v>450</v>
      </c>
      <c r="JQ81" s="42">
        <v>0</v>
      </c>
      <c r="JR81" s="39"/>
      <c r="JS81" s="40">
        <v>120</v>
      </c>
      <c r="JT81" s="45">
        <v>120</v>
      </c>
      <c r="JU81" s="45">
        <v>96</v>
      </c>
      <c r="JV81" s="45">
        <v>100</v>
      </c>
      <c r="JW81" s="42">
        <v>-4</v>
      </c>
      <c r="JX81" s="39"/>
      <c r="JY81" s="40">
        <v>472</v>
      </c>
      <c r="JZ81" s="45">
        <v>475</v>
      </c>
      <c r="KA81" s="45">
        <v>472</v>
      </c>
      <c r="KB81" s="45">
        <v>474</v>
      </c>
      <c r="KC81" s="42">
        <v>-5</v>
      </c>
      <c r="KD81" s="39"/>
      <c r="KE81" s="40">
        <v>488</v>
      </c>
      <c r="KF81" s="45">
        <v>490</v>
      </c>
      <c r="KG81" s="45">
        <v>376</v>
      </c>
      <c r="KH81" s="45">
        <v>380</v>
      </c>
      <c r="KI81" s="42">
        <v>-6</v>
      </c>
      <c r="KJ81" s="39"/>
      <c r="KK81" s="40">
        <v>0</v>
      </c>
      <c r="KL81" s="26">
        <v>390</v>
      </c>
      <c r="KM81" s="45">
        <v>296</v>
      </c>
      <c r="KN81" s="45">
        <v>300</v>
      </c>
      <c r="KO81" s="44">
        <v>-394</v>
      </c>
      <c r="KP81" s="39">
        <v>137.9</v>
      </c>
      <c r="KQ81" s="40">
        <v>352</v>
      </c>
      <c r="KR81" s="45">
        <v>350</v>
      </c>
      <c r="KS81" s="45">
        <v>272</v>
      </c>
      <c r="KT81" s="45">
        <v>272</v>
      </c>
      <c r="KU81" s="42">
        <v>2</v>
      </c>
      <c r="KV81" s="39"/>
      <c r="KW81" s="40">
        <v>456</v>
      </c>
      <c r="KX81" s="45">
        <v>450</v>
      </c>
      <c r="KY81" s="45">
        <v>424</v>
      </c>
      <c r="KZ81" s="45">
        <v>409</v>
      </c>
      <c r="LA81" s="42">
        <v>21</v>
      </c>
      <c r="LB81" s="39"/>
      <c r="LC81" s="40">
        <v>152</v>
      </c>
      <c r="LD81" s="45">
        <v>150</v>
      </c>
      <c r="LE81" s="45">
        <v>176</v>
      </c>
      <c r="LF81" s="45">
        <v>180</v>
      </c>
      <c r="LG81" s="42">
        <v>-2</v>
      </c>
      <c r="LH81" s="39"/>
      <c r="LI81" s="40">
        <v>200</v>
      </c>
      <c r="LJ81" s="45">
        <v>200</v>
      </c>
      <c r="LK81" s="45">
        <v>224</v>
      </c>
      <c r="LL81" s="45">
        <v>228</v>
      </c>
      <c r="LM81" s="42">
        <v>-4</v>
      </c>
      <c r="LN81" s="39"/>
      <c r="LO81" s="40">
        <v>280</v>
      </c>
      <c r="LP81" s="45">
        <v>280</v>
      </c>
      <c r="LQ81" s="45">
        <v>200</v>
      </c>
      <c r="LR81" s="45">
        <v>200</v>
      </c>
      <c r="LS81" s="42">
        <v>0</v>
      </c>
      <c r="LT81" s="39"/>
      <c r="LU81" s="40">
        <v>0</v>
      </c>
      <c r="LV81" s="45">
        <v>0</v>
      </c>
      <c r="LW81" s="45">
        <v>520</v>
      </c>
      <c r="LX81" s="45">
        <v>521</v>
      </c>
      <c r="LY81" s="42">
        <v>-1</v>
      </c>
      <c r="LZ81" s="39"/>
      <c r="MA81" s="40">
        <v>640</v>
      </c>
      <c r="MB81" s="45">
        <v>644</v>
      </c>
      <c r="MC81" s="42">
        <v>-4</v>
      </c>
      <c r="MD81" s="39"/>
      <c r="ME81" s="40">
        <v>400</v>
      </c>
      <c r="MF81" s="45">
        <v>400</v>
      </c>
      <c r="MG81" s="42">
        <v>0</v>
      </c>
      <c r="MH81" s="39"/>
      <c r="MI81" s="40">
        <v>248</v>
      </c>
      <c r="MJ81" s="45">
        <v>248</v>
      </c>
      <c r="MK81" s="42">
        <v>0</v>
      </c>
      <c r="ML81" s="39"/>
      <c r="MM81" s="40">
        <v>240</v>
      </c>
      <c r="MN81" s="45">
        <v>250</v>
      </c>
      <c r="MO81" s="45">
        <v>496</v>
      </c>
      <c r="MP81" s="45">
        <v>500</v>
      </c>
      <c r="MQ81" s="44">
        <v>-14</v>
      </c>
      <c r="MR81" s="39">
        <v>4.8999999999999986</v>
      </c>
      <c r="MS81" s="40">
        <v>0</v>
      </c>
      <c r="MT81" s="45">
        <v>0</v>
      </c>
      <c r="MU81" s="42">
        <v>0</v>
      </c>
      <c r="MV81" s="39"/>
      <c r="MW81" s="40">
        <v>448</v>
      </c>
      <c r="MX81" s="45">
        <v>446</v>
      </c>
      <c r="MY81" s="42">
        <v>2</v>
      </c>
      <c r="MZ81" s="39"/>
    </row>
    <row r="82" spans="1:364" x14ac:dyDescent="0.25">
      <c r="A82" s="45" t="s">
        <v>310</v>
      </c>
      <c r="B82" s="36">
        <v>0.28000000000000003</v>
      </c>
      <c r="H82" s="37"/>
      <c r="I82" s="46"/>
      <c r="J82" s="46"/>
      <c r="K82" s="46"/>
      <c r="L82" s="46"/>
      <c r="M82" s="46"/>
      <c r="N82" s="46">
        <f t="shared" si="17"/>
        <v>0</v>
      </c>
      <c r="O82" s="38"/>
      <c r="P82" s="37"/>
      <c r="Q82" s="46"/>
      <c r="R82" s="46">
        <f t="shared" si="18"/>
        <v>0</v>
      </c>
      <c r="S82" s="38"/>
      <c r="T82" s="37"/>
      <c r="U82" s="46"/>
      <c r="V82" s="46"/>
      <c r="W82" s="46"/>
      <c r="X82" s="46">
        <f t="shared" si="19"/>
        <v>0</v>
      </c>
      <c r="Y82" s="38"/>
      <c r="Z82" s="37"/>
      <c r="AA82" s="46"/>
      <c r="AB82" s="46">
        <v>0</v>
      </c>
      <c r="AC82" s="38"/>
      <c r="AD82" s="46"/>
      <c r="AK82" s="42">
        <v>0</v>
      </c>
      <c r="AL82" s="38"/>
      <c r="AS82" s="42">
        <v>0</v>
      </c>
      <c r="AT82" s="38"/>
      <c r="AU82" s="37"/>
      <c r="AY82" s="42">
        <v>0</v>
      </c>
      <c r="AZ82" s="38"/>
      <c r="BA82" s="37"/>
      <c r="BD82" s="42">
        <v>0</v>
      </c>
      <c r="BE82" s="38"/>
      <c r="BH82" s="42">
        <v>0</v>
      </c>
      <c r="BI82" s="38"/>
      <c r="BJ82" s="37"/>
      <c r="BQ82" s="42">
        <v>0</v>
      </c>
      <c r="BR82" s="38"/>
      <c r="BW82" s="42">
        <v>0</v>
      </c>
      <c r="BX82" s="38"/>
      <c r="BY82" s="37"/>
      <c r="CC82" s="42">
        <v>0</v>
      </c>
      <c r="CD82" s="38"/>
      <c r="CI82" s="42">
        <v>0</v>
      </c>
      <c r="CJ82" s="38"/>
      <c r="CM82" s="42">
        <v>0</v>
      </c>
      <c r="CN82" s="38"/>
      <c r="CO82" s="37"/>
      <c r="CQ82" s="42">
        <v>0</v>
      </c>
      <c r="CR82" s="38"/>
      <c r="CX82" s="42">
        <v>0</v>
      </c>
      <c r="CY82" s="38"/>
      <c r="DD82" s="42">
        <v>0</v>
      </c>
      <c r="DE82" s="38"/>
      <c r="DF82" s="37"/>
      <c r="DJ82" s="42">
        <v>0</v>
      </c>
      <c r="DK82" s="38"/>
      <c r="DL82" s="37"/>
      <c r="DP82" s="42">
        <v>0</v>
      </c>
      <c r="DQ82" s="38"/>
      <c r="DV82" s="42">
        <v>0</v>
      </c>
      <c r="DW82" s="39"/>
      <c r="EB82" s="42">
        <v>0</v>
      </c>
      <c r="EC82" s="39"/>
      <c r="EH82" s="42">
        <v>0</v>
      </c>
      <c r="EI82" s="39"/>
      <c r="EN82" s="42">
        <v>0</v>
      </c>
      <c r="EO82" s="38"/>
      <c r="ER82" s="42">
        <v>0</v>
      </c>
      <c r="ES82" s="38"/>
      <c r="EX82" s="42">
        <v>0</v>
      </c>
      <c r="EY82" s="39"/>
      <c r="FB82" s="42">
        <v>0</v>
      </c>
      <c r="FC82" s="38"/>
      <c r="FH82" s="42">
        <v>0</v>
      </c>
      <c r="FI82" s="38"/>
      <c r="FN82" s="42">
        <v>0</v>
      </c>
      <c r="FO82" s="39"/>
      <c r="FT82" s="42">
        <v>0</v>
      </c>
      <c r="FU82" s="39"/>
      <c r="FZ82" s="42">
        <v>0</v>
      </c>
      <c r="GA82" s="39"/>
      <c r="GB82" s="40"/>
      <c r="GI82" s="42">
        <v>0</v>
      </c>
      <c r="GJ82" s="39"/>
      <c r="GK82" s="45">
        <v>0</v>
      </c>
      <c r="GL82" s="45">
        <v>0</v>
      </c>
      <c r="GM82" s="45">
        <v>0</v>
      </c>
      <c r="GN82" s="45">
        <v>0</v>
      </c>
      <c r="GO82" s="42">
        <v>0</v>
      </c>
      <c r="GP82" s="39"/>
      <c r="GQ82" s="45">
        <v>0</v>
      </c>
      <c r="GR82" s="45">
        <v>0</v>
      </c>
      <c r="GS82" s="45">
        <v>0</v>
      </c>
      <c r="GT82" s="45">
        <v>0</v>
      </c>
      <c r="GU82" s="42">
        <v>0</v>
      </c>
      <c r="GV82" s="39"/>
      <c r="GW82" s="40">
        <v>0</v>
      </c>
      <c r="GX82" s="45">
        <v>0</v>
      </c>
      <c r="GY82" s="42">
        <v>0</v>
      </c>
      <c r="GZ82" s="39"/>
      <c r="HA82" s="40">
        <v>0</v>
      </c>
      <c r="HB82" s="45">
        <v>0</v>
      </c>
      <c r="HC82" s="45">
        <v>0</v>
      </c>
      <c r="HD82" s="45">
        <v>0</v>
      </c>
      <c r="HE82" s="42">
        <v>0</v>
      </c>
      <c r="HF82" s="39"/>
      <c r="HG82" s="40">
        <v>0</v>
      </c>
      <c r="HH82" s="45">
        <v>0</v>
      </c>
      <c r="HI82" s="45">
        <v>0</v>
      </c>
      <c r="HJ82" s="45">
        <v>0</v>
      </c>
      <c r="HK82" s="42">
        <v>0</v>
      </c>
      <c r="HL82" s="39"/>
      <c r="HM82" s="40">
        <v>0</v>
      </c>
      <c r="HN82" s="45">
        <v>0</v>
      </c>
      <c r="HO82" s="42">
        <v>0</v>
      </c>
      <c r="HP82" s="39"/>
      <c r="HQ82" s="40">
        <v>0</v>
      </c>
      <c r="HR82" s="45">
        <v>0</v>
      </c>
      <c r="HS82" s="45">
        <v>0</v>
      </c>
      <c r="HT82" s="45">
        <v>0</v>
      </c>
      <c r="HU82" s="42">
        <v>0</v>
      </c>
      <c r="HV82" s="39"/>
      <c r="HW82" s="40">
        <v>0</v>
      </c>
      <c r="HX82" s="45">
        <v>0</v>
      </c>
      <c r="HY82" s="45">
        <v>0</v>
      </c>
      <c r="HZ82" s="45">
        <v>0</v>
      </c>
      <c r="IA82" s="42">
        <v>0</v>
      </c>
      <c r="IB82" s="39"/>
      <c r="IC82" s="40">
        <v>0</v>
      </c>
      <c r="ID82" s="45">
        <v>0</v>
      </c>
      <c r="IE82" s="45">
        <v>0</v>
      </c>
      <c r="IF82" s="45">
        <v>0</v>
      </c>
      <c r="IG82" s="42">
        <v>0</v>
      </c>
      <c r="IH82" s="39"/>
      <c r="II82" s="40">
        <v>0</v>
      </c>
      <c r="IJ82" s="45">
        <v>0</v>
      </c>
      <c r="IK82" s="45">
        <v>0</v>
      </c>
      <c r="IL82" s="45">
        <v>0</v>
      </c>
      <c r="IM82" s="42">
        <v>0</v>
      </c>
      <c r="IN82" s="39"/>
      <c r="IO82" s="40">
        <v>0</v>
      </c>
      <c r="IP82" s="45">
        <v>0</v>
      </c>
      <c r="IQ82" s="45">
        <v>0</v>
      </c>
      <c r="IR82" s="45">
        <v>0</v>
      </c>
      <c r="IS82" s="42">
        <v>0</v>
      </c>
      <c r="IT82" s="39"/>
      <c r="IU82" s="40">
        <v>0</v>
      </c>
      <c r="IV82" s="45">
        <v>0</v>
      </c>
      <c r="IW82" s="45">
        <v>0</v>
      </c>
      <c r="IX82" s="45">
        <v>0</v>
      </c>
      <c r="IY82" s="42">
        <v>0</v>
      </c>
      <c r="IZ82" s="39"/>
      <c r="JA82" s="40">
        <v>0</v>
      </c>
      <c r="JB82" s="45">
        <v>0</v>
      </c>
      <c r="JC82" s="45">
        <v>0</v>
      </c>
      <c r="JD82" s="45">
        <v>0</v>
      </c>
      <c r="JE82" s="42">
        <v>0</v>
      </c>
      <c r="JF82" s="39"/>
      <c r="JG82" s="40">
        <v>0</v>
      </c>
      <c r="JH82" s="45">
        <v>0</v>
      </c>
      <c r="JI82" s="45">
        <v>0</v>
      </c>
      <c r="JJ82" s="45">
        <v>0</v>
      </c>
      <c r="JK82" s="42">
        <v>0</v>
      </c>
      <c r="JL82" s="39"/>
      <c r="JM82" s="40">
        <v>0</v>
      </c>
      <c r="JN82" s="45">
        <v>0</v>
      </c>
      <c r="JO82" s="45">
        <v>0</v>
      </c>
      <c r="JP82" s="45">
        <v>0</v>
      </c>
      <c r="JQ82" s="42">
        <v>0</v>
      </c>
      <c r="JR82" s="39"/>
      <c r="JS82" s="40">
        <v>0</v>
      </c>
      <c r="JT82" s="45">
        <v>0</v>
      </c>
      <c r="JU82" s="45">
        <v>0</v>
      </c>
      <c r="JV82" s="45">
        <v>0</v>
      </c>
      <c r="JW82" s="42">
        <v>0</v>
      </c>
      <c r="JX82" s="39"/>
      <c r="JY82" s="40">
        <v>0</v>
      </c>
      <c r="JZ82" s="45">
        <v>0</v>
      </c>
      <c r="KA82" s="45">
        <v>0</v>
      </c>
      <c r="KB82" s="45">
        <v>0</v>
      </c>
      <c r="KC82" s="42">
        <v>0</v>
      </c>
      <c r="KD82" s="39"/>
      <c r="KE82" s="40">
        <v>0</v>
      </c>
      <c r="KF82" s="45">
        <v>0</v>
      </c>
      <c r="KG82" s="45">
        <v>0</v>
      </c>
      <c r="KH82" s="45">
        <v>0</v>
      </c>
      <c r="KI82" s="42">
        <v>0</v>
      </c>
      <c r="KJ82" s="39"/>
      <c r="KK82" s="40">
        <v>0</v>
      </c>
      <c r="KL82" s="45">
        <v>0</v>
      </c>
      <c r="KM82" s="45">
        <v>0</v>
      </c>
      <c r="KN82" s="45">
        <v>0</v>
      </c>
      <c r="KO82" s="42">
        <v>0</v>
      </c>
      <c r="KP82" s="39"/>
      <c r="KQ82" s="40">
        <v>0</v>
      </c>
      <c r="KR82" s="26">
        <v>50</v>
      </c>
      <c r="KS82" s="45">
        <v>0</v>
      </c>
      <c r="KT82" s="26">
        <v>50</v>
      </c>
      <c r="KU82" s="44">
        <v>-100</v>
      </c>
      <c r="KV82" s="39">
        <v>28</v>
      </c>
      <c r="KW82" s="40">
        <v>200</v>
      </c>
      <c r="KX82" s="45">
        <v>200</v>
      </c>
      <c r="KY82" s="45">
        <v>160</v>
      </c>
      <c r="KZ82" s="45">
        <v>162</v>
      </c>
      <c r="LA82" s="42">
        <v>-2</v>
      </c>
      <c r="LB82" s="39"/>
      <c r="LC82" s="40">
        <v>96</v>
      </c>
      <c r="LD82" s="45">
        <v>100</v>
      </c>
      <c r="LE82" s="45">
        <v>120</v>
      </c>
      <c r="LF82" s="45">
        <v>120</v>
      </c>
      <c r="LG82" s="42">
        <v>-4</v>
      </c>
      <c r="LH82" s="39"/>
      <c r="LI82" s="40">
        <v>48</v>
      </c>
      <c r="LJ82" s="45">
        <v>50</v>
      </c>
      <c r="LK82" s="45">
        <v>48</v>
      </c>
      <c r="LL82" s="45">
        <v>56</v>
      </c>
      <c r="LM82" s="44">
        <v>-10</v>
      </c>
      <c r="LN82" s="39">
        <v>2.8</v>
      </c>
      <c r="LO82" s="40">
        <v>96</v>
      </c>
      <c r="LP82" s="45">
        <v>100</v>
      </c>
      <c r="LQ82" s="45">
        <v>128</v>
      </c>
      <c r="LR82" s="45">
        <v>130</v>
      </c>
      <c r="LS82" s="42">
        <v>-6</v>
      </c>
      <c r="LT82" s="39"/>
      <c r="LU82" s="40">
        <v>0</v>
      </c>
      <c r="LV82" s="45">
        <v>0</v>
      </c>
      <c r="LW82" s="45">
        <v>320</v>
      </c>
      <c r="LX82" s="45">
        <v>342</v>
      </c>
      <c r="LY82" s="44">
        <v>-22</v>
      </c>
      <c r="LZ82" s="39">
        <v>6.16</v>
      </c>
      <c r="MA82" s="40">
        <v>240</v>
      </c>
      <c r="MB82" s="45">
        <v>238</v>
      </c>
      <c r="MC82" s="42">
        <v>2</v>
      </c>
      <c r="MD82" s="39"/>
      <c r="ME82" s="40">
        <v>48</v>
      </c>
      <c r="MF82" s="45">
        <v>50</v>
      </c>
      <c r="MG82" s="42">
        <v>-2</v>
      </c>
      <c r="MH82" s="39"/>
      <c r="MI82" s="40">
        <v>592</v>
      </c>
      <c r="MJ82" s="45">
        <v>594</v>
      </c>
      <c r="MK82" s="42">
        <v>-2</v>
      </c>
      <c r="ML82" s="39"/>
      <c r="MM82" s="40">
        <v>0</v>
      </c>
      <c r="MN82" s="45">
        <v>0</v>
      </c>
      <c r="MO82" s="45">
        <v>0</v>
      </c>
      <c r="MP82" s="45">
        <v>0</v>
      </c>
      <c r="MQ82" s="42">
        <v>0</v>
      </c>
      <c r="MR82" s="39"/>
      <c r="MS82" s="40">
        <v>0</v>
      </c>
      <c r="MT82" s="45">
        <v>0</v>
      </c>
      <c r="MU82" s="42">
        <v>0</v>
      </c>
      <c r="MV82" s="39"/>
      <c r="MW82" s="40">
        <v>40</v>
      </c>
      <c r="MX82" s="45">
        <v>45</v>
      </c>
      <c r="MY82" s="42">
        <v>-5</v>
      </c>
      <c r="MZ82" s="39"/>
    </row>
    <row r="83" spans="1:364" x14ac:dyDescent="0.25">
      <c r="A83" s="45" t="s">
        <v>311</v>
      </c>
      <c r="B83" s="36">
        <v>0.35</v>
      </c>
      <c r="C83">
        <v>40</v>
      </c>
      <c r="D83">
        <v>88</v>
      </c>
      <c r="E83">
        <v>90</v>
      </c>
      <c r="H83" s="41">
        <v>200</v>
      </c>
      <c r="I83" s="47">
        <v>200</v>
      </c>
      <c r="J83" s="47">
        <v>240</v>
      </c>
      <c r="K83" s="47">
        <v>240</v>
      </c>
      <c r="L83" s="47">
        <v>200</v>
      </c>
      <c r="M83" s="47">
        <v>200</v>
      </c>
      <c r="N83" s="46">
        <f t="shared" si="17"/>
        <v>0</v>
      </c>
      <c r="O83" s="38"/>
      <c r="P83" s="41">
        <v>760</v>
      </c>
      <c r="Q83" s="47">
        <v>760</v>
      </c>
      <c r="R83" s="46">
        <f t="shared" si="18"/>
        <v>0</v>
      </c>
      <c r="S83" s="38"/>
      <c r="T83" s="37"/>
      <c r="U83" s="46"/>
      <c r="V83" s="46"/>
      <c r="W83" s="46"/>
      <c r="X83" s="46">
        <f t="shared" si="19"/>
        <v>0</v>
      </c>
      <c r="Y83" s="38"/>
      <c r="Z83" s="37"/>
      <c r="AA83" s="46"/>
      <c r="AB83" s="46">
        <v>0</v>
      </c>
      <c r="AC83" s="38"/>
      <c r="AD83" s="47">
        <v>360</v>
      </c>
      <c r="AE83">
        <v>360</v>
      </c>
      <c r="AG83">
        <v>360</v>
      </c>
      <c r="AH83">
        <v>360</v>
      </c>
      <c r="AI83">
        <v>512</v>
      </c>
      <c r="AJ83">
        <v>510</v>
      </c>
      <c r="AK83" s="42">
        <v>2</v>
      </c>
      <c r="AL83" s="38"/>
      <c r="AS83" s="42">
        <v>0</v>
      </c>
      <c r="AT83" s="38"/>
      <c r="AU83" s="41">
        <v>248</v>
      </c>
      <c r="AV83">
        <v>250</v>
      </c>
      <c r="AW83">
        <v>456</v>
      </c>
      <c r="AX83">
        <v>461</v>
      </c>
      <c r="AY83" s="42">
        <v>-7</v>
      </c>
      <c r="AZ83" s="38"/>
      <c r="BA83" s="37"/>
      <c r="BB83">
        <v>272</v>
      </c>
      <c r="BC83">
        <v>275</v>
      </c>
      <c r="BD83" s="42">
        <v>-3</v>
      </c>
      <c r="BE83" s="38"/>
      <c r="BH83" s="42">
        <v>0</v>
      </c>
      <c r="BI83" s="38"/>
      <c r="BJ83" s="41">
        <v>296</v>
      </c>
      <c r="BK83">
        <v>300</v>
      </c>
      <c r="BL83">
        <v>192</v>
      </c>
      <c r="BN83">
        <v>200</v>
      </c>
      <c r="BO83">
        <v>312</v>
      </c>
      <c r="BP83">
        <v>310</v>
      </c>
      <c r="BQ83" s="44">
        <v>-10</v>
      </c>
      <c r="BR83" s="38">
        <v>3.5</v>
      </c>
      <c r="BW83" s="42">
        <v>0</v>
      </c>
      <c r="BX83" s="38"/>
      <c r="BY83" s="41">
        <v>248</v>
      </c>
      <c r="BZ83">
        <v>250</v>
      </c>
      <c r="CA83">
        <v>256</v>
      </c>
      <c r="CB83">
        <v>320</v>
      </c>
      <c r="CC83" s="44">
        <v>-66</v>
      </c>
      <c r="CD83" s="39">
        <v>23.1</v>
      </c>
      <c r="CE83">
        <v>352</v>
      </c>
      <c r="CF83">
        <v>350</v>
      </c>
      <c r="CG83">
        <v>352</v>
      </c>
      <c r="CH83">
        <v>350</v>
      </c>
      <c r="CI83" s="42">
        <v>4</v>
      </c>
      <c r="CJ83" s="38"/>
      <c r="CK83">
        <v>120</v>
      </c>
      <c r="CL83" s="45">
        <v>120</v>
      </c>
      <c r="CM83" s="42">
        <v>0</v>
      </c>
      <c r="CN83" s="38"/>
      <c r="CO83" s="41">
        <v>616</v>
      </c>
      <c r="CP83">
        <v>617</v>
      </c>
      <c r="CQ83" s="42">
        <v>-1</v>
      </c>
      <c r="CR83" s="38"/>
      <c r="CS83">
        <v>152</v>
      </c>
      <c r="CT83">
        <v>150</v>
      </c>
      <c r="CV83">
        <v>208</v>
      </c>
      <c r="CW83">
        <v>212</v>
      </c>
      <c r="CX83" s="42">
        <v>-2</v>
      </c>
      <c r="CY83" s="38"/>
      <c r="CZ83">
        <v>120</v>
      </c>
      <c r="DA83">
        <v>120</v>
      </c>
      <c r="DB83">
        <v>96</v>
      </c>
      <c r="DC83">
        <v>100</v>
      </c>
      <c r="DD83" s="42">
        <v>-4</v>
      </c>
      <c r="DE83" s="38"/>
      <c r="DF83" s="37"/>
      <c r="DH83">
        <v>296</v>
      </c>
      <c r="DI83">
        <v>300</v>
      </c>
      <c r="DJ83" s="42">
        <v>-4</v>
      </c>
      <c r="DK83" s="38"/>
      <c r="DL83" s="41">
        <v>352</v>
      </c>
      <c r="DM83">
        <v>350</v>
      </c>
      <c r="DN83">
        <v>376</v>
      </c>
      <c r="DO83">
        <v>350</v>
      </c>
      <c r="DP83" s="42">
        <v>28</v>
      </c>
      <c r="DQ83" s="38"/>
      <c r="DR83">
        <v>152</v>
      </c>
      <c r="DS83">
        <v>150</v>
      </c>
      <c r="DT83">
        <v>240</v>
      </c>
      <c r="DU83">
        <v>240</v>
      </c>
      <c r="DV83" s="42">
        <v>2</v>
      </c>
      <c r="DW83" s="39"/>
      <c r="DZ83">
        <v>312</v>
      </c>
      <c r="EA83">
        <v>310</v>
      </c>
      <c r="EB83" s="42">
        <v>2</v>
      </c>
      <c r="EC83" s="39"/>
      <c r="ED83">
        <v>400</v>
      </c>
      <c r="EE83">
        <v>400</v>
      </c>
      <c r="EF83">
        <v>352</v>
      </c>
      <c r="EG83">
        <v>350</v>
      </c>
      <c r="EH83" s="42">
        <v>2</v>
      </c>
      <c r="EI83" s="39"/>
      <c r="EN83" s="42">
        <v>0</v>
      </c>
      <c r="EO83" s="38"/>
      <c r="ER83" s="42">
        <v>0</v>
      </c>
      <c r="ES83" s="38"/>
      <c r="ET83">
        <v>640</v>
      </c>
      <c r="EU83">
        <v>640</v>
      </c>
      <c r="EV83">
        <v>648</v>
      </c>
      <c r="EW83">
        <v>651</v>
      </c>
      <c r="EX83" s="42">
        <v>-3</v>
      </c>
      <c r="EY83" s="39"/>
      <c r="FB83" s="42">
        <v>0</v>
      </c>
      <c r="FC83" s="38"/>
      <c r="FD83">
        <v>200</v>
      </c>
      <c r="FE83">
        <v>200</v>
      </c>
      <c r="FF83">
        <v>1000</v>
      </c>
      <c r="FG83">
        <v>1000</v>
      </c>
      <c r="FH83" s="42">
        <v>0</v>
      </c>
      <c r="FI83" s="38"/>
      <c r="FJ83">
        <v>216</v>
      </c>
      <c r="FK83">
        <v>220</v>
      </c>
      <c r="FL83">
        <v>360</v>
      </c>
      <c r="FM83">
        <v>200</v>
      </c>
      <c r="FN83" s="42">
        <v>156</v>
      </c>
      <c r="FO83" s="39"/>
      <c r="FP83">
        <v>400</v>
      </c>
      <c r="FQ83">
        <v>400</v>
      </c>
      <c r="FR83">
        <v>568</v>
      </c>
      <c r="FS83">
        <v>570</v>
      </c>
      <c r="FT83" s="42">
        <v>-2</v>
      </c>
      <c r="FU83" s="39"/>
      <c r="FV83">
        <v>152</v>
      </c>
      <c r="FW83">
        <v>150</v>
      </c>
      <c r="FX83">
        <v>80</v>
      </c>
      <c r="FY83">
        <v>80</v>
      </c>
      <c r="FZ83" s="42">
        <v>2</v>
      </c>
      <c r="GA83" s="39"/>
      <c r="GB83" s="40"/>
      <c r="GE83">
        <v>400</v>
      </c>
      <c r="GF83">
        <v>400</v>
      </c>
      <c r="GG83">
        <v>520</v>
      </c>
      <c r="GH83">
        <v>520</v>
      </c>
      <c r="GI83" s="42">
        <v>0</v>
      </c>
      <c r="GJ83" s="39"/>
      <c r="GK83" s="45">
        <v>0</v>
      </c>
      <c r="GL83" s="45">
        <v>0</v>
      </c>
      <c r="GM83" s="45">
        <v>0</v>
      </c>
      <c r="GN83" s="45">
        <v>0</v>
      </c>
      <c r="GO83" s="42">
        <v>0</v>
      </c>
      <c r="GP83" s="39"/>
      <c r="GQ83" s="45">
        <v>496</v>
      </c>
      <c r="GR83" s="45">
        <v>500</v>
      </c>
      <c r="GS83" s="45">
        <v>616</v>
      </c>
      <c r="GT83" s="45">
        <v>620</v>
      </c>
      <c r="GU83" s="42">
        <v>-8</v>
      </c>
      <c r="GV83" s="39"/>
      <c r="GW83" s="40">
        <v>152</v>
      </c>
      <c r="GX83" s="45">
        <v>150</v>
      </c>
      <c r="GY83" s="42">
        <v>2</v>
      </c>
      <c r="GZ83" s="39"/>
      <c r="HA83" s="40">
        <v>272</v>
      </c>
      <c r="HB83" s="45">
        <v>270</v>
      </c>
      <c r="HC83" s="45">
        <v>216</v>
      </c>
      <c r="HD83" s="45">
        <v>220</v>
      </c>
      <c r="HE83" s="42">
        <v>-2</v>
      </c>
      <c r="HF83" s="39"/>
      <c r="HG83" s="40">
        <v>368</v>
      </c>
      <c r="HH83" s="45">
        <v>370</v>
      </c>
      <c r="HI83" s="45">
        <v>376</v>
      </c>
      <c r="HJ83" s="45">
        <v>380</v>
      </c>
      <c r="HK83" s="42">
        <v>-6</v>
      </c>
      <c r="HL83" s="39"/>
      <c r="HM83" s="40">
        <v>48</v>
      </c>
      <c r="HN83" s="45">
        <v>50</v>
      </c>
      <c r="HO83" s="42">
        <v>-2</v>
      </c>
      <c r="HP83" s="39"/>
      <c r="HQ83" s="40">
        <v>0</v>
      </c>
      <c r="HR83" s="45">
        <v>0</v>
      </c>
      <c r="HS83" s="45">
        <v>0</v>
      </c>
      <c r="HT83" s="45">
        <v>0</v>
      </c>
      <c r="HU83" s="42">
        <v>0</v>
      </c>
      <c r="HV83" s="39"/>
      <c r="HW83" s="40">
        <v>0</v>
      </c>
      <c r="HX83" s="45">
        <v>0</v>
      </c>
      <c r="HY83" s="45">
        <v>648</v>
      </c>
      <c r="HZ83" s="45">
        <v>650</v>
      </c>
      <c r="IA83" s="42">
        <v>-2</v>
      </c>
      <c r="IB83" s="39"/>
      <c r="IC83" s="40">
        <v>48</v>
      </c>
      <c r="ID83" s="45">
        <v>50</v>
      </c>
      <c r="IE83" s="45">
        <v>280</v>
      </c>
      <c r="IF83" s="45">
        <v>280</v>
      </c>
      <c r="IG83" s="42">
        <v>-2</v>
      </c>
      <c r="IH83" s="39"/>
      <c r="II83" s="40">
        <v>392</v>
      </c>
      <c r="IJ83" s="45">
        <v>400</v>
      </c>
      <c r="IK83" s="45">
        <v>248</v>
      </c>
      <c r="IL83" s="45">
        <v>250</v>
      </c>
      <c r="IM83" s="44">
        <v>-10</v>
      </c>
      <c r="IN83" s="39">
        <v>3.5</v>
      </c>
      <c r="IO83" s="40">
        <v>208</v>
      </c>
      <c r="IP83" s="45">
        <v>200</v>
      </c>
      <c r="IQ83" s="45">
        <v>432</v>
      </c>
      <c r="IR83" s="45">
        <v>430</v>
      </c>
      <c r="IS83" s="42">
        <v>10</v>
      </c>
      <c r="IT83" s="39"/>
      <c r="IU83" s="40">
        <v>152</v>
      </c>
      <c r="IV83" s="45">
        <v>150</v>
      </c>
      <c r="IW83" s="45">
        <v>448</v>
      </c>
      <c r="IX83" s="45">
        <v>450</v>
      </c>
      <c r="IY83" s="42">
        <v>0</v>
      </c>
      <c r="IZ83" s="39"/>
      <c r="JA83" s="40">
        <v>152</v>
      </c>
      <c r="JB83" s="45">
        <v>150</v>
      </c>
      <c r="JC83" s="45">
        <v>248</v>
      </c>
      <c r="JD83" s="45">
        <v>250</v>
      </c>
      <c r="JE83" s="42">
        <v>0</v>
      </c>
      <c r="JF83" s="39"/>
      <c r="JG83" s="40">
        <v>248</v>
      </c>
      <c r="JH83" s="45">
        <v>250</v>
      </c>
      <c r="JI83" s="45">
        <v>400</v>
      </c>
      <c r="JJ83" s="45">
        <v>400</v>
      </c>
      <c r="JK83" s="42">
        <v>-2</v>
      </c>
      <c r="JL83" s="39"/>
      <c r="JM83" s="40">
        <v>152</v>
      </c>
      <c r="JN83" s="45">
        <v>150</v>
      </c>
      <c r="JO83" s="45">
        <v>200</v>
      </c>
      <c r="JP83" s="45">
        <v>200</v>
      </c>
      <c r="JQ83" s="42">
        <v>2</v>
      </c>
      <c r="JR83" s="39"/>
      <c r="JS83" s="40">
        <v>200</v>
      </c>
      <c r="JT83" s="45">
        <v>200</v>
      </c>
      <c r="JU83" s="45">
        <v>296</v>
      </c>
      <c r="JV83" s="45">
        <v>300</v>
      </c>
      <c r="JW83" s="42">
        <v>-4</v>
      </c>
      <c r="JX83" s="39"/>
      <c r="JY83" s="40">
        <v>712</v>
      </c>
      <c r="JZ83" s="45">
        <v>710</v>
      </c>
      <c r="KA83" s="45">
        <v>704</v>
      </c>
      <c r="KB83" s="45">
        <v>709</v>
      </c>
      <c r="KC83" s="42">
        <v>-3</v>
      </c>
      <c r="KD83" s="39"/>
      <c r="KE83" s="40">
        <v>88</v>
      </c>
      <c r="KF83" s="45">
        <v>90</v>
      </c>
      <c r="KG83" s="45">
        <v>72</v>
      </c>
      <c r="KH83" s="45">
        <v>70</v>
      </c>
      <c r="KI83" s="42">
        <v>0</v>
      </c>
      <c r="KJ83" s="39"/>
      <c r="KK83" s="40">
        <v>416</v>
      </c>
      <c r="KL83" s="45">
        <v>420</v>
      </c>
      <c r="KM83" s="45">
        <v>288</v>
      </c>
      <c r="KN83" s="45">
        <v>289</v>
      </c>
      <c r="KO83" s="42">
        <v>-5</v>
      </c>
      <c r="KP83" s="39"/>
      <c r="KQ83" s="40">
        <v>600</v>
      </c>
      <c r="KR83" s="45">
        <v>600</v>
      </c>
      <c r="KS83" s="45">
        <v>440</v>
      </c>
      <c r="KT83" s="45">
        <v>441</v>
      </c>
      <c r="KU83" s="42">
        <v>-1</v>
      </c>
      <c r="KV83" s="39"/>
      <c r="KW83" s="40">
        <v>192</v>
      </c>
      <c r="KX83" s="45">
        <v>180</v>
      </c>
      <c r="KY83" s="45">
        <v>168</v>
      </c>
      <c r="KZ83" s="45">
        <v>170</v>
      </c>
      <c r="LA83" s="42">
        <v>10</v>
      </c>
      <c r="LB83" s="39"/>
      <c r="LC83" s="40">
        <v>248</v>
      </c>
      <c r="LD83" s="45">
        <v>250</v>
      </c>
      <c r="LE83" s="45">
        <v>272</v>
      </c>
      <c r="LF83" s="45">
        <v>270</v>
      </c>
      <c r="LG83" s="42">
        <v>0</v>
      </c>
      <c r="LH83" s="39"/>
      <c r="LI83" s="40">
        <v>200</v>
      </c>
      <c r="LJ83" s="45">
        <v>200</v>
      </c>
      <c r="LK83" s="45">
        <v>392</v>
      </c>
      <c r="LL83" s="45">
        <v>395</v>
      </c>
      <c r="LM83" s="42">
        <v>-3</v>
      </c>
      <c r="LN83" s="39"/>
      <c r="LO83" s="40">
        <v>96</v>
      </c>
      <c r="LP83" s="45">
        <v>100</v>
      </c>
      <c r="LQ83" s="45">
        <v>96</v>
      </c>
      <c r="LR83" s="45">
        <v>100</v>
      </c>
      <c r="LS83" s="42">
        <v>-8</v>
      </c>
      <c r="LT83" s="39"/>
      <c r="LU83" s="40">
        <v>0</v>
      </c>
      <c r="LV83" s="45">
        <v>0</v>
      </c>
      <c r="LW83" s="45">
        <v>552</v>
      </c>
      <c r="LX83" s="45">
        <v>550</v>
      </c>
      <c r="LY83" s="42">
        <v>2</v>
      </c>
      <c r="LZ83" s="39"/>
      <c r="MA83" s="40">
        <v>680</v>
      </c>
      <c r="MB83" s="45">
        <v>684</v>
      </c>
      <c r="MC83" s="42">
        <v>-4</v>
      </c>
      <c r="MD83" s="39"/>
      <c r="ME83" s="40">
        <v>0</v>
      </c>
      <c r="MF83" s="45">
        <v>0</v>
      </c>
      <c r="MG83" s="42">
        <v>0</v>
      </c>
      <c r="MH83" s="39"/>
      <c r="MI83" s="40">
        <v>824</v>
      </c>
      <c r="MJ83" s="45">
        <v>822</v>
      </c>
      <c r="MK83" s="42">
        <v>2</v>
      </c>
      <c r="ML83" s="39"/>
      <c r="MM83" s="40">
        <v>96</v>
      </c>
      <c r="MN83" s="45">
        <v>100</v>
      </c>
      <c r="MO83" s="45">
        <v>144</v>
      </c>
      <c r="MP83" s="45">
        <v>150</v>
      </c>
      <c r="MQ83" s="42">
        <v>-10</v>
      </c>
      <c r="MR83" s="39"/>
      <c r="MS83" s="40">
        <v>0</v>
      </c>
      <c r="MT83" s="45">
        <v>0</v>
      </c>
      <c r="MU83" s="42">
        <v>0</v>
      </c>
      <c r="MV83" s="39"/>
      <c r="MW83" s="40">
        <v>0</v>
      </c>
      <c r="MX83" s="45">
        <v>0</v>
      </c>
      <c r="MY83" s="42">
        <v>0</v>
      </c>
      <c r="MZ83" s="39"/>
    </row>
    <row r="84" spans="1:364" x14ac:dyDescent="0.25">
      <c r="A84" s="45" t="s">
        <v>312</v>
      </c>
      <c r="B84" s="36">
        <v>0.28000000000000003</v>
      </c>
      <c r="H84" s="37"/>
      <c r="I84" s="46"/>
      <c r="J84" s="46"/>
      <c r="K84" s="46"/>
      <c r="L84" s="46"/>
      <c r="M84" s="46"/>
      <c r="N84" s="46">
        <f t="shared" si="17"/>
        <v>0</v>
      </c>
      <c r="O84" s="38"/>
      <c r="P84" s="37"/>
      <c r="Q84" s="46"/>
      <c r="R84" s="46">
        <f t="shared" si="18"/>
        <v>0</v>
      </c>
      <c r="S84" s="38"/>
      <c r="T84" s="37"/>
      <c r="U84" s="46"/>
      <c r="V84" s="46"/>
      <c r="W84" s="46"/>
      <c r="X84" s="46">
        <f t="shared" si="19"/>
        <v>0</v>
      </c>
      <c r="Y84" s="38"/>
      <c r="Z84" s="37"/>
      <c r="AA84" s="46"/>
      <c r="AB84" s="46">
        <v>0</v>
      </c>
      <c r="AC84" s="38"/>
      <c r="AD84" s="46"/>
      <c r="AK84" s="42">
        <v>0</v>
      </c>
      <c r="AL84" s="38"/>
      <c r="AS84" s="42">
        <v>0</v>
      </c>
      <c r="AT84" s="38"/>
      <c r="AU84" s="37"/>
      <c r="AY84" s="42">
        <v>0</v>
      </c>
      <c r="AZ84" s="38"/>
      <c r="BA84" s="37"/>
      <c r="BD84" s="42">
        <v>0</v>
      </c>
      <c r="BE84" s="38"/>
      <c r="BH84" s="42">
        <v>0</v>
      </c>
      <c r="BI84" s="38"/>
      <c r="BJ84" s="37"/>
      <c r="BK84">
        <v>150</v>
      </c>
      <c r="BP84">
        <v>250</v>
      </c>
      <c r="BQ84" s="42">
        <v>0</v>
      </c>
      <c r="BR84" s="38"/>
      <c r="BT84" s="35">
        <v>40</v>
      </c>
      <c r="BV84" s="35">
        <v>60</v>
      </c>
      <c r="BW84" s="44">
        <v>-60</v>
      </c>
      <c r="BX84" s="38">
        <v>16.8</v>
      </c>
      <c r="BY84" s="37"/>
      <c r="CC84" s="42">
        <v>0</v>
      </c>
      <c r="CD84" s="38"/>
      <c r="CE84">
        <v>96</v>
      </c>
      <c r="CF84">
        <v>100</v>
      </c>
      <c r="CG84">
        <v>120</v>
      </c>
      <c r="CH84">
        <v>120</v>
      </c>
      <c r="CI84" s="42">
        <v>-4</v>
      </c>
      <c r="CJ84" s="38"/>
      <c r="CK84">
        <v>152</v>
      </c>
      <c r="CL84" s="45">
        <v>160</v>
      </c>
      <c r="CM84" s="44">
        <v>-8</v>
      </c>
      <c r="CN84" s="38">
        <v>2.2400000000000002</v>
      </c>
      <c r="CO84" s="41">
        <v>24</v>
      </c>
      <c r="CP84">
        <v>24</v>
      </c>
      <c r="CQ84" s="42">
        <v>0</v>
      </c>
      <c r="CR84" s="38"/>
      <c r="CS84">
        <v>96</v>
      </c>
      <c r="CT84">
        <v>100</v>
      </c>
      <c r="CV84">
        <v>152</v>
      </c>
      <c r="CW84">
        <v>150</v>
      </c>
      <c r="CX84" s="42">
        <v>-2</v>
      </c>
      <c r="CY84" s="38"/>
      <c r="DB84">
        <v>112</v>
      </c>
      <c r="DC84">
        <v>110</v>
      </c>
      <c r="DD84" s="42">
        <v>2</v>
      </c>
      <c r="DE84" s="38"/>
      <c r="DF84" s="37"/>
      <c r="DH84">
        <v>200</v>
      </c>
      <c r="DI84">
        <v>200</v>
      </c>
      <c r="DJ84" s="42">
        <v>0</v>
      </c>
      <c r="DK84" s="38"/>
      <c r="DL84" s="37"/>
      <c r="DN84">
        <v>128</v>
      </c>
      <c r="DO84">
        <v>130</v>
      </c>
      <c r="DP84" s="42">
        <v>-2</v>
      </c>
      <c r="DQ84" s="38"/>
      <c r="DT84">
        <v>72</v>
      </c>
      <c r="DU84">
        <v>70</v>
      </c>
      <c r="DV84" s="42">
        <v>2</v>
      </c>
      <c r="DW84" s="39"/>
      <c r="DZ84">
        <v>256</v>
      </c>
      <c r="EA84">
        <v>260</v>
      </c>
      <c r="EB84" s="42">
        <v>-4</v>
      </c>
      <c r="EC84" s="39"/>
      <c r="ED84">
        <v>80</v>
      </c>
      <c r="EE84">
        <v>80</v>
      </c>
      <c r="EF84">
        <v>72</v>
      </c>
      <c r="EG84">
        <v>70</v>
      </c>
      <c r="EH84" s="42">
        <v>2</v>
      </c>
      <c r="EI84" s="39"/>
      <c r="EN84" s="42">
        <v>0</v>
      </c>
      <c r="EO84" s="38"/>
      <c r="EP84">
        <v>88</v>
      </c>
      <c r="EQ84">
        <v>90</v>
      </c>
      <c r="ER84" s="42">
        <v>-2</v>
      </c>
      <c r="ES84" s="38"/>
      <c r="ET84">
        <v>72</v>
      </c>
      <c r="EU84">
        <v>70</v>
      </c>
      <c r="EV84">
        <v>96</v>
      </c>
      <c r="EW84">
        <v>101</v>
      </c>
      <c r="EX84" s="42">
        <v>-3</v>
      </c>
      <c r="EY84" s="39"/>
      <c r="EZ84">
        <v>88</v>
      </c>
      <c r="FA84" s="45">
        <v>90</v>
      </c>
      <c r="FB84" s="42">
        <v>-2</v>
      </c>
      <c r="FC84" s="38"/>
      <c r="FF84">
        <v>72</v>
      </c>
      <c r="FG84">
        <v>210</v>
      </c>
      <c r="FH84" s="44">
        <v>-138</v>
      </c>
      <c r="FI84" s="38">
        <v>38.64</v>
      </c>
      <c r="FJ84">
        <v>40</v>
      </c>
      <c r="FK84">
        <v>40</v>
      </c>
      <c r="FN84" s="42">
        <v>0</v>
      </c>
      <c r="FO84" s="39"/>
      <c r="FP84">
        <v>48</v>
      </c>
      <c r="FQ84">
        <v>48</v>
      </c>
      <c r="FR84">
        <v>72</v>
      </c>
      <c r="FS84">
        <v>72</v>
      </c>
      <c r="FT84" s="42">
        <v>0</v>
      </c>
      <c r="FU84" s="39"/>
      <c r="FX84">
        <v>72</v>
      </c>
      <c r="FY84">
        <v>70</v>
      </c>
      <c r="FZ84" s="42">
        <v>2</v>
      </c>
      <c r="GA84" s="39"/>
      <c r="GB84" s="40"/>
      <c r="GE84">
        <v>72</v>
      </c>
      <c r="GF84">
        <v>70</v>
      </c>
      <c r="GG84">
        <v>80</v>
      </c>
      <c r="GH84">
        <v>85</v>
      </c>
      <c r="GI84" s="42">
        <v>-3</v>
      </c>
      <c r="GJ84" s="39"/>
      <c r="GK84" s="45">
        <v>96</v>
      </c>
      <c r="GL84" s="45">
        <v>100</v>
      </c>
      <c r="GM84" s="45">
        <v>168</v>
      </c>
      <c r="GN84" s="45">
        <v>170</v>
      </c>
      <c r="GO84" s="42">
        <v>-6</v>
      </c>
      <c r="GP84" s="39"/>
      <c r="GQ84" s="45">
        <v>0</v>
      </c>
      <c r="GR84" s="45">
        <v>0</v>
      </c>
      <c r="GS84" s="45">
        <v>112</v>
      </c>
      <c r="GT84" s="45">
        <v>110</v>
      </c>
      <c r="GU84" s="42">
        <v>2</v>
      </c>
      <c r="GV84" s="39"/>
      <c r="GW84" s="40">
        <v>48</v>
      </c>
      <c r="GX84" s="45">
        <v>50</v>
      </c>
      <c r="GY84" s="42">
        <v>-2</v>
      </c>
      <c r="GZ84" s="39"/>
      <c r="HA84" s="40">
        <v>152</v>
      </c>
      <c r="HB84" s="45">
        <v>150</v>
      </c>
      <c r="HC84" s="45">
        <v>136</v>
      </c>
      <c r="HD84" s="45">
        <v>140</v>
      </c>
      <c r="HE84" s="42">
        <v>-2</v>
      </c>
      <c r="HF84" s="39"/>
      <c r="HG84" s="40">
        <v>48</v>
      </c>
      <c r="HH84" s="45">
        <v>48</v>
      </c>
      <c r="HI84" s="45">
        <v>64</v>
      </c>
      <c r="HJ84" s="45">
        <v>62</v>
      </c>
      <c r="HK84" s="42">
        <v>2</v>
      </c>
      <c r="HL84" s="39"/>
      <c r="HM84" s="40">
        <v>16</v>
      </c>
      <c r="HN84" s="45">
        <v>20</v>
      </c>
      <c r="HO84" s="42">
        <v>-4</v>
      </c>
      <c r="HP84" s="39"/>
      <c r="HQ84" s="40">
        <v>0</v>
      </c>
      <c r="HR84" s="45">
        <v>0</v>
      </c>
      <c r="HS84" s="45">
        <v>0</v>
      </c>
      <c r="HT84" s="45">
        <v>0</v>
      </c>
      <c r="HU84" s="42">
        <v>0</v>
      </c>
      <c r="HV84" s="39"/>
      <c r="HW84" s="40">
        <v>224</v>
      </c>
      <c r="HX84" s="45">
        <v>225</v>
      </c>
      <c r="HY84" s="45">
        <v>0</v>
      </c>
      <c r="HZ84" s="45">
        <v>0</v>
      </c>
      <c r="IA84" s="42">
        <v>-1</v>
      </c>
      <c r="IB84" s="39"/>
      <c r="IC84" s="40">
        <v>0</v>
      </c>
      <c r="ID84" s="45">
        <v>0</v>
      </c>
      <c r="IE84" s="45">
        <v>88</v>
      </c>
      <c r="IF84" s="45">
        <v>90</v>
      </c>
      <c r="IG84" s="42">
        <v>-2</v>
      </c>
      <c r="IH84" s="39"/>
      <c r="II84" s="40">
        <v>0</v>
      </c>
      <c r="IJ84" s="45">
        <v>0</v>
      </c>
      <c r="IK84" s="45">
        <v>152</v>
      </c>
      <c r="IL84" s="45">
        <v>150</v>
      </c>
      <c r="IM84" s="42">
        <v>2</v>
      </c>
      <c r="IN84" s="39"/>
      <c r="IO84" s="40">
        <v>0</v>
      </c>
      <c r="IP84" s="45">
        <v>0</v>
      </c>
      <c r="IQ84" s="45">
        <v>136</v>
      </c>
      <c r="IR84" s="45">
        <v>135</v>
      </c>
      <c r="IS84" s="42">
        <v>1</v>
      </c>
      <c r="IT84" s="39"/>
      <c r="IU84" s="22">
        <v>48</v>
      </c>
      <c r="IV84" s="45">
        <v>0</v>
      </c>
      <c r="IW84" s="45">
        <v>0</v>
      </c>
      <c r="IX84" s="45">
        <v>0</v>
      </c>
      <c r="IY84" s="42">
        <v>48</v>
      </c>
      <c r="IZ84" s="39"/>
      <c r="JA84" s="40">
        <v>0</v>
      </c>
      <c r="JB84" s="45">
        <v>0</v>
      </c>
      <c r="JC84" s="45">
        <v>128</v>
      </c>
      <c r="JD84" s="45">
        <v>130</v>
      </c>
      <c r="JE84" s="42">
        <v>-2</v>
      </c>
      <c r="JF84" s="39"/>
      <c r="JG84" s="40">
        <v>96</v>
      </c>
      <c r="JH84" s="45">
        <v>100</v>
      </c>
      <c r="JI84" s="45">
        <v>272</v>
      </c>
      <c r="JJ84" s="45">
        <v>270</v>
      </c>
      <c r="JK84" s="42">
        <v>-2</v>
      </c>
      <c r="JL84" s="39"/>
      <c r="JM84" s="40">
        <v>0</v>
      </c>
      <c r="JN84" s="45">
        <v>0</v>
      </c>
      <c r="JO84" s="45">
        <v>48</v>
      </c>
      <c r="JP84" s="45">
        <v>50</v>
      </c>
      <c r="JQ84" s="42">
        <v>-2</v>
      </c>
      <c r="JR84" s="39"/>
      <c r="JS84" s="40">
        <v>48</v>
      </c>
      <c r="JT84" s="45">
        <v>50</v>
      </c>
      <c r="JU84" s="45">
        <v>0</v>
      </c>
      <c r="JV84" s="45">
        <v>0</v>
      </c>
      <c r="JW84" s="42">
        <v>-2</v>
      </c>
      <c r="JX84" s="39"/>
      <c r="JY84" s="40">
        <v>192</v>
      </c>
      <c r="JZ84" s="45">
        <v>190</v>
      </c>
      <c r="KA84" s="45">
        <v>208</v>
      </c>
      <c r="KB84" s="45">
        <v>210</v>
      </c>
      <c r="KC84" s="42">
        <v>0</v>
      </c>
      <c r="KD84" s="39"/>
      <c r="KE84" s="40">
        <v>32</v>
      </c>
      <c r="KF84" s="45">
        <v>33</v>
      </c>
      <c r="KG84" s="45">
        <v>32</v>
      </c>
      <c r="KH84" s="45">
        <v>32</v>
      </c>
      <c r="KI84" s="42">
        <v>-1</v>
      </c>
      <c r="KJ84" s="39"/>
      <c r="KK84" s="40">
        <v>0</v>
      </c>
      <c r="KL84" s="45">
        <v>0</v>
      </c>
      <c r="KM84" s="45">
        <v>0</v>
      </c>
      <c r="KN84" s="45">
        <v>0</v>
      </c>
      <c r="KO84" s="42">
        <v>0</v>
      </c>
      <c r="KP84" s="39"/>
      <c r="KQ84" s="40">
        <v>168</v>
      </c>
      <c r="KR84" s="45">
        <v>170</v>
      </c>
      <c r="KS84" s="45">
        <v>128</v>
      </c>
      <c r="KT84" s="45">
        <v>130</v>
      </c>
      <c r="KU84" s="42">
        <v>-4</v>
      </c>
      <c r="KV84" s="39"/>
      <c r="KW84" s="40">
        <v>0</v>
      </c>
      <c r="KX84" s="45">
        <v>0</v>
      </c>
      <c r="KY84" s="45">
        <v>0</v>
      </c>
      <c r="KZ84" s="45">
        <v>0</v>
      </c>
      <c r="LA84" s="42">
        <v>0</v>
      </c>
      <c r="LB84" s="39"/>
      <c r="LC84" s="40">
        <v>0</v>
      </c>
      <c r="LD84" s="45">
        <v>0</v>
      </c>
      <c r="LE84" s="45">
        <v>72</v>
      </c>
      <c r="LF84" s="45">
        <v>70</v>
      </c>
      <c r="LG84" s="42">
        <v>2</v>
      </c>
      <c r="LH84" s="39"/>
      <c r="LI84" s="40">
        <v>0</v>
      </c>
      <c r="LJ84" s="45">
        <v>0</v>
      </c>
      <c r="LK84" s="45">
        <v>80</v>
      </c>
      <c r="LL84" s="45">
        <v>85</v>
      </c>
      <c r="LM84" s="42">
        <v>-5</v>
      </c>
      <c r="LN84" s="39"/>
      <c r="LO84" s="40">
        <v>0</v>
      </c>
      <c r="LP84" s="45">
        <v>0</v>
      </c>
      <c r="LQ84" s="45">
        <v>40</v>
      </c>
      <c r="LR84" s="45">
        <v>40</v>
      </c>
      <c r="LS84" s="42">
        <v>0</v>
      </c>
      <c r="LT84" s="39"/>
      <c r="LU84" s="40">
        <v>0</v>
      </c>
      <c r="LV84" s="45">
        <v>0</v>
      </c>
      <c r="LW84" s="45">
        <v>48</v>
      </c>
      <c r="LX84" s="45">
        <v>50</v>
      </c>
      <c r="LY84" s="42">
        <v>-2</v>
      </c>
      <c r="LZ84" s="39"/>
      <c r="MA84" s="40">
        <v>0</v>
      </c>
      <c r="MB84" s="45">
        <v>0</v>
      </c>
      <c r="MC84" s="42">
        <v>0</v>
      </c>
      <c r="MD84" s="39"/>
      <c r="ME84" s="40">
        <v>0</v>
      </c>
      <c r="MF84" s="45">
        <v>0</v>
      </c>
      <c r="MG84" s="42">
        <v>0</v>
      </c>
      <c r="MH84" s="39"/>
      <c r="MI84" s="40">
        <v>0</v>
      </c>
      <c r="MJ84" s="45">
        <v>0</v>
      </c>
      <c r="MK84" s="42">
        <v>0</v>
      </c>
      <c r="ML84" s="39"/>
      <c r="MM84" s="40">
        <v>0</v>
      </c>
      <c r="MN84" s="45">
        <v>0</v>
      </c>
      <c r="MO84" s="45">
        <v>0</v>
      </c>
      <c r="MP84" s="45">
        <v>0</v>
      </c>
      <c r="MQ84" s="42">
        <v>0</v>
      </c>
      <c r="MR84" s="39"/>
      <c r="MS84" s="40">
        <v>0</v>
      </c>
      <c r="MT84" s="45">
        <v>0</v>
      </c>
      <c r="MU84" s="42">
        <v>0</v>
      </c>
      <c r="MV84" s="39"/>
      <c r="MW84" s="40">
        <v>0</v>
      </c>
      <c r="MX84" s="45">
        <v>0</v>
      </c>
      <c r="MY84" s="42">
        <v>0</v>
      </c>
      <c r="MZ84" s="39"/>
    </row>
    <row r="85" spans="1:364" x14ac:dyDescent="0.25">
      <c r="A85" s="45" t="s">
        <v>313</v>
      </c>
      <c r="B85" s="36">
        <v>0.41</v>
      </c>
      <c r="C85">
        <v>450</v>
      </c>
      <c r="D85">
        <v>472</v>
      </c>
      <c r="E85">
        <v>470</v>
      </c>
      <c r="H85" s="41">
        <v>496</v>
      </c>
      <c r="I85" s="47">
        <v>500</v>
      </c>
      <c r="J85" s="47">
        <v>600</v>
      </c>
      <c r="K85" s="47">
        <v>600</v>
      </c>
      <c r="L85" s="47">
        <v>496</v>
      </c>
      <c r="M85" s="47">
        <v>500</v>
      </c>
      <c r="N85" s="46">
        <f t="shared" si="17"/>
        <v>-8</v>
      </c>
      <c r="O85" s="38"/>
      <c r="P85" s="41">
        <v>400</v>
      </c>
      <c r="Q85" s="47">
        <v>400</v>
      </c>
      <c r="R85" s="46">
        <f t="shared" si="18"/>
        <v>0</v>
      </c>
      <c r="S85" s="38"/>
      <c r="T85" s="41">
        <v>400</v>
      </c>
      <c r="U85" s="47">
        <v>400</v>
      </c>
      <c r="V85" s="47">
        <v>496</v>
      </c>
      <c r="W85" s="47">
        <v>500</v>
      </c>
      <c r="X85" s="46">
        <f t="shared" si="19"/>
        <v>-4</v>
      </c>
      <c r="Y85" s="38"/>
      <c r="Z85" s="41">
        <v>480</v>
      </c>
      <c r="AA85" s="47">
        <v>480</v>
      </c>
      <c r="AB85" s="46">
        <v>0</v>
      </c>
      <c r="AC85" s="38"/>
      <c r="AD85" s="47">
        <v>280</v>
      </c>
      <c r="AE85">
        <v>280</v>
      </c>
      <c r="AG85">
        <v>288</v>
      </c>
      <c r="AH85">
        <v>280</v>
      </c>
      <c r="AI85">
        <v>328</v>
      </c>
      <c r="AJ85">
        <v>330</v>
      </c>
      <c r="AK85" s="42">
        <v>6</v>
      </c>
      <c r="AL85" s="38"/>
      <c r="AN85">
        <v>200</v>
      </c>
      <c r="AO85">
        <v>200</v>
      </c>
      <c r="AQ85">
        <v>216</v>
      </c>
      <c r="AR85">
        <v>220</v>
      </c>
      <c r="AS85" s="42">
        <v>-4</v>
      </c>
      <c r="AT85" s="38"/>
      <c r="AU85" s="41">
        <v>200</v>
      </c>
      <c r="AV85">
        <v>200</v>
      </c>
      <c r="AW85">
        <v>456</v>
      </c>
      <c r="AX85">
        <v>460</v>
      </c>
      <c r="AY85" s="42">
        <v>-4</v>
      </c>
      <c r="AZ85" s="38"/>
      <c r="BA85" s="37"/>
      <c r="BB85">
        <v>304</v>
      </c>
      <c r="BC85">
        <v>308</v>
      </c>
      <c r="BD85" s="42">
        <v>-4</v>
      </c>
      <c r="BE85" s="38"/>
      <c r="BH85" s="42">
        <v>0</v>
      </c>
      <c r="BI85" s="38"/>
      <c r="BJ85" s="41">
        <v>208</v>
      </c>
      <c r="BK85">
        <v>200</v>
      </c>
      <c r="BL85">
        <v>96</v>
      </c>
      <c r="BN85">
        <v>100</v>
      </c>
      <c r="BO85">
        <v>208</v>
      </c>
      <c r="BP85">
        <v>210</v>
      </c>
      <c r="BQ85" s="42">
        <v>2</v>
      </c>
      <c r="BR85" s="38"/>
      <c r="BS85">
        <v>464</v>
      </c>
      <c r="BT85">
        <v>464</v>
      </c>
      <c r="BU85">
        <v>488</v>
      </c>
      <c r="BV85">
        <v>486</v>
      </c>
      <c r="BW85" s="42">
        <v>2</v>
      </c>
      <c r="BX85" s="38"/>
      <c r="BY85" s="41">
        <v>96</v>
      </c>
      <c r="BZ85">
        <v>100</v>
      </c>
      <c r="CA85">
        <v>128</v>
      </c>
      <c r="CB85">
        <v>130</v>
      </c>
      <c r="CC85" s="42">
        <v>-6</v>
      </c>
      <c r="CD85" s="38"/>
      <c r="CE85">
        <v>352</v>
      </c>
      <c r="CF85">
        <v>350</v>
      </c>
      <c r="CG85">
        <v>368</v>
      </c>
      <c r="CH85">
        <v>370</v>
      </c>
      <c r="CI85" s="42">
        <v>0</v>
      </c>
      <c r="CJ85" s="38"/>
      <c r="CK85">
        <v>608</v>
      </c>
      <c r="CL85" s="45">
        <v>610</v>
      </c>
      <c r="CM85" s="42">
        <v>-2</v>
      </c>
      <c r="CN85" s="38"/>
      <c r="CO85" s="41">
        <v>112</v>
      </c>
      <c r="CP85">
        <v>115</v>
      </c>
      <c r="CQ85" s="42">
        <v>-3</v>
      </c>
      <c r="CR85" s="38"/>
      <c r="CS85">
        <v>448</v>
      </c>
      <c r="CT85">
        <v>450</v>
      </c>
      <c r="CV85">
        <v>448</v>
      </c>
      <c r="CW85">
        <v>450</v>
      </c>
      <c r="CX85" s="42">
        <v>-4</v>
      </c>
      <c r="CY85" s="38"/>
      <c r="CZ85">
        <v>376</v>
      </c>
      <c r="DA85">
        <v>380</v>
      </c>
      <c r="DB85">
        <v>296</v>
      </c>
      <c r="DC85">
        <v>300</v>
      </c>
      <c r="DD85" s="42">
        <v>-8</v>
      </c>
      <c r="DE85" s="38"/>
      <c r="DF85" s="37"/>
      <c r="DH85">
        <v>184</v>
      </c>
      <c r="DI85">
        <v>184</v>
      </c>
      <c r="DJ85" s="42">
        <v>0</v>
      </c>
      <c r="DK85" s="38"/>
      <c r="DL85" s="37"/>
      <c r="DM85">
        <v>500</v>
      </c>
      <c r="DN85">
        <v>400</v>
      </c>
      <c r="DO85">
        <v>400</v>
      </c>
      <c r="DP85" s="44">
        <v>-500</v>
      </c>
      <c r="DQ85" s="38">
        <v>205</v>
      </c>
      <c r="DR85">
        <v>400</v>
      </c>
      <c r="DS85">
        <v>400</v>
      </c>
      <c r="DT85">
        <v>496</v>
      </c>
      <c r="DU85">
        <v>500</v>
      </c>
      <c r="DV85" s="42">
        <v>-4</v>
      </c>
      <c r="DW85" s="39"/>
      <c r="DX85">
        <v>96</v>
      </c>
      <c r="DY85">
        <v>100</v>
      </c>
      <c r="DZ85">
        <v>96</v>
      </c>
      <c r="EA85">
        <v>100</v>
      </c>
      <c r="EB85" s="42">
        <v>-8</v>
      </c>
      <c r="EC85" s="39"/>
      <c r="ED85">
        <v>648</v>
      </c>
      <c r="EE85">
        <v>650</v>
      </c>
      <c r="EF85">
        <v>520</v>
      </c>
      <c r="EG85">
        <v>520</v>
      </c>
      <c r="EH85" s="42">
        <v>-2</v>
      </c>
      <c r="EI85" s="39"/>
      <c r="EJ85">
        <v>376</v>
      </c>
      <c r="EK85">
        <v>380</v>
      </c>
      <c r="EL85">
        <v>336</v>
      </c>
      <c r="EM85">
        <v>340</v>
      </c>
      <c r="EN85" s="42">
        <v>-8</v>
      </c>
      <c r="EO85" s="38"/>
      <c r="EP85">
        <v>552</v>
      </c>
      <c r="EQ85">
        <v>557</v>
      </c>
      <c r="ER85" s="42">
        <v>-5</v>
      </c>
      <c r="ES85" s="38"/>
      <c r="ET85">
        <v>360</v>
      </c>
      <c r="EU85">
        <v>360</v>
      </c>
      <c r="EV85">
        <v>360</v>
      </c>
      <c r="EW85">
        <v>362</v>
      </c>
      <c r="EX85" s="42">
        <v>-2</v>
      </c>
      <c r="EY85" s="39"/>
      <c r="EZ85">
        <v>200</v>
      </c>
      <c r="FA85" s="45">
        <v>200</v>
      </c>
      <c r="FB85" s="42">
        <v>0</v>
      </c>
      <c r="FC85" s="38"/>
      <c r="FF85">
        <v>240</v>
      </c>
      <c r="FG85">
        <v>240</v>
      </c>
      <c r="FH85" s="42">
        <v>0</v>
      </c>
      <c r="FI85" s="38"/>
      <c r="FJ85">
        <v>576</v>
      </c>
      <c r="FK85">
        <v>580</v>
      </c>
      <c r="FL85">
        <v>616</v>
      </c>
      <c r="FM85">
        <v>620</v>
      </c>
      <c r="FN85" s="42">
        <v>-8</v>
      </c>
      <c r="FO85" s="39"/>
      <c r="FP85">
        <v>96</v>
      </c>
      <c r="FQ85">
        <v>96</v>
      </c>
      <c r="FR85">
        <v>56</v>
      </c>
      <c r="FS85">
        <v>54</v>
      </c>
      <c r="FT85" s="42">
        <v>2</v>
      </c>
      <c r="FU85" s="39"/>
      <c r="FV85">
        <v>248</v>
      </c>
      <c r="FW85">
        <v>250</v>
      </c>
      <c r="FX85">
        <v>296</v>
      </c>
      <c r="FY85">
        <v>300</v>
      </c>
      <c r="FZ85" s="42">
        <v>-6</v>
      </c>
      <c r="GA85" s="39"/>
      <c r="GB85" s="41">
        <v>352</v>
      </c>
      <c r="GC85">
        <v>350</v>
      </c>
      <c r="GE85">
        <v>496</v>
      </c>
      <c r="GF85">
        <v>500</v>
      </c>
      <c r="GG85">
        <v>400</v>
      </c>
      <c r="GH85">
        <v>400</v>
      </c>
      <c r="GI85" s="42">
        <v>-2</v>
      </c>
      <c r="GJ85" s="39"/>
      <c r="GK85" s="45">
        <v>0</v>
      </c>
      <c r="GL85" s="45">
        <v>0</v>
      </c>
      <c r="GM85" s="45">
        <v>80</v>
      </c>
      <c r="GN85" s="45">
        <v>80</v>
      </c>
      <c r="GO85" s="42">
        <v>0</v>
      </c>
      <c r="GP85" s="39"/>
      <c r="GQ85" s="45">
        <v>384</v>
      </c>
      <c r="GR85" s="45">
        <v>400</v>
      </c>
      <c r="GS85" s="45">
        <v>424</v>
      </c>
      <c r="GT85" s="45">
        <v>430</v>
      </c>
      <c r="GU85" s="44">
        <v>-22</v>
      </c>
      <c r="GV85" s="39">
        <v>9.02</v>
      </c>
      <c r="GW85" s="40">
        <v>448</v>
      </c>
      <c r="GX85" s="45">
        <v>450</v>
      </c>
      <c r="GY85" s="42">
        <v>-2</v>
      </c>
      <c r="GZ85" s="39"/>
      <c r="HA85" s="40">
        <v>400</v>
      </c>
      <c r="HB85" s="45">
        <v>400</v>
      </c>
      <c r="HC85" s="45">
        <v>336</v>
      </c>
      <c r="HD85" s="45">
        <v>340</v>
      </c>
      <c r="HE85" s="42">
        <v>-4</v>
      </c>
      <c r="HF85" s="39"/>
      <c r="HG85" s="40">
        <v>320</v>
      </c>
      <c r="HH85" s="45">
        <v>320</v>
      </c>
      <c r="HI85" s="45">
        <v>408</v>
      </c>
      <c r="HJ85" s="45">
        <v>410</v>
      </c>
      <c r="HK85" s="42">
        <v>-2</v>
      </c>
      <c r="HL85" s="39"/>
      <c r="HM85" s="40">
        <v>0</v>
      </c>
      <c r="HN85" s="45">
        <v>0</v>
      </c>
      <c r="HO85" s="42">
        <v>0</v>
      </c>
      <c r="HP85" s="39"/>
      <c r="HQ85" s="40">
        <v>0</v>
      </c>
      <c r="HR85" s="45">
        <v>0</v>
      </c>
      <c r="HS85" s="45">
        <v>536</v>
      </c>
      <c r="HT85" s="45">
        <v>540</v>
      </c>
      <c r="HU85" s="42">
        <v>-4</v>
      </c>
      <c r="HV85" s="39"/>
      <c r="HW85" s="40">
        <v>0</v>
      </c>
      <c r="HX85" s="45">
        <v>0</v>
      </c>
      <c r="HY85" s="45">
        <v>984</v>
      </c>
      <c r="HZ85" s="45">
        <v>980</v>
      </c>
      <c r="IA85" s="42">
        <v>4</v>
      </c>
      <c r="IB85" s="39"/>
      <c r="IC85" s="40">
        <v>0</v>
      </c>
      <c r="ID85" s="45">
        <v>0</v>
      </c>
      <c r="IE85" s="45">
        <v>80</v>
      </c>
      <c r="IF85" s="45">
        <v>80</v>
      </c>
      <c r="IG85" s="42">
        <v>0</v>
      </c>
      <c r="IH85" s="39"/>
      <c r="II85" s="40">
        <v>800</v>
      </c>
      <c r="IJ85" s="45">
        <v>800</v>
      </c>
      <c r="IK85" s="45">
        <v>296</v>
      </c>
      <c r="IL85" s="45">
        <v>300</v>
      </c>
      <c r="IM85" s="42">
        <v>-4</v>
      </c>
      <c r="IN85" s="39"/>
      <c r="IO85" s="40">
        <v>200</v>
      </c>
      <c r="IP85" s="45">
        <v>200</v>
      </c>
      <c r="IQ85" s="45">
        <v>696</v>
      </c>
      <c r="IR85" s="45">
        <v>700</v>
      </c>
      <c r="IS85" s="42">
        <v>-4</v>
      </c>
      <c r="IT85" s="39"/>
      <c r="IU85" s="22">
        <v>56</v>
      </c>
      <c r="IV85" s="45">
        <v>0</v>
      </c>
      <c r="IW85" s="45">
        <v>48</v>
      </c>
      <c r="IX85" s="45">
        <v>51.599999999999909</v>
      </c>
      <c r="IY85" s="42">
        <v>52.400000000000091</v>
      </c>
      <c r="IZ85" s="39"/>
      <c r="JA85" s="40">
        <v>496</v>
      </c>
      <c r="JB85" s="45">
        <v>500</v>
      </c>
      <c r="JC85" s="45">
        <v>504</v>
      </c>
      <c r="JD85" s="45">
        <v>500</v>
      </c>
      <c r="JE85" s="42">
        <v>0</v>
      </c>
      <c r="JF85" s="39"/>
      <c r="JG85" s="40">
        <v>496</v>
      </c>
      <c r="JH85" s="45">
        <v>500</v>
      </c>
      <c r="JI85" s="45">
        <v>800</v>
      </c>
      <c r="JJ85" s="45">
        <v>800</v>
      </c>
      <c r="JK85" s="42">
        <v>-4</v>
      </c>
      <c r="JL85" s="39"/>
      <c r="JM85" s="40">
        <v>352</v>
      </c>
      <c r="JN85" s="45">
        <v>350</v>
      </c>
      <c r="JO85" s="45">
        <v>0</v>
      </c>
      <c r="JP85" s="26">
        <v>300</v>
      </c>
      <c r="JQ85" s="44">
        <v>-298</v>
      </c>
      <c r="JR85" s="39">
        <v>122.18</v>
      </c>
      <c r="JS85" s="40">
        <v>248</v>
      </c>
      <c r="JT85" s="45">
        <v>250</v>
      </c>
      <c r="JU85" s="45">
        <v>352</v>
      </c>
      <c r="JV85" s="45">
        <v>350</v>
      </c>
      <c r="JW85" s="42">
        <v>0</v>
      </c>
      <c r="JX85" s="39"/>
      <c r="JY85" s="40">
        <v>424</v>
      </c>
      <c r="JZ85" s="45">
        <v>425</v>
      </c>
      <c r="KA85" s="45">
        <v>424</v>
      </c>
      <c r="KB85" s="45">
        <v>425</v>
      </c>
      <c r="KC85" s="42">
        <v>-2</v>
      </c>
      <c r="KD85" s="39"/>
      <c r="KE85" s="40">
        <v>1096</v>
      </c>
      <c r="KF85" s="45">
        <v>1100</v>
      </c>
      <c r="KG85" s="45">
        <v>600</v>
      </c>
      <c r="KH85" s="45">
        <v>600</v>
      </c>
      <c r="KI85" s="42">
        <v>-4</v>
      </c>
      <c r="KJ85" s="39"/>
      <c r="KK85" s="40">
        <v>672</v>
      </c>
      <c r="KL85" s="45">
        <v>670</v>
      </c>
      <c r="KM85" s="45">
        <v>576</v>
      </c>
      <c r="KN85" s="45">
        <v>580</v>
      </c>
      <c r="KO85" s="42">
        <v>-2</v>
      </c>
      <c r="KP85" s="39"/>
      <c r="KQ85" s="40">
        <v>88</v>
      </c>
      <c r="KR85" s="45">
        <v>90</v>
      </c>
      <c r="KS85" s="45">
        <v>56</v>
      </c>
      <c r="KT85" s="45">
        <v>60</v>
      </c>
      <c r="KU85" s="42">
        <v>-6</v>
      </c>
      <c r="KV85" s="39"/>
      <c r="KW85" s="40">
        <v>640</v>
      </c>
      <c r="KX85" s="45">
        <v>600</v>
      </c>
      <c r="KY85" s="45">
        <v>552</v>
      </c>
      <c r="KZ85" s="45">
        <v>550</v>
      </c>
      <c r="LA85" s="42">
        <v>42</v>
      </c>
      <c r="LB85" s="39"/>
      <c r="LC85" s="40">
        <v>696</v>
      </c>
      <c r="LD85" s="45">
        <v>700</v>
      </c>
      <c r="LE85" s="45">
        <v>696</v>
      </c>
      <c r="LF85" s="45">
        <v>700</v>
      </c>
      <c r="LG85" s="42">
        <v>-8</v>
      </c>
      <c r="LH85" s="39"/>
      <c r="LI85" s="40">
        <v>0</v>
      </c>
      <c r="LJ85" s="45">
        <v>0</v>
      </c>
      <c r="LK85" s="45">
        <v>0</v>
      </c>
      <c r="LL85" s="45">
        <v>0</v>
      </c>
      <c r="LM85" s="42">
        <v>0</v>
      </c>
      <c r="LN85" s="39"/>
      <c r="LO85" s="40">
        <v>600</v>
      </c>
      <c r="LP85" s="45">
        <v>600</v>
      </c>
      <c r="LQ85" s="45">
        <v>600</v>
      </c>
      <c r="LR85" s="45">
        <v>600</v>
      </c>
      <c r="LS85" s="42">
        <v>0</v>
      </c>
      <c r="LT85" s="39"/>
      <c r="LU85" s="40">
        <v>0</v>
      </c>
      <c r="LV85" s="45">
        <v>0</v>
      </c>
      <c r="LW85" s="45">
        <v>936</v>
      </c>
      <c r="LX85" s="45">
        <v>940</v>
      </c>
      <c r="LY85" s="42">
        <v>-4</v>
      </c>
      <c r="LZ85" s="39"/>
      <c r="MA85" s="40">
        <v>632</v>
      </c>
      <c r="MB85" s="45">
        <v>949</v>
      </c>
      <c r="MC85" s="44">
        <v>-317</v>
      </c>
      <c r="MD85" s="39">
        <v>129.97</v>
      </c>
      <c r="ME85" s="40">
        <v>776</v>
      </c>
      <c r="MF85" s="45">
        <v>1000</v>
      </c>
      <c r="MG85" s="44">
        <v>-224</v>
      </c>
      <c r="MH85" s="39">
        <v>91.839999999999989</v>
      </c>
      <c r="MI85" s="40">
        <v>0</v>
      </c>
      <c r="MJ85" s="45">
        <v>0</v>
      </c>
      <c r="MK85" s="42">
        <v>0</v>
      </c>
      <c r="ML85" s="39"/>
      <c r="MM85" s="40">
        <v>400</v>
      </c>
      <c r="MN85" s="45">
        <v>400</v>
      </c>
      <c r="MO85" s="45">
        <v>544</v>
      </c>
      <c r="MP85" s="45">
        <v>550</v>
      </c>
      <c r="MQ85" s="42">
        <v>-6</v>
      </c>
      <c r="MR85" s="39"/>
      <c r="MS85" s="40">
        <v>0</v>
      </c>
      <c r="MT85" s="45">
        <v>0</v>
      </c>
      <c r="MU85" s="42">
        <v>0</v>
      </c>
      <c r="MV85" s="39"/>
      <c r="MW85" s="40">
        <v>1056</v>
      </c>
      <c r="MX85" s="45">
        <v>1059</v>
      </c>
      <c r="MY85" s="42">
        <v>-3</v>
      </c>
      <c r="MZ85" s="39"/>
    </row>
    <row r="86" spans="1:364" x14ac:dyDescent="0.25">
      <c r="A86" s="45" t="s">
        <v>314</v>
      </c>
      <c r="B86" s="36">
        <v>0.5</v>
      </c>
      <c r="H86" s="37"/>
      <c r="I86" s="46"/>
      <c r="J86" s="46"/>
      <c r="K86" s="46"/>
      <c r="L86" s="46"/>
      <c r="M86" s="46"/>
      <c r="N86" s="46">
        <f t="shared" si="17"/>
        <v>0</v>
      </c>
      <c r="O86" s="38"/>
      <c r="P86" s="37"/>
      <c r="Q86" s="46"/>
      <c r="R86" s="46">
        <f t="shared" si="18"/>
        <v>0</v>
      </c>
      <c r="S86" s="38"/>
      <c r="T86" s="37"/>
      <c r="U86" s="46"/>
      <c r="V86" s="46"/>
      <c r="W86" s="46"/>
      <c r="X86" s="46">
        <f t="shared" si="19"/>
        <v>0</v>
      </c>
      <c r="Y86" s="38"/>
      <c r="Z86" s="37"/>
      <c r="AA86" s="46"/>
      <c r="AB86" s="46">
        <v>0</v>
      </c>
      <c r="AC86" s="38"/>
      <c r="AD86" s="46"/>
      <c r="AK86" s="42">
        <v>0</v>
      </c>
      <c r="AL86" s="38"/>
      <c r="AS86" s="42">
        <v>0</v>
      </c>
      <c r="AT86" s="38"/>
      <c r="AU86" s="37"/>
      <c r="AY86" s="42">
        <v>0</v>
      </c>
      <c r="AZ86" s="38"/>
      <c r="BA86" s="37"/>
      <c r="BD86" s="42">
        <v>0</v>
      </c>
      <c r="BE86" s="38"/>
      <c r="BH86" s="42">
        <v>0</v>
      </c>
      <c r="BI86" s="38"/>
      <c r="BJ86" s="37"/>
      <c r="BQ86" s="42">
        <v>0</v>
      </c>
      <c r="BR86" s="38"/>
      <c r="BW86" s="42">
        <v>0</v>
      </c>
      <c r="BX86" s="38"/>
      <c r="BY86" s="37"/>
      <c r="CC86" s="42">
        <v>0</v>
      </c>
      <c r="CD86" s="38"/>
      <c r="CI86" s="42">
        <v>0</v>
      </c>
      <c r="CJ86" s="38"/>
      <c r="CM86" s="42">
        <v>0</v>
      </c>
      <c r="CN86" s="38"/>
      <c r="CO86" s="37"/>
      <c r="CQ86" s="42">
        <v>0</v>
      </c>
      <c r="CR86" s="38"/>
      <c r="CX86" s="42">
        <v>0</v>
      </c>
      <c r="CY86" s="38"/>
      <c r="DD86" s="42">
        <v>0</v>
      </c>
      <c r="DE86" s="38"/>
      <c r="DF86" s="37"/>
      <c r="DJ86" s="42">
        <v>0</v>
      </c>
      <c r="DK86" s="38"/>
      <c r="DL86" s="37"/>
      <c r="DP86" s="42">
        <v>0</v>
      </c>
      <c r="DQ86" s="38"/>
      <c r="DV86" s="42">
        <v>0</v>
      </c>
      <c r="DW86" s="39"/>
      <c r="EB86" s="42">
        <v>0</v>
      </c>
      <c r="EC86" s="39"/>
      <c r="EH86" s="42">
        <v>0</v>
      </c>
      <c r="EI86" s="39"/>
      <c r="EN86" s="42">
        <v>0</v>
      </c>
      <c r="EO86" s="38"/>
      <c r="ER86" s="42">
        <v>0</v>
      </c>
      <c r="ES86" s="38"/>
      <c r="EX86" s="42">
        <v>0</v>
      </c>
      <c r="EY86" s="39"/>
      <c r="FB86" s="42">
        <v>0</v>
      </c>
      <c r="FC86" s="38"/>
      <c r="FH86" s="42">
        <v>0</v>
      </c>
      <c r="FI86" s="38"/>
      <c r="FN86" s="42">
        <v>0</v>
      </c>
      <c r="FO86" s="39"/>
      <c r="FT86" s="42">
        <v>0</v>
      </c>
      <c r="FU86" s="39"/>
      <c r="FZ86" s="42">
        <v>0</v>
      </c>
      <c r="GA86" s="39"/>
      <c r="GB86" s="40"/>
      <c r="GI86" s="42">
        <v>0</v>
      </c>
      <c r="GJ86" s="39"/>
      <c r="GK86" s="45">
        <v>0</v>
      </c>
      <c r="GL86" s="45">
        <v>0</v>
      </c>
      <c r="GM86" s="45">
        <v>0</v>
      </c>
      <c r="GN86" s="45">
        <v>0</v>
      </c>
      <c r="GO86" s="42">
        <v>0</v>
      </c>
      <c r="GP86" s="39"/>
      <c r="GQ86" s="45">
        <v>0</v>
      </c>
      <c r="GR86" s="45">
        <v>0</v>
      </c>
      <c r="GS86" s="45">
        <v>0</v>
      </c>
      <c r="GT86" s="45">
        <v>0</v>
      </c>
      <c r="GU86" s="42">
        <v>0</v>
      </c>
      <c r="GV86" s="39"/>
      <c r="GW86" s="40">
        <v>0</v>
      </c>
      <c r="GX86" s="45">
        <v>0</v>
      </c>
      <c r="GY86" s="42">
        <v>0</v>
      </c>
      <c r="GZ86" s="39"/>
      <c r="HA86" s="40">
        <v>0</v>
      </c>
      <c r="HB86" s="45">
        <v>0</v>
      </c>
      <c r="HC86" s="45">
        <v>0</v>
      </c>
      <c r="HD86" s="45">
        <v>0</v>
      </c>
      <c r="HE86" s="42">
        <v>0</v>
      </c>
      <c r="HF86" s="39"/>
      <c r="HG86" s="40">
        <v>0</v>
      </c>
      <c r="HH86" s="45">
        <v>0</v>
      </c>
      <c r="HI86" s="45">
        <v>0</v>
      </c>
      <c r="HJ86" s="45">
        <v>0</v>
      </c>
      <c r="HK86" s="42">
        <v>0</v>
      </c>
      <c r="HL86" s="39"/>
      <c r="HM86" s="40">
        <v>0</v>
      </c>
      <c r="HN86" s="45">
        <v>0</v>
      </c>
      <c r="HO86" s="42">
        <v>0</v>
      </c>
      <c r="HP86" s="39"/>
      <c r="HQ86" s="40">
        <v>0</v>
      </c>
      <c r="HR86" s="45">
        <v>0</v>
      </c>
      <c r="HS86" s="45">
        <v>0</v>
      </c>
      <c r="HT86" s="45">
        <v>0</v>
      </c>
      <c r="HU86" s="42">
        <v>0</v>
      </c>
      <c r="HV86" s="39"/>
      <c r="HW86" s="40">
        <v>0</v>
      </c>
      <c r="HX86" s="45">
        <v>0</v>
      </c>
      <c r="HY86" s="45">
        <v>0</v>
      </c>
      <c r="HZ86" s="45">
        <v>0</v>
      </c>
      <c r="IA86" s="42">
        <v>0</v>
      </c>
      <c r="IB86" s="39"/>
      <c r="IC86" s="40">
        <v>0</v>
      </c>
      <c r="ID86" s="45">
        <v>0</v>
      </c>
      <c r="IE86" s="45">
        <v>0</v>
      </c>
      <c r="IF86" s="45">
        <v>0</v>
      </c>
      <c r="IG86" s="42">
        <v>0</v>
      </c>
      <c r="IH86" s="39"/>
      <c r="II86" s="40">
        <v>0</v>
      </c>
      <c r="IJ86" s="45">
        <v>0</v>
      </c>
      <c r="IK86" s="45">
        <v>0</v>
      </c>
      <c r="IL86" s="45">
        <v>0</v>
      </c>
      <c r="IM86" s="42">
        <v>0</v>
      </c>
      <c r="IN86" s="39"/>
      <c r="IO86" s="40">
        <v>0</v>
      </c>
      <c r="IP86" s="45">
        <v>0</v>
      </c>
      <c r="IQ86" s="45">
        <v>0</v>
      </c>
      <c r="IR86" s="45">
        <v>0</v>
      </c>
      <c r="IS86" s="42">
        <v>0</v>
      </c>
      <c r="IT86" s="39"/>
      <c r="IU86" s="40">
        <v>0</v>
      </c>
      <c r="IV86" s="45">
        <v>0</v>
      </c>
      <c r="IW86" s="45">
        <v>0</v>
      </c>
      <c r="IX86" s="45">
        <v>0</v>
      </c>
      <c r="IY86" s="42">
        <v>0</v>
      </c>
      <c r="IZ86" s="39"/>
      <c r="JA86" s="40">
        <v>0</v>
      </c>
      <c r="JB86" s="45">
        <v>0</v>
      </c>
      <c r="JC86" s="45">
        <v>0</v>
      </c>
      <c r="JD86" s="45">
        <v>0</v>
      </c>
      <c r="JE86" s="42">
        <v>0</v>
      </c>
      <c r="JF86" s="39"/>
      <c r="JG86" s="40">
        <v>0</v>
      </c>
      <c r="JH86" s="45">
        <v>0</v>
      </c>
      <c r="JI86" s="45">
        <v>0</v>
      </c>
      <c r="JJ86" s="45">
        <v>0</v>
      </c>
      <c r="JK86" s="42">
        <v>0</v>
      </c>
      <c r="JL86" s="39"/>
      <c r="JM86" s="40">
        <v>0</v>
      </c>
      <c r="JN86" s="45">
        <v>0</v>
      </c>
      <c r="JO86" s="45">
        <v>0</v>
      </c>
      <c r="JP86" s="45">
        <v>0</v>
      </c>
      <c r="JQ86" s="42">
        <v>0</v>
      </c>
      <c r="JR86" s="39"/>
      <c r="JS86" s="40">
        <v>0</v>
      </c>
      <c r="JT86" s="45">
        <v>0</v>
      </c>
      <c r="JU86" s="45">
        <v>0</v>
      </c>
      <c r="JV86" s="45">
        <v>0</v>
      </c>
      <c r="JW86" s="42">
        <v>0</v>
      </c>
      <c r="JX86" s="39"/>
      <c r="JY86" s="40">
        <v>0</v>
      </c>
      <c r="JZ86" s="45">
        <v>0</v>
      </c>
      <c r="KA86" s="45">
        <v>0</v>
      </c>
      <c r="KB86" s="45">
        <v>0</v>
      </c>
      <c r="KC86" s="42">
        <v>0</v>
      </c>
      <c r="KD86" s="39"/>
      <c r="KE86" s="40">
        <v>0</v>
      </c>
      <c r="KF86" s="45">
        <v>0</v>
      </c>
      <c r="KG86" s="45">
        <v>0</v>
      </c>
      <c r="KH86" s="45">
        <v>0</v>
      </c>
      <c r="KI86" s="42">
        <v>0</v>
      </c>
      <c r="KJ86" s="39"/>
      <c r="KK86" s="40">
        <v>0</v>
      </c>
      <c r="KL86" s="12">
        <v>110</v>
      </c>
      <c r="KM86" s="45">
        <v>0</v>
      </c>
      <c r="KN86" s="12">
        <v>90</v>
      </c>
      <c r="KO86" s="42">
        <v>0</v>
      </c>
      <c r="KP86" s="39"/>
      <c r="KQ86" s="40">
        <v>0</v>
      </c>
      <c r="KR86" s="26">
        <v>60</v>
      </c>
      <c r="KS86" s="45">
        <v>0</v>
      </c>
      <c r="KT86" s="12">
        <v>40</v>
      </c>
      <c r="KU86" s="44">
        <v>-60</v>
      </c>
      <c r="KV86" s="39">
        <v>30</v>
      </c>
      <c r="KW86" s="40">
        <v>0</v>
      </c>
      <c r="KX86" s="26">
        <v>150</v>
      </c>
      <c r="KY86" s="45">
        <v>0</v>
      </c>
      <c r="KZ86" s="26">
        <v>150</v>
      </c>
      <c r="LA86" s="44">
        <v>-300</v>
      </c>
      <c r="LB86" s="39">
        <v>150</v>
      </c>
      <c r="LC86" s="40">
        <v>0</v>
      </c>
      <c r="LD86" s="45">
        <v>0</v>
      </c>
      <c r="LE86" s="45">
        <v>0</v>
      </c>
      <c r="LF86" s="45">
        <v>0</v>
      </c>
      <c r="LG86" s="42">
        <v>0</v>
      </c>
      <c r="LH86" s="39"/>
      <c r="LI86" s="40">
        <v>0</v>
      </c>
      <c r="LJ86" s="45">
        <v>0</v>
      </c>
      <c r="LK86" s="45">
        <v>0</v>
      </c>
      <c r="LL86" s="45">
        <v>0</v>
      </c>
      <c r="LM86" s="42">
        <v>0</v>
      </c>
      <c r="LN86" s="39"/>
      <c r="LO86" s="40">
        <v>96</v>
      </c>
      <c r="LP86" s="45">
        <v>160</v>
      </c>
      <c r="LQ86" s="45">
        <v>88</v>
      </c>
      <c r="LR86" s="45">
        <v>160</v>
      </c>
      <c r="LS86" s="44">
        <v>-136</v>
      </c>
      <c r="LT86" s="39">
        <v>68</v>
      </c>
      <c r="LU86" s="40">
        <v>0</v>
      </c>
      <c r="LV86" s="45">
        <v>0</v>
      </c>
      <c r="LW86" s="45">
        <v>152</v>
      </c>
      <c r="LX86" s="45">
        <v>154</v>
      </c>
      <c r="LY86" s="42">
        <v>-2</v>
      </c>
      <c r="LZ86" s="39"/>
      <c r="MA86" s="40">
        <v>0</v>
      </c>
      <c r="MB86" s="45">
        <v>0</v>
      </c>
      <c r="MC86" s="42">
        <v>0</v>
      </c>
      <c r="MD86" s="39"/>
      <c r="ME86" s="40">
        <v>240</v>
      </c>
      <c r="MF86" s="45">
        <v>350</v>
      </c>
      <c r="MG86" s="44">
        <v>-110</v>
      </c>
      <c r="MH86" s="39">
        <v>55</v>
      </c>
      <c r="MI86" s="40">
        <v>0</v>
      </c>
      <c r="MJ86" s="45">
        <v>0</v>
      </c>
      <c r="MK86" s="42">
        <v>0</v>
      </c>
      <c r="ML86" s="39"/>
      <c r="MM86" s="40">
        <v>152</v>
      </c>
      <c r="MN86" s="45">
        <v>150</v>
      </c>
      <c r="MO86" s="45">
        <v>0</v>
      </c>
      <c r="MP86" s="45">
        <v>0</v>
      </c>
      <c r="MQ86" s="42">
        <v>2</v>
      </c>
      <c r="MR86" s="39"/>
      <c r="MS86" s="40">
        <v>0</v>
      </c>
      <c r="MT86" s="45">
        <v>0</v>
      </c>
      <c r="MU86" s="42">
        <v>0</v>
      </c>
      <c r="MV86" s="39"/>
      <c r="MW86" s="40">
        <v>200</v>
      </c>
      <c r="MX86" s="45">
        <v>199</v>
      </c>
      <c r="MY86" s="42">
        <v>1</v>
      </c>
      <c r="MZ86" s="39"/>
    </row>
    <row r="87" spans="1:364" x14ac:dyDescent="0.25">
      <c r="A87" s="45" t="s">
        <v>315</v>
      </c>
      <c r="B87" s="36">
        <v>0.41</v>
      </c>
      <c r="H87" s="37"/>
      <c r="I87" s="46"/>
      <c r="J87" s="46"/>
      <c r="K87" s="46"/>
      <c r="L87" s="46"/>
      <c r="M87" s="46"/>
      <c r="N87" s="46">
        <f t="shared" si="17"/>
        <v>0</v>
      </c>
      <c r="O87" s="38"/>
      <c r="P87" s="37"/>
      <c r="Q87" s="46"/>
      <c r="R87" s="46">
        <f t="shared" si="18"/>
        <v>0</v>
      </c>
      <c r="S87" s="38"/>
      <c r="T87" s="37"/>
      <c r="U87" s="46"/>
      <c r="V87" s="46"/>
      <c r="W87" s="46"/>
      <c r="X87" s="46">
        <f t="shared" si="19"/>
        <v>0</v>
      </c>
      <c r="Y87" s="38"/>
      <c r="Z87" s="37"/>
      <c r="AA87" s="46"/>
      <c r="AB87" s="46">
        <v>0</v>
      </c>
      <c r="AC87" s="38"/>
      <c r="AD87" s="46"/>
      <c r="AK87" s="42">
        <v>0</v>
      </c>
      <c r="AL87" s="38"/>
      <c r="AS87" s="42">
        <v>0</v>
      </c>
      <c r="AT87" s="38"/>
      <c r="AU87" s="37"/>
      <c r="AY87" s="42">
        <v>0</v>
      </c>
      <c r="AZ87" s="38"/>
      <c r="BA87" s="37"/>
      <c r="BD87" s="42">
        <v>0</v>
      </c>
      <c r="BE87" s="38"/>
      <c r="BH87" s="42">
        <v>0</v>
      </c>
      <c r="BI87" s="38"/>
      <c r="BJ87" s="37"/>
      <c r="BQ87" s="42">
        <v>0</v>
      </c>
      <c r="BR87" s="38"/>
      <c r="BW87" s="42">
        <v>0</v>
      </c>
      <c r="BX87" s="38"/>
      <c r="BY87" s="37"/>
      <c r="CC87" s="42">
        <v>0</v>
      </c>
      <c r="CD87" s="38"/>
      <c r="CI87" s="42">
        <v>0</v>
      </c>
      <c r="CJ87" s="38"/>
      <c r="CM87" s="42">
        <v>0</v>
      </c>
      <c r="CN87" s="38"/>
      <c r="CO87" s="37"/>
      <c r="CQ87" s="42">
        <v>0</v>
      </c>
      <c r="CR87" s="38"/>
      <c r="CX87" s="42">
        <v>0</v>
      </c>
      <c r="CY87" s="38"/>
      <c r="DD87" s="42">
        <v>0</v>
      </c>
      <c r="DE87" s="38"/>
      <c r="DF87" s="37"/>
      <c r="DJ87" s="42">
        <v>0</v>
      </c>
      <c r="DK87" s="38"/>
      <c r="DL87" s="37"/>
      <c r="DP87" s="42">
        <v>0</v>
      </c>
      <c r="DQ87" s="38"/>
      <c r="DV87" s="42">
        <v>0</v>
      </c>
      <c r="DW87" s="39"/>
      <c r="EB87" s="42">
        <v>0</v>
      </c>
      <c r="EC87" s="39"/>
      <c r="ED87">
        <v>700</v>
      </c>
      <c r="EE87">
        <v>700</v>
      </c>
      <c r="EF87">
        <v>520</v>
      </c>
      <c r="EG87">
        <v>520</v>
      </c>
      <c r="EH87" s="42">
        <v>0</v>
      </c>
      <c r="EI87" s="39"/>
      <c r="EJ87">
        <v>370</v>
      </c>
      <c r="EK87">
        <v>360</v>
      </c>
      <c r="EL87">
        <v>330</v>
      </c>
      <c r="EM87">
        <v>330</v>
      </c>
      <c r="EN87" s="42">
        <v>10</v>
      </c>
      <c r="EO87" s="38"/>
      <c r="EP87">
        <v>430</v>
      </c>
      <c r="EQ87">
        <v>430</v>
      </c>
      <c r="ER87" s="42">
        <v>0</v>
      </c>
      <c r="ES87" s="38"/>
      <c r="ET87">
        <v>280</v>
      </c>
      <c r="EU87">
        <v>280</v>
      </c>
      <c r="EV87">
        <v>300</v>
      </c>
      <c r="EW87">
        <v>300</v>
      </c>
      <c r="EX87" s="42">
        <v>0</v>
      </c>
      <c r="EY87" s="39"/>
      <c r="EZ87">
        <v>100</v>
      </c>
      <c r="FA87" s="45">
        <v>100</v>
      </c>
      <c r="FB87" s="42">
        <v>0</v>
      </c>
      <c r="FC87" s="38"/>
      <c r="FF87">
        <v>480</v>
      </c>
      <c r="FG87">
        <v>483</v>
      </c>
      <c r="FH87" s="42">
        <v>-3</v>
      </c>
      <c r="FI87" s="38"/>
      <c r="FN87" s="42">
        <v>0</v>
      </c>
      <c r="FO87" s="39"/>
      <c r="FT87" s="42">
        <v>0</v>
      </c>
      <c r="FU87" s="39"/>
      <c r="FV87">
        <v>100</v>
      </c>
      <c r="FW87">
        <v>100</v>
      </c>
      <c r="FX87">
        <v>450</v>
      </c>
      <c r="FY87">
        <v>450</v>
      </c>
      <c r="FZ87" s="42">
        <v>0</v>
      </c>
      <c r="GA87" s="39"/>
      <c r="GB87" s="41">
        <v>350</v>
      </c>
      <c r="GC87">
        <v>350</v>
      </c>
      <c r="GE87">
        <v>400</v>
      </c>
      <c r="GF87">
        <v>400</v>
      </c>
      <c r="GG87">
        <v>470</v>
      </c>
      <c r="GH87">
        <v>300</v>
      </c>
      <c r="GI87" s="42">
        <v>170</v>
      </c>
      <c r="GJ87" s="39"/>
      <c r="GK87" s="45">
        <v>0</v>
      </c>
      <c r="GL87" s="45">
        <v>0</v>
      </c>
      <c r="GM87" s="45">
        <v>0</v>
      </c>
      <c r="GN87" s="45">
        <v>0</v>
      </c>
      <c r="GO87" s="42">
        <v>0</v>
      </c>
      <c r="GP87" s="39"/>
      <c r="GQ87" s="45">
        <v>400</v>
      </c>
      <c r="GR87" s="45">
        <v>400</v>
      </c>
      <c r="GS87" s="45">
        <v>450</v>
      </c>
      <c r="GT87" s="45">
        <v>450</v>
      </c>
      <c r="GU87" s="42">
        <v>0</v>
      </c>
      <c r="GV87" s="39"/>
      <c r="GW87" s="40">
        <v>100</v>
      </c>
      <c r="GX87" s="45">
        <v>100</v>
      </c>
      <c r="GY87" s="42">
        <v>0</v>
      </c>
      <c r="GZ87" s="39"/>
      <c r="HA87" s="40">
        <v>400</v>
      </c>
      <c r="HB87" s="45">
        <v>400</v>
      </c>
      <c r="HC87" s="45">
        <v>340</v>
      </c>
      <c r="HD87" s="45">
        <v>340</v>
      </c>
      <c r="HE87" s="42">
        <v>0</v>
      </c>
      <c r="HF87" s="39"/>
      <c r="HG87" s="40">
        <v>430</v>
      </c>
      <c r="HH87" s="45">
        <v>430</v>
      </c>
      <c r="HI87" s="45">
        <v>480</v>
      </c>
      <c r="HJ87" s="45">
        <v>480</v>
      </c>
      <c r="HK87" s="42">
        <v>0</v>
      </c>
      <c r="HL87" s="39"/>
      <c r="HM87" s="40">
        <v>0</v>
      </c>
      <c r="HN87" s="45">
        <v>0</v>
      </c>
      <c r="HO87" s="42">
        <v>0</v>
      </c>
      <c r="HP87" s="39"/>
      <c r="HQ87" s="40">
        <v>0</v>
      </c>
      <c r="HR87" s="45">
        <v>0</v>
      </c>
      <c r="HS87" s="45">
        <v>250</v>
      </c>
      <c r="HT87" s="45">
        <v>251</v>
      </c>
      <c r="HU87" s="42">
        <v>-1</v>
      </c>
      <c r="HV87" s="39"/>
      <c r="HW87" s="40">
        <v>0</v>
      </c>
      <c r="HX87" s="45">
        <v>0</v>
      </c>
      <c r="HY87" s="45">
        <v>1050</v>
      </c>
      <c r="HZ87" s="45">
        <v>1050</v>
      </c>
      <c r="IA87" s="42">
        <v>0</v>
      </c>
      <c r="IB87" s="39"/>
      <c r="IC87" s="40">
        <v>80</v>
      </c>
      <c r="ID87" s="45">
        <v>80</v>
      </c>
      <c r="IE87" s="45">
        <v>80</v>
      </c>
      <c r="IF87" s="45">
        <v>80</v>
      </c>
      <c r="IG87" s="42">
        <v>0</v>
      </c>
      <c r="IH87" s="39"/>
      <c r="II87" s="40">
        <v>450</v>
      </c>
      <c r="IJ87" s="45">
        <v>450</v>
      </c>
      <c r="IK87" s="45">
        <v>250</v>
      </c>
      <c r="IL87" s="45">
        <v>250</v>
      </c>
      <c r="IM87" s="42">
        <v>0</v>
      </c>
      <c r="IN87" s="39"/>
      <c r="IO87" s="40">
        <v>210</v>
      </c>
      <c r="IP87" s="45">
        <v>200</v>
      </c>
      <c r="IQ87" s="45">
        <v>100</v>
      </c>
      <c r="IR87" s="45">
        <v>100</v>
      </c>
      <c r="IS87" s="42">
        <v>10</v>
      </c>
      <c r="IT87" s="39"/>
      <c r="IU87" s="40">
        <v>150</v>
      </c>
      <c r="IV87" s="45">
        <v>350</v>
      </c>
      <c r="IW87" s="45">
        <v>450</v>
      </c>
      <c r="IX87" s="45">
        <v>450</v>
      </c>
      <c r="IY87" s="44">
        <v>-200</v>
      </c>
      <c r="IZ87" s="39">
        <v>82</v>
      </c>
      <c r="JA87" s="40">
        <v>500</v>
      </c>
      <c r="JB87" s="45">
        <v>500</v>
      </c>
      <c r="JC87" s="12">
        <v>990</v>
      </c>
      <c r="JD87" s="45">
        <v>500</v>
      </c>
      <c r="JE87" s="42">
        <v>490</v>
      </c>
      <c r="JF87" s="39"/>
      <c r="JG87" s="40">
        <v>400</v>
      </c>
      <c r="JH87" s="45">
        <v>400</v>
      </c>
      <c r="JI87" s="45">
        <v>800</v>
      </c>
      <c r="JJ87" s="45">
        <v>800</v>
      </c>
      <c r="JK87" s="42">
        <v>0</v>
      </c>
      <c r="JL87" s="39"/>
      <c r="JM87" s="40">
        <v>100</v>
      </c>
      <c r="JN87" s="45">
        <v>100</v>
      </c>
      <c r="JO87" s="45">
        <v>210</v>
      </c>
      <c r="JP87" s="45">
        <v>200</v>
      </c>
      <c r="JQ87" s="42">
        <v>10</v>
      </c>
      <c r="JR87" s="39"/>
      <c r="JS87" s="40">
        <v>0</v>
      </c>
      <c r="JT87" s="26">
        <v>100</v>
      </c>
      <c r="JU87" s="45">
        <v>150</v>
      </c>
      <c r="JV87" s="45">
        <v>150</v>
      </c>
      <c r="JW87" s="44">
        <v>-100</v>
      </c>
      <c r="JX87" s="39">
        <v>41</v>
      </c>
      <c r="JY87" s="40">
        <v>900</v>
      </c>
      <c r="JZ87" s="45">
        <v>900</v>
      </c>
      <c r="KA87" s="45">
        <v>900</v>
      </c>
      <c r="KB87" s="45">
        <v>900</v>
      </c>
      <c r="KC87" s="42">
        <v>0</v>
      </c>
      <c r="KD87" s="39"/>
      <c r="KE87" s="40">
        <v>0</v>
      </c>
      <c r="KF87" s="45">
        <v>0</v>
      </c>
      <c r="KG87" s="45">
        <v>0</v>
      </c>
      <c r="KH87" s="45">
        <v>0</v>
      </c>
      <c r="KI87" s="42">
        <v>0</v>
      </c>
      <c r="KJ87" s="39"/>
      <c r="KK87" s="40">
        <v>0</v>
      </c>
      <c r="KL87" s="26">
        <v>1120</v>
      </c>
      <c r="KM87" s="45">
        <v>950</v>
      </c>
      <c r="KN87" s="45">
        <v>952</v>
      </c>
      <c r="KO87" s="44">
        <v>-1122</v>
      </c>
      <c r="KP87" s="39">
        <v>460.02</v>
      </c>
      <c r="KQ87" s="40">
        <v>0</v>
      </c>
      <c r="KR87" s="12">
        <v>160</v>
      </c>
      <c r="KS87" s="45">
        <v>0</v>
      </c>
      <c r="KT87" s="12">
        <v>90</v>
      </c>
      <c r="KU87" s="42">
        <v>0</v>
      </c>
      <c r="KV87" s="39"/>
      <c r="KW87" s="40">
        <v>0</v>
      </c>
      <c r="KX87" s="12">
        <v>500</v>
      </c>
      <c r="KY87" s="45">
        <v>0</v>
      </c>
      <c r="KZ87" s="26">
        <v>400</v>
      </c>
      <c r="LA87" s="44">
        <v>-890</v>
      </c>
      <c r="LB87" s="39">
        <v>364.9</v>
      </c>
      <c r="LC87" s="40">
        <v>700</v>
      </c>
      <c r="LD87" s="45">
        <v>700</v>
      </c>
      <c r="LE87" s="45">
        <v>700</v>
      </c>
      <c r="LF87" s="45">
        <v>700</v>
      </c>
      <c r="LG87" s="42">
        <v>0</v>
      </c>
      <c r="LH87" s="39"/>
      <c r="LI87" s="40">
        <v>0</v>
      </c>
      <c r="LJ87" s="45">
        <v>0</v>
      </c>
      <c r="LK87" s="45">
        <v>0</v>
      </c>
      <c r="LL87" s="45">
        <v>0</v>
      </c>
      <c r="LM87" s="42">
        <v>0</v>
      </c>
      <c r="LN87" s="39"/>
      <c r="LO87" s="40">
        <v>390</v>
      </c>
      <c r="LP87" s="45">
        <v>390</v>
      </c>
      <c r="LQ87" s="45">
        <v>360</v>
      </c>
      <c r="LR87" s="45">
        <v>360</v>
      </c>
      <c r="LS87" s="42">
        <v>0</v>
      </c>
      <c r="LT87" s="39"/>
      <c r="LU87" s="40">
        <v>0</v>
      </c>
      <c r="LV87" s="45">
        <v>0</v>
      </c>
      <c r="LW87" s="45">
        <v>1010</v>
      </c>
      <c r="LX87" s="45">
        <v>1010</v>
      </c>
      <c r="LY87" s="42">
        <v>0</v>
      </c>
      <c r="LZ87" s="39"/>
      <c r="MA87" s="40">
        <v>370</v>
      </c>
      <c r="MB87" s="45">
        <v>373</v>
      </c>
      <c r="MC87" s="42">
        <v>-3</v>
      </c>
      <c r="MD87" s="39"/>
      <c r="ME87" s="40">
        <v>900</v>
      </c>
      <c r="MF87" s="45">
        <v>900</v>
      </c>
      <c r="MG87" s="42">
        <v>0</v>
      </c>
      <c r="MH87" s="39"/>
      <c r="MI87" s="40">
        <v>0</v>
      </c>
      <c r="MJ87" s="45">
        <v>0</v>
      </c>
      <c r="MK87" s="42">
        <v>0</v>
      </c>
      <c r="ML87" s="39"/>
      <c r="MM87" s="40">
        <v>200</v>
      </c>
      <c r="MN87" s="45">
        <v>200</v>
      </c>
      <c r="MO87" s="45">
        <v>310</v>
      </c>
      <c r="MP87" s="45">
        <v>310</v>
      </c>
      <c r="MQ87" s="42">
        <v>0</v>
      </c>
      <c r="MR87" s="39"/>
      <c r="MS87" s="40">
        <v>0</v>
      </c>
      <c r="MT87" s="45">
        <v>0</v>
      </c>
      <c r="MU87" s="42">
        <v>0</v>
      </c>
      <c r="MV87" s="39"/>
      <c r="MW87" s="40">
        <v>800</v>
      </c>
      <c r="MX87" s="45">
        <v>805</v>
      </c>
      <c r="MY87" s="42">
        <v>-5</v>
      </c>
      <c r="MZ87" s="39"/>
    </row>
    <row r="88" spans="1:364" x14ac:dyDescent="0.25">
      <c r="A88" s="45" t="s">
        <v>316</v>
      </c>
      <c r="B88" s="36">
        <v>0.41</v>
      </c>
      <c r="H88" s="37"/>
      <c r="I88" s="46"/>
      <c r="J88" s="46"/>
      <c r="K88" s="46"/>
      <c r="L88" s="46"/>
      <c r="M88" s="46"/>
      <c r="N88" s="46">
        <f t="shared" si="17"/>
        <v>0</v>
      </c>
      <c r="O88" s="38"/>
      <c r="P88" s="37"/>
      <c r="Q88" s="46"/>
      <c r="R88" s="46">
        <f t="shared" si="18"/>
        <v>0</v>
      </c>
      <c r="S88" s="38"/>
      <c r="T88" s="37"/>
      <c r="U88" s="46"/>
      <c r="V88" s="46"/>
      <c r="W88" s="46"/>
      <c r="X88" s="46">
        <f t="shared" si="19"/>
        <v>0</v>
      </c>
      <c r="Y88" s="38"/>
      <c r="Z88" s="37"/>
      <c r="AA88" s="46"/>
      <c r="AB88" s="46">
        <v>0</v>
      </c>
      <c r="AC88" s="38"/>
      <c r="AD88" s="46"/>
      <c r="AK88" s="42">
        <v>0</v>
      </c>
      <c r="AL88" s="38"/>
      <c r="AS88" s="42">
        <v>0</v>
      </c>
      <c r="AT88" s="38"/>
      <c r="AU88" s="37"/>
      <c r="AY88" s="42">
        <v>0</v>
      </c>
      <c r="AZ88" s="38"/>
      <c r="BA88" s="37"/>
      <c r="BD88" s="42">
        <v>0</v>
      </c>
      <c r="BE88" s="38"/>
      <c r="BH88" s="42">
        <v>0</v>
      </c>
      <c r="BI88" s="38"/>
      <c r="BJ88" s="37"/>
      <c r="BQ88" s="42">
        <v>0</v>
      </c>
      <c r="BR88" s="38"/>
      <c r="BW88" s="42">
        <v>0</v>
      </c>
      <c r="BX88" s="38"/>
      <c r="BY88" s="37"/>
      <c r="CC88" s="42">
        <v>0</v>
      </c>
      <c r="CD88" s="38"/>
      <c r="CI88" s="42">
        <v>0</v>
      </c>
      <c r="CJ88" s="38"/>
      <c r="CM88" s="42">
        <v>0</v>
      </c>
      <c r="CN88" s="38"/>
      <c r="CO88" s="37"/>
      <c r="CQ88" s="42">
        <v>0</v>
      </c>
      <c r="CR88" s="38"/>
      <c r="CX88" s="42">
        <v>0</v>
      </c>
      <c r="CY88" s="38"/>
      <c r="DD88" s="42">
        <v>0</v>
      </c>
      <c r="DE88" s="38"/>
      <c r="DF88" s="37"/>
      <c r="DJ88" s="42">
        <v>0</v>
      </c>
      <c r="DK88" s="38"/>
      <c r="DL88" s="37"/>
      <c r="DP88" s="42">
        <v>0</v>
      </c>
      <c r="DQ88" s="38"/>
      <c r="DV88" s="42">
        <v>0</v>
      </c>
      <c r="DW88" s="39"/>
      <c r="EB88" s="42">
        <v>0</v>
      </c>
      <c r="EC88" s="39"/>
      <c r="ED88">
        <v>500</v>
      </c>
      <c r="EE88">
        <v>500</v>
      </c>
      <c r="EF88">
        <v>450</v>
      </c>
      <c r="EG88">
        <v>450</v>
      </c>
      <c r="EH88" s="42">
        <v>0</v>
      </c>
      <c r="EI88" s="39"/>
      <c r="EK88">
        <v>200</v>
      </c>
      <c r="EL88">
        <v>170</v>
      </c>
      <c r="EM88">
        <v>170</v>
      </c>
      <c r="EN88" s="44">
        <v>-200</v>
      </c>
      <c r="EO88" s="38">
        <v>82</v>
      </c>
      <c r="EP88">
        <v>350</v>
      </c>
      <c r="EQ88">
        <v>350</v>
      </c>
      <c r="ER88" s="42">
        <v>0</v>
      </c>
      <c r="ES88" s="38"/>
      <c r="ET88">
        <v>300</v>
      </c>
      <c r="EU88">
        <v>300</v>
      </c>
      <c r="EV88">
        <v>320</v>
      </c>
      <c r="EW88">
        <v>319</v>
      </c>
      <c r="EX88" s="42">
        <v>1</v>
      </c>
      <c r="EY88" s="39"/>
      <c r="EZ88">
        <v>170</v>
      </c>
      <c r="FA88" s="45">
        <v>170</v>
      </c>
      <c r="FB88" s="42">
        <v>0</v>
      </c>
      <c r="FC88" s="38"/>
      <c r="FH88" s="42">
        <v>0</v>
      </c>
      <c r="FI88" s="38"/>
      <c r="FJ88">
        <v>350</v>
      </c>
      <c r="FK88">
        <v>350</v>
      </c>
      <c r="FL88">
        <v>370</v>
      </c>
      <c r="FM88">
        <v>370</v>
      </c>
      <c r="FN88" s="42">
        <v>0</v>
      </c>
      <c r="FO88" s="39"/>
      <c r="FT88" s="42">
        <v>0</v>
      </c>
      <c r="FU88" s="39"/>
      <c r="FV88">
        <v>300</v>
      </c>
      <c r="FW88">
        <v>300</v>
      </c>
      <c r="FX88">
        <v>420</v>
      </c>
      <c r="FY88">
        <v>420</v>
      </c>
      <c r="FZ88" s="42">
        <v>0</v>
      </c>
      <c r="GA88" s="39"/>
      <c r="GB88" s="41">
        <v>200</v>
      </c>
      <c r="GC88">
        <v>200</v>
      </c>
      <c r="GE88">
        <v>220</v>
      </c>
      <c r="GF88">
        <v>220</v>
      </c>
      <c r="GG88">
        <v>180</v>
      </c>
      <c r="GH88">
        <v>200</v>
      </c>
      <c r="GI88" s="44">
        <v>-20</v>
      </c>
      <c r="GJ88" s="39">
        <v>8.1999999999999993</v>
      </c>
      <c r="GK88" s="45">
        <v>0</v>
      </c>
      <c r="GL88" s="45">
        <v>0</v>
      </c>
      <c r="GM88" s="45">
        <v>0</v>
      </c>
      <c r="GN88" s="45">
        <v>0</v>
      </c>
      <c r="GO88" s="42">
        <v>0</v>
      </c>
      <c r="GP88" s="39"/>
      <c r="GQ88" s="45">
        <v>350</v>
      </c>
      <c r="GR88" s="45">
        <v>350</v>
      </c>
      <c r="GS88" s="45">
        <v>350</v>
      </c>
      <c r="GT88" s="45">
        <v>350</v>
      </c>
      <c r="GU88" s="42">
        <v>0</v>
      </c>
      <c r="GV88" s="39"/>
      <c r="GW88" s="40">
        <v>30</v>
      </c>
      <c r="GX88" s="45">
        <v>30</v>
      </c>
      <c r="GY88" s="42">
        <v>0</v>
      </c>
      <c r="GZ88" s="39"/>
      <c r="HA88" s="40">
        <v>260</v>
      </c>
      <c r="HB88" s="45">
        <v>260</v>
      </c>
      <c r="HC88" s="45">
        <v>200</v>
      </c>
      <c r="HD88" s="45">
        <v>200</v>
      </c>
      <c r="HE88" s="42">
        <v>0</v>
      </c>
      <c r="HF88" s="39"/>
      <c r="HG88" s="40">
        <v>330</v>
      </c>
      <c r="HH88" s="45">
        <v>330</v>
      </c>
      <c r="HI88" s="45">
        <v>370</v>
      </c>
      <c r="HJ88" s="45">
        <v>370</v>
      </c>
      <c r="HK88" s="42">
        <v>0</v>
      </c>
      <c r="HL88" s="39"/>
      <c r="HM88" s="40">
        <v>50</v>
      </c>
      <c r="HN88" s="45">
        <v>56</v>
      </c>
      <c r="HO88" s="42">
        <v>-6</v>
      </c>
      <c r="HP88" s="39"/>
      <c r="HQ88" s="40">
        <v>0</v>
      </c>
      <c r="HR88" s="45">
        <v>0</v>
      </c>
      <c r="HS88" s="45">
        <v>0</v>
      </c>
      <c r="HT88" s="45">
        <v>0</v>
      </c>
      <c r="HU88" s="42">
        <v>0</v>
      </c>
      <c r="HV88" s="39"/>
      <c r="HW88" s="40">
        <v>0</v>
      </c>
      <c r="HX88" s="45">
        <v>0</v>
      </c>
      <c r="HY88" s="45">
        <v>780</v>
      </c>
      <c r="HZ88" s="45">
        <v>780</v>
      </c>
      <c r="IA88" s="42">
        <v>0</v>
      </c>
      <c r="IB88" s="39"/>
      <c r="IC88" s="40">
        <v>20</v>
      </c>
      <c r="ID88" s="45">
        <v>20</v>
      </c>
      <c r="IE88" s="45">
        <v>20</v>
      </c>
      <c r="IF88" s="45">
        <v>20</v>
      </c>
      <c r="IG88" s="42">
        <v>0</v>
      </c>
      <c r="IH88" s="39"/>
      <c r="II88" s="40">
        <v>400</v>
      </c>
      <c r="IJ88" s="45">
        <v>400</v>
      </c>
      <c r="IK88" s="45">
        <v>200</v>
      </c>
      <c r="IL88" s="45">
        <v>200</v>
      </c>
      <c r="IM88" s="42">
        <v>0</v>
      </c>
      <c r="IN88" s="39"/>
      <c r="IO88" s="40">
        <v>100</v>
      </c>
      <c r="IP88" s="45">
        <v>100</v>
      </c>
      <c r="IQ88" s="45">
        <v>200</v>
      </c>
      <c r="IR88" s="45">
        <v>200</v>
      </c>
      <c r="IS88" s="42">
        <v>0</v>
      </c>
      <c r="IT88" s="39"/>
      <c r="IU88" s="40">
        <v>100</v>
      </c>
      <c r="IV88" s="45">
        <v>100</v>
      </c>
      <c r="IW88" s="45">
        <v>150</v>
      </c>
      <c r="IX88" s="45">
        <v>150</v>
      </c>
      <c r="IY88" s="42">
        <v>0</v>
      </c>
      <c r="IZ88" s="39"/>
      <c r="JA88" s="40">
        <v>600</v>
      </c>
      <c r="JB88" s="45">
        <v>600</v>
      </c>
      <c r="JC88" s="45">
        <v>650</v>
      </c>
      <c r="JD88" s="45">
        <v>650</v>
      </c>
      <c r="JE88" s="42">
        <v>0</v>
      </c>
      <c r="JF88" s="39"/>
      <c r="JG88" s="40">
        <v>0</v>
      </c>
      <c r="JH88" s="45">
        <v>0</v>
      </c>
      <c r="JI88" s="45">
        <v>350</v>
      </c>
      <c r="JJ88" s="45">
        <v>350</v>
      </c>
      <c r="JK88" s="42">
        <v>0</v>
      </c>
      <c r="JL88" s="39"/>
      <c r="JM88" s="40">
        <v>450</v>
      </c>
      <c r="JN88" s="45">
        <v>450</v>
      </c>
      <c r="JO88" s="45">
        <v>0</v>
      </c>
      <c r="JP88" s="26">
        <v>400</v>
      </c>
      <c r="JQ88" s="44">
        <v>-400</v>
      </c>
      <c r="JR88" s="39">
        <v>164</v>
      </c>
      <c r="JS88" s="40">
        <v>300</v>
      </c>
      <c r="JT88" s="45">
        <v>300</v>
      </c>
      <c r="JU88" s="45">
        <v>500</v>
      </c>
      <c r="JV88" s="45">
        <v>500</v>
      </c>
      <c r="JW88" s="42">
        <v>0</v>
      </c>
      <c r="JX88" s="39"/>
      <c r="JY88" s="40">
        <v>200</v>
      </c>
      <c r="JZ88" s="45">
        <v>205</v>
      </c>
      <c r="KA88" s="45">
        <v>200</v>
      </c>
      <c r="KB88" s="45">
        <v>205</v>
      </c>
      <c r="KC88" s="42">
        <v>-10</v>
      </c>
      <c r="KD88" s="39"/>
      <c r="KE88" s="40">
        <v>570</v>
      </c>
      <c r="KF88" s="45">
        <v>570</v>
      </c>
      <c r="KG88" s="45">
        <v>430</v>
      </c>
      <c r="KH88" s="45">
        <v>430</v>
      </c>
      <c r="KI88" s="42">
        <v>0</v>
      </c>
      <c r="KJ88" s="39"/>
      <c r="KK88" s="40">
        <v>350</v>
      </c>
      <c r="KL88" s="45">
        <v>350</v>
      </c>
      <c r="KM88" s="45">
        <v>300</v>
      </c>
      <c r="KN88" s="45">
        <v>300</v>
      </c>
      <c r="KO88" s="42">
        <v>0</v>
      </c>
      <c r="KP88" s="39"/>
      <c r="KQ88" s="40">
        <v>160</v>
      </c>
      <c r="KR88" s="45">
        <v>160</v>
      </c>
      <c r="KS88" s="45">
        <v>90</v>
      </c>
      <c r="KT88" s="45">
        <v>90</v>
      </c>
      <c r="KU88" s="42">
        <v>0</v>
      </c>
      <c r="KV88" s="39"/>
      <c r="KW88" s="40">
        <v>500</v>
      </c>
      <c r="KX88" s="45">
        <v>500</v>
      </c>
      <c r="KY88" s="45">
        <v>400</v>
      </c>
      <c r="KZ88" s="45">
        <v>400</v>
      </c>
      <c r="LA88" s="42">
        <v>0</v>
      </c>
      <c r="LB88" s="39"/>
      <c r="LC88" s="40">
        <v>0</v>
      </c>
      <c r="LD88" s="45">
        <v>0</v>
      </c>
      <c r="LE88" s="45">
        <v>0</v>
      </c>
      <c r="LF88" s="45">
        <v>0</v>
      </c>
      <c r="LG88" s="42">
        <v>0</v>
      </c>
      <c r="LH88" s="39"/>
      <c r="LI88" s="40">
        <v>150</v>
      </c>
      <c r="LJ88" s="45">
        <v>150</v>
      </c>
      <c r="LK88" s="45">
        <v>100</v>
      </c>
      <c r="LL88" s="45">
        <v>100</v>
      </c>
      <c r="LM88" s="42">
        <v>0</v>
      </c>
      <c r="LN88" s="39"/>
      <c r="LO88" s="40">
        <v>360</v>
      </c>
      <c r="LP88" s="45">
        <v>360</v>
      </c>
      <c r="LQ88" s="45">
        <v>300</v>
      </c>
      <c r="LR88" s="45">
        <v>300</v>
      </c>
      <c r="LS88" s="42">
        <v>0</v>
      </c>
      <c r="LT88" s="39"/>
      <c r="LU88" s="40">
        <v>0</v>
      </c>
      <c r="LV88" s="45">
        <v>0</v>
      </c>
      <c r="LW88" s="45">
        <v>150</v>
      </c>
      <c r="LX88" s="45">
        <v>150</v>
      </c>
      <c r="LY88" s="42">
        <v>0</v>
      </c>
      <c r="LZ88" s="39"/>
      <c r="MA88" s="40">
        <v>490</v>
      </c>
      <c r="MB88" s="45">
        <v>504</v>
      </c>
      <c r="MC88" s="44">
        <v>-14</v>
      </c>
      <c r="MD88" s="39">
        <v>5.7399999999999993</v>
      </c>
      <c r="ME88" s="40">
        <v>150</v>
      </c>
      <c r="MF88" s="45">
        <v>150</v>
      </c>
      <c r="MG88" s="42">
        <v>0</v>
      </c>
      <c r="MH88" s="39"/>
      <c r="MI88" s="40">
        <v>300</v>
      </c>
      <c r="MJ88" s="45">
        <v>300</v>
      </c>
      <c r="MK88" s="42">
        <v>0</v>
      </c>
      <c r="ML88" s="39"/>
      <c r="MM88" s="40">
        <v>100</v>
      </c>
      <c r="MN88" s="45">
        <v>100</v>
      </c>
      <c r="MO88" s="45">
        <v>0</v>
      </c>
      <c r="MP88" s="45">
        <v>0</v>
      </c>
      <c r="MQ88" s="42">
        <v>0</v>
      </c>
      <c r="MR88" s="39"/>
      <c r="MS88" s="40">
        <v>50</v>
      </c>
      <c r="MT88" s="45">
        <v>50</v>
      </c>
      <c r="MU88" s="42">
        <v>0</v>
      </c>
      <c r="MV88" s="39"/>
      <c r="MW88" s="40">
        <v>200</v>
      </c>
      <c r="MX88" s="45">
        <v>200</v>
      </c>
      <c r="MY88" s="42">
        <v>0</v>
      </c>
      <c r="MZ88" s="39"/>
    </row>
    <row r="89" spans="1:364" x14ac:dyDescent="0.25">
      <c r="A89" s="45" t="s">
        <v>317</v>
      </c>
      <c r="B89" s="36">
        <v>0.5</v>
      </c>
      <c r="H89" s="37"/>
      <c r="I89" s="46"/>
      <c r="J89" s="46"/>
      <c r="K89" s="46"/>
      <c r="L89" s="46"/>
      <c r="M89" s="46"/>
      <c r="N89" s="46">
        <f t="shared" si="17"/>
        <v>0</v>
      </c>
      <c r="O89" s="38"/>
      <c r="P89" s="37"/>
      <c r="Q89" s="46"/>
      <c r="R89" s="46">
        <f t="shared" si="18"/>
        <v>0</v>
      </c>
      <c r="S89" s="38"/>
      <c r="T89" s="37"/>
      <c r="U89" s="46"/>
      <c r="V89" s="46"/>
      <c r="W89" s="46"/>
      <c r="X89" s="46">
        <f t="shared" si="19"/>
        <v>0</v>
      </c>
      <c r="Y89" s="38"/>
      <c r="Z89" s="37"/>
      <c r="AA89" s="46"/>
      <c r="AB89" s="46">
        <v>0</v>
      </c>
      <c r="AC89" s="38"/>
      <c r="AD89" s="46"/>
      <c r="AK89" s="42">
        <v>0</v>
      </c>
      <c r="AL89" s="38"/>
      <c r="AS89" s="42">
        <v>0</v>
      </c>
      <c r="AT89" s="38"/>
      <c r="AU89" s="37"/>
      <c r="AY89" s="42">
        <v>0</v>
      </c>
      <c r="AZ89" s="38"/>
      <c r="BA89" s="37"/>
      <c r="BD89" s="42">
        <v>0</v>
      </c>
      <c r="BE89" s="38"/>
      <c r="BH89" s="42">
        <v>0</v>
      </c>
      <c r="BI89" s="38"/>
      <c r="BJ89" s="37"/>
      <c r="BQ89" s="42">
        <v>0</v>
      </c>
      <c r="BR89" s="38"/>
      <c r="BW89" s="42">
        <v>0</v>
      </c>
      <c r="BX89" s="38"/>
      <c r="BY89" s="37"/>
      <c r="CC89" s="42">
        <v>0</v>
      </c>
      <c r="CD89" s="38"/>
      <c r="CI89" s="42">
        <v>0</v>
      </c>
      <c r="CJ89" s="38"/>
      <c r="CM89" s="42">
        <v>0</v>
      </c>
      <c r="CN89" s="38"/>
      <c r="CO89" s="37"/>
      <c r="CQ89" s="42">
        <v>0</v>
      </c>
      <c r="CR89" s="38"/>
      <c r="CX89" s="42">
        <v>0</v>
      </c>
      <c r="CY89" s="38"/>
      <c r="DD89" s="42">
        <v>0</v>
      </c>
      <c r="DE89" s="38"/>
      <c r="DF89" s="37"/>
      <c r="DJ89" s="42">
        <v>0</v>
      </c>
      <c r="DK89" s="38"/>
      <c r="DL89" s="37"/>
      <c r="DP89" s="42">
        <v>0</v>
      </c>
      <c r="DQ89" s="38"/>
      <c r="DV89" s="42">
        <v>0</v>
      </c>
      <c r="DW89" s="39"/>
      <c r="EB89" s="42">
        <v>0</v>
      </c>
      <c r="EC89" s="39"/>
      <c r="EH89" s="42">
        <v>0</v>
      </c>
      <c r="EI89" s="39"/>
      <c r="EN89" s="42">
        <v>0</v>
      </c>
      <c r="EO89" s="38"/>
      <c r="ER89" s="42">
        <v>0</v>
      </c>
      <c r="ES89" s="38"/>
      <c r="EX89" s="42">
        <v>0</v>
      </c>
      <c r="EY89" s="39"/>
      <c r="FB89" s="42">
        <v>0</v>
      </c>
      <c r="FC89" s="38"/>
      <c r="FH89" s="42">
        <v>0</v>
      </c>
      <c r="FI89" s="38"/>
      <c r="FN89" s="42">
        <v>0</v>
      </c>
      <c r="FO89" s="39"/>
      <c r="FT89" s="42">
        <v>0</v>
      </c>
      <c r="FU89" s="39"/>
      <c r="FZ89" s="42">
        <v>0</v>
      </c>
      <c r="GA89" s="39"/>
      <c r="GB89" s="40"/>
      <c r="GI89" s="42">
        <v>0</v>
      </c>
      <c r="GJ89" s="39"/>
      <c r="GK89" s="45">
        <v>0</v>
      </c>
      <c r="GL89" s="45">
        <v>0</v>
      </c>
      <c r="GM89" s="45">
        <v>0</v>
      </c>
      <c r="GN89" s="45">
        <v>0</v>
      </c>
      <c r="GO89" s="42">
        <v>0</v>
      </c>
      <c r="GP89" s="39"/>
      <c r="GQ89" s="45">
        <v>0</v>
      </c>
      <c r="GR89" s="45">
        <v>0</v>
      </c>
      <c r="GS89" s="45">
        <v>0</v>
      </c>
      <c r="GT89" s="45">
        <v>0</v>
      </c>
      <c r="GU89" s="42">
        <v>0</v>
      </c>
      <c r="GV89" s="39"/>
      <c r="GW89" s="40">
        <v>0</v>
      </c>
      <c r="GX89" s="45">
        <v>0</v>
      </c>
      <c r="GY89" s="42">
        <v>0</v>
      </c>
      <c r="GZ89" s="39"/>
      <c r="HA89" s="40">
        <v>0</v>
      </c>
      <c r="HB89" s="45">
        <v>0</v>
      </c>
      <c r="HC89" s="45">
        <v>0</v>
      </c>
      <c r="HD89" s="45">
        <v>0</v>
      </c>
      <c r="HE89" s="42">
        <v>0</v>
      </c>
      <c r="HF89" s="39"/>
      <c r="HG89" s="40">
        <v>0</v>
      </c>
      <c r="HH89" s="45">
        <v>0</v>
      </c>
      <c r="HI89" s="45">
        <v>0</v>
      </c>
      <c r="HJ89" s="45">
        <v>0</v>
      </c>
      <c r="HK89" s="42">
        <v>0</v>
      </c>
      <c r="HL89" s="39"/>
      <c r="HM89" s="40">
        <v>0</v>
      </c>
      <c r="HN89" s="45">
        <v>0</v>
      </c>
      <c r="HO89" s="42">
        <v>0</v>
      </c>
      <c r="HP89" s="39"/>
      <c r="HQ89" s="40">
        <v>0</v>
      </c>
      <c r="HR89" s="45">
        <v>0</v>
      </c>
      <c r="HS89" s="45">
        <v>0</v>
      </c>
      <c r="HT89" s="45">
        <v>0</v>
      </c>
      <c r="HU89" s="42">
        <v>0</v>
      </c>
      <c r="HV89" s="39"/>
      <c r="HW89" s="40">
        <v>0</v>
      </c>
      <c r="HX89" s="45">
        <v>0</v>
      </c>
      <c r="HY89" s="45">
        <v>0</v>
      </c>
      <c r="HZ89" s="45">
        <v>0</v>
      </c>
      <c r="IA89" s="42">
        <v>0</v>
      </c>
      <c r="IB89" s="39"/>
      <c r="IC89" s="40">
        <v>0</v>
      </c>
      <c r="ID89" s="45">
        <v>0</v>
      </c>
      <c r="IE89" s="45">
        <v>0</v>
      </c>
      <c r="IF89" s="45">
        <v>0</v>
      </c>
      <c r="IG89" s="42">
        <v>0</v>
      </c>
      <c r="IH89" s="39"/>
      <c r="II89" s="40">
        <v>0</v>
      </c>
      <c r="IJ89" s="45">
        <v>0</v>
      </c>
      <c r="IK89" s="45">
        <v>0</v>
      </c>
      <c r="IL89" s="45">
        <v>0</v>
      </c>
      <c r="IM89" s="42">
        <v>0</v>
      </c>
      <c r="IN89" s="39"/>
      <c r="IO89" s="40">
        <v>0</v>
      </c>
      <c r="IP89" s="45">
        <v>0</v>
      </c>
      <c r="IQ89" s="45">
        <v>0</v>
      </c>
      <c r="IR89" s="45">
        <v>0</v>
      </c>
      <c r="IS89" s="42">
        <v>0</v>
      </c>
      <c r="IT89" s="39"/>
      <c r="IU89" s="40">
        <v>0</v>
      </c>
      <c r="IV89" s="45">
        <v>0</v>
      </c>
      <c r="IW89" s="45">
        <v>0</v>
      </c>
      <c r="IX89" s="45">
        <v>0</v>
      </c>
      <c r="IY89" s="42">
        <v>0</v>
      </c>
      <c r="IZ89" s="39"/>
      <c r="JA89" s="40">
        <v>0</v>
      </c>
      <c r="JB89" s="45">
        <v>0</v>
      </c>
      <c r="JC89" s="45">
        <v>0</v>
      </c>
      <c r="JD89" s="45">
        <v>0</v>
      </c>
      <c r="JE89" s="42">
        <v>0</v>
      </c>
      <c r="JF89" s="39"/>
      <c r="JG89" s="40">
        <v>0</v>
      </c>
      <c r="JH89" s="45">
        <v>0</v>
      </c>
      <c r="JI89" s="45">
        <v>0</v>
      </c>
      <c r="JJ89" s="45">
        <v>0</v>
      </c>
      <c r="JK89" s="42">
        <v>0</v>
      </c>
      <c r="JL89" s="39"/>
      <c r="JM89" s="40">
        <v>0</v>
      </c>
      <c r="JN89" s="45">
        <v>0</v>
      </c>
      <c r="JO89" s="45">
        <v>0</v>
      </c>
      <c r="JP89" s="45">
        <v>0</v>
      </c>
      <c r="JQ89" s="42">
        <v>0</v>
      </c>
      <c r="JR89" s="39"/>
      <c r="JS89" s="40">
        <v>0</v>
      </c>
      <c r="JT89" s="45">
        <v>0</v>
      </c>
      <c r="JU89" s="45">
        <v>0</v>
      </c>
      <c r="JV89" s="45">
        <v>0</v>
      </c>
      <c r="JW89" s="42">
        <v>0</v>
      </c>
      <c r="JX89" s="39"/>
      <c r="JY89" s="40">
        <v>0</v>
      </c>
      <c r="JZ89" s="45">
        <v>0</v>
      </c>
      <c r="KA89" s="45">
        <v>0</v>
      </c>
      <c r="KB89" s="45">
        <v>0</v>
      </c>
      <c r="KC89" s="42">
        <v>0</v>
      </c>
      <c r="KD89" s="39"/>
      <c r="KE89" s="40">
        <v>0</v>
      </c>
      <c r="KF89" s="45">
        <v>0</v>
      </c>
      <c r="KG89" s="45">
        <v>0</v>
      </c>
      <c r="KH89" s="45">
        <v>0</v>
      </c>
      <c r="KI89" s="42">
        <v>0</v>
      </c>
      <c r="KJ89" s="39"/>
      <c r="KK89" s="40">
        <v>0</v>
      </c>
      <c r="KL89" s="45">
        <v>0</v>
      </c>
      <c r="KM89" s="45">
        <v>0</v>
      </c>
      <c r="KN89" s="12">
        <v>40</v>
      </c>
      <c r="KO89" s="42">
        <v>0</v>
      </c>
      <c r="KP89" s="39"/>
      <c r="KQ89" s="40">
        <v>0</v>
      </c>
      <c r="KR89" s="45">
        <v>0</v>
      </c>
      <c r="KS89" s="45">
        <v>0</v>
      </c>
      <c r="KT89" s="12">
        <v>20</v>
      </c>
      <c r="KU89" s="42">
        <v>-4</v>
      </c>
      <c r="KV89" s="39"/>
      <c r="KW89" s="40">
        <v>0</v>
      </c>
      <c r="KX89" s="45">
        <v>0</v>
      </c>
      <c r="KY89" s="45">
        <v>0</v>
      </c>
      <c r="KZ89" s="26">
        <v>67</v>
      </c>
      <c r="LA89" s="44">
        <v>-67</v>
      </c>
      <c r="LB89" s="39">
        <v>33.5</v>
      </c>
      <c r="LC89" s="40">
        <v>0</v>
      </c>
      <c r="LD89" s="45">
        <v>0</v>
      </c>
      <c r="LE89" s="45">
        <v>32</v>
      </c>
      <c r="LF89" s="45">
        <v>30</v>
      </c>
      <c r="LG89" s="42">
        <v>2</v>
      </c>
      <c r="LH89" s="39"/>
      <c r="LI89" s="40">
        <v>0</v>
      </c>
      <c r="LJ89" s="45">
        <v>0</v>
      </c>
      <c r="LK89" s="45">
        <v>24</v>
      </c>
      <c r="LL89" s="45">
        <v>25</v>
      </c>
      <c r="LM89" s="42">
        <v>-1</v>
      </c>
      <c r="LN89" s="39"/>
      <c r="LO89" s="40">
        <v>0</v>
      </c>
      <c r="LP89" s="45">
        <v>0</v>
      </c>
      <c r="LQ89" s="45">
        <v>32</v>
      </c>
      <c r="LR89" s="45">
        <v>35</v>
      </c>
      <c r="LS89" s="42">
        <v>-3</v>
      </c>
      <c r="LT89" s="39"/>
      <c r="LU89" s="40">
        <v>0</v>
      </c>
      <c r="LV89" s="45">
        <v>0</v>
      </c>
      <c r="LW89" s="45">
        <v>40</v>
      </c>
      <c r="LX89" s="45">
        <v>40</v>
      </c>
      <c r="LY89" s="42">
        <v>0</v>
      </c>
      <c r="LZ89" s="39"/>
      <c r="MA89" s="40">
        <v>48</v>
      </c>
      <c r="MB89" s="45">
        <v>50</v>
      </c>
      <c r="MC89" s="42">
        <v>-2</v>
      </c>
      <c r="MD89" s="39"/>
      <c r="ME89" s="40">
        <v>0</v>
      </c>
      <c r="MF89" s="45">
        <v>0</v>
      </c>
      <c r="MG89" s="42">
        <v>0</v>
      </c>
      <c r="MH89" s="39"/>
      <c r="MI89" s="40">
        <v>0</v>
      </c>
      <c r="MJ89" s="45">
        <v>0</v>
      </c>
      <c r="MK89" s="42">
        <v>0</v>
      </c>
      <c r="ML89" s="39"/>
      <c r="MM89" s="40">
        <v>0</v>
      </c>
      <c r="MN89" s="45">
        <v>0</v>
      </c>
      <c r="MO89" s="45">
        <v>0</v>
      </c>
      <c r="MP89" s="45">
        <v>0</v>
      </c>
      <c r="MQ89" s="42">
        <v>0</v>
      </c>
      <c r="MR89" s="39"/>
      <c r="MS89" s="40">
        <v>0</v>
      </c>
      <c r="MT89" s="45">
        <v>0</v>
      </c>
      <c r="MU89" s="42">
        <v>0</v>
      </c>
      <c r="MV89" s="39"/>
      <c r="MW89" s="40">
        <v>0</v>
      </c>
      <c r="MX89" s="45">
        <v>0</v>
      </c>
      <c r="MY89" s="42">
        <v>0</v>
      </c>
      <c r="MZ89" s="39"/>
    </row>
    <row r="90" spans="1:364" x14ac:dyDescent="0.25">
      <c r="A90" s="45" t="s">
        <v>318</v>
      </c>
      <c r="B90" s="36">
        <v>0.41</v>
      </c>
      <c r="H90" s="37"/>
      <c r="I90" s="46"/>
      <c r="J90" s="46"/>
      <c r="K90" s="46"/>
      <c r="L90" s="46"/>
      <c r="M90" s="46"/>
      <c r="N90" s="46">
        <f t="shared" si="17"/>
        <v>0</v>
      </c>
      <c r="O90" s="38"/>
      <c r="P90" s="37"/>
      <c r="Q90" s="46"/>
      <c r="R90" s="46">
        <f t="shared" si="18"/>
        <v>0</v>
      </c>
      <c r="S90" s="38"/>
      <c r="T90" s="37"/>
      <c r="U90" s="46"/>
      <c r="V90" s="46"/>
      <c r="W90" s="46"/>
      <c r="X90" s="46">
        <f t="shared" si="19"/>
        <v>0</v>
      </c>
      <c r="Y90" s="38"/>
      <c r="Z90" s="37"/>
      <c r="AA90" s="46"/>
      <c r="AB90" s="46">
        <v>0</v>
      </c>
      <c r="AC90" s="38"/>
      <c r="AD90" s="46"/>
      <c r="AK90" s="42">
        <v>0</v>
      </c>
      <c r="AL90" s="38"/>
      <c r="AS90" s="42">
        <v>0</v>
      </c>
      <c r="AT90" s="38"/>
      <c r="AU90" s="37"/>
      <c r="AY90" s="42">
        <v>0</v>
      </c>
      <c r="AZ90" s="38"/>
      <c r="BA90" s="37"/>
      <c r="BD90" s="42">
        <v>0</v>
      </c>
      <c r="BE90" s="38"/>
      <c r="BH90" s="42">
        <v>0</v>
      </c>
      <c r="BI90" s="38"/>
      <c r="BJ90" s="37"/>
      <c r="BQ90" s="42">
        <v>0</v>
      </c>
      <c r="BR90" s="38"/>
      <c r="BW90" s="42">
        <v>0</v>
      </c>
      <c r="BX90" s="38"/>
      <c r="BY90" s="37"/>
      <c r="CC90" s="42">
        <v>0</v>
      </c>
      <c r="CD90" s="38"/>
      <c r="CI90" s="42">
        <v>0</v>
      </c>
      <c r="CJ90" s="38"/>
      <c r="CM90" s="42">
        <v>0</v>
      </c>
      <c r="CN90" s="38"/>
      <c r="CO90" s="37"/>
      <c r="CQ90" s="42">
        <v>0</v>
      </c>
      <c r="CR90" s="38"/>
      <c r="CX90" s="42">
        <v>0</v>
      </c>
      <c r="CY90" s="38"/>
      <c r="DD90" s="42">
        <v>0</v>
      </c>
      <c r="DE90" s="38"/>
      <c r="DF90" s="37"/>
      <c r="DJ90" s="42">
        <v>0</v>
      </c>
      <c r="DK90" s="38"/>
      <c r="DL90" s="37"/>
      <c r="DP90" s="42">
        <v>0</v>
      </c>
      <c r="DQ90" s="38"/>
      <c r="DV90" s="42">
        <v>0</v>
      </c>
      <c r="DW90" s="39"/>
      <c r="EB90" s="42">
        <v>0</v>
      </c>
      <c r="EC90" s="39"/>
      <c r="EH90" s="42">
        <v>0</v>
      </c>
      <c r="EI90" s="39"/>
      <c r="EN90" s="42">
        <v>0</v>
      </c>
      <c r="EO90" s="38"/>
      <c r="ER90" s="42">
        <v>0</v>
      </c>
      <c r="ES90" s="38"/>
      <c r="EX90" s="42">
        <v>0</v>
      </c>
      <c r="EY90" s="39"/>
      <c r="FB90" s="42">
        <v>0</v>
      </c>
      <c r="FC90" s="38"/>
      <c r="FH90" s="42">
        <v>0</v>
      </c>
      <c r="FI90" s="38"/>
      <c r="FN90" s="42">
        <v>0</v>
      </c>
      <c r="FO90" s="39"/>
      <c r="FT90" s="42">
        <v>0</v>
      </c>
      <c r="FU90" s="39"/>
      <c r="FZ90" s="42">
        <v>0</v>
      </c>
      <c r="GA90" s="39"/>
      <c r="GB90" s="40"/>
      <c r="GI90" s="42">
        <v>0</v>
      </c>
      <c r="GJ90" s="39"/>
      <c r="GK90" s="45">
        <v>0</v>
      </c>
      <c r="GL90" s="45">
        <v>0</v>
      </c>
      <c r="GM90" s="45">
        <v>0</v>
      </c>
      <c r="GN90" s="45">
        <v>0</v>
      </c>
      <c r="GO90" s="42">
        <v>0</v>
      </c>
      <c r="GP90" s="39"/>
      <c r="GQ90" s="45">
        <v>0</v>
      </c>
      <c r="GR90" s="45">
        <v>0</v>
      </c>
      <c r="GS90" s="45">
        <v>0</v>
      </c>
      <c r="GT90" s="45">
        <v>0</v>
      </c>
      <c r="GU90" s="42">
        <v>0</v>
      </c>
      <c r="GV90" s="39"/>
      <c r="GW90" s="40">
        <v>0</v>
      </c>
      <c r="GX90" s="45">
        <v>0</v>
      </c>
      <c r="GY90" s="42">
        <v>0</v>
      </c>
      <c r="GZ90" s="39"/>
      <c r="HA90" s="40">
        <v>0</v>
      </c>
      <c r="HB90" s="45">
        <v>0</v>
      </c>
      <c r="HC90" s="45">
        <v>0</v>
      </c>
      <c r="HD90" s="45">
        <v>0</v>
      </c>
      <c r="HE90" s="42">
        <v>0</v>
      </c>
      <c r="HF90" s="39"/>
      <c r="HG90" s="40">
        <v>0</v>
      </c>
      <c r="HH90" s="45">
        <v>0</v>
      </c>
      <c r="HI90" s="45">
        <v>0</v>
      </c>
      <c r="HJ90" s="45">
        <v>0</v>
      </c>
      <c r="HK90" s="42">
        <v>0</v>
      </c>
      <c r="HL90" s="39"/>
      <c r="HM90" s="40">
        <v>0</v>
      </c>
      <c r="HN90" s="45">
        <v>0</v>
      </c>
      <c r="HO90" s="42">
        <v>0</v>
      </c>
      <c r="HP90" s="39"/>
      <c r="HQ90" s="40">
        <v>0</v>
      </c>
      <c r="HR90" s="45">
        <v>0</v>
      </c>
      <c r="HS90" s="45">
        <v>0</v>
      </c>
      <c r="HT90" s="45">
        <v>0</v>
      </c>
      <c r="HU90" s="42">
        <v>0</v>
      </c>
      <c r="HV90" s="39"/>
      <c r="HW90" s="40">
        <v>0</v>
      </c>
      <c r="HX90" s="45">
        <v>0</v>
      </c>
      <c r="HY90" s="45">
        <v>0</v>
      </c>
      <c r="HZ90" s="45">
        <v>0</v>
      </c>
      <c r="IA90" s="42">
        <v>0</v>
      </c>
      <c r="IB90" s="39"/>
      <c r="IC90" s="40">
        <v>0</v>
      </c>
      <c r="ID90" s="45">
        <v>0</v>
      </c>
      <c r="IE90" s="45">
        <v>0</v>
      </c>
      <c r="IF90" s="45">
        <v>0</v>
      </c>
      <c r="IG90" s="42">
        <v>0</v>
      </c>
      <c r="IH90" s="39"/>
      <c r="II90" s="40">
        <v>0</v>
      </c>
      <c r="IJ90" s="45">
        <v>0</v>
      </c>
      <c r="IK90" s="45">
        <v>0</v>
      </c>
      <c r="IL90" s="45">
        <v>0</v>
      </c>
      <c r="IM90" s="42">
        <v>0</v>
      </c>
      <c r="IN90" s="39"/>
      <c r="IO90" s="40">
        <v>0</v>
      </c>
      <c r="IP90" s="45">
        <v>0</v>
      </c>
      <c r="IQ90" s="45">
        <v>0</v>
      </c>
      <c r="IR90" s="45">
        <v>0</v>
      </c>
      <c r="IS90" s="42">
        <v>0</v>
      </c>
      <c r="IT90" s="39"/>
      <c r="IU90" s="40">
        <v>0</v>
      </c>
      <c r="IV90" s="45">
        <v>0</v>
      </c>
      <c r="IW90" s="45">
        <v>0</v>
      </c>
      <c r="IX90" s="45">
        <v>0</v>
      </c>
      <c r="IY90" s="42">
        <v>0</v>
      </c>
      <c r="IZ90" s="39"/>
      <c r="JA90" s="40">
        <v>0</v>
      </c>
      <c r="JB90" s="45">
        <v>0</v>
      </c>
      <c r="JC90" s="45">
        <v>0</v>
      </c>
      <c r="JD90" s="45">
        <v>0</v>
      </c>
      <c r="JE90" s="42">
        <v>0</v>
      </c>
      <c r="JF90" s="39"/>
      <c r="JG90" s="40">
        <v>0</v>
      </c>
      <c r="JH90" s="45">
        <v>0</v>
      </c>
      <c r="JI90" s="45">
        <v>0</v>
      </c>
      <c r="JJ90" s="45">
        <v>0</v>
      </c>
      <c r="JK90" s="42">
        <v>0</v>
      </c>
      <c r="JL90" s="39"/>
      <c r="JM90" s="40">
        <v>0</v>
      </c>
      <c r="JN90" s="45">
        <v>0</v>
      </c>
      <c r="JO90" s="45">
        <v>0</v>
      </c>
      <c r="JP90" s="45">
        <v>0</v>
      </c>
      <c r="JQ90" s="42">
        <v>0</v>
      </c>
      <c r="JR90" s="39"/>
      <c r="JS90" s="40">
        <v>0</v>
      </c>
      <c r="JT90" s="45">
        <v>0</v>
      </c>
      <c r="JU90" s="45">
        <v>0</v>
      </c>
      <c r="JV90" s="45">
        <v>0</v>
      </c>
      <c r="JW90" s="42">
        <v>0</v>
      </c>
      <c r="JX90" s="39"/>
      <c r="JY90" s="40">
        <v>0</v>
      </c>
      <c r="JZ90" s="45">
        <v>0</v>
      </c>
      <c r="KA90" s="45">
        <v>0</v>
      </c>
      <c r="KB90" s="45">
        <v>0</v>
      </c>
      <c r="KC90" s="42">
        <v>0</v>
      </c>
      <c r="KD90" s="39"/>
      <c r="KE90" s="40">
        <v>0</v>
      </c>
      <c r="KF90" s="45">
        <v>0</v>
      </c>
      <c r="KG90" s="45">
        <v>0</v>
      </c>
      <c r="KH90" s="45">
        <v>0</v>
      </c>
      <c r="KI90" s="42">
        <v>0</v>
      </c>
      <c r="KJ90" s="39"/>
      <c r="KK90" s="40">
        <v>0</v>
      </c>
      <c r="KL90" s="45">
        <v>0</v>
      </c>
      <c r="KM90" s="45">
        <v>0</v>
      </c>
      <c r="KN90" s="45">
        <v>0</v>
      </c>
      <c r="KO90" s="42">
        <v>0</v>
      </c>
      <c r="KP90" s="39"/>
      <c r="KQ90" s="40">
        <v>0</v>
      </c>
      <c r="KR90" s="45">
        <v>0</v>
      </c>
      <c r="KS90" s="45">
        <v>0</v>
      </c>
      <c r="KT90" s="45">
        <v>0</v>
      </c>
      <c r="KU90" s="42">
        <v>0</v>
      </c>
      <c r="KV90" s="39"/>
      <c r="KW90" s="40">
        <v>0</v>
      </c>
      <c r="KX90" s="45">
        <v>0</v>
      </c>
      <c r="KY90" s="45">
        <v>0</v>
      </c>
      <c r="KZ90" s="45">
        <v>0</v>
      </c>
      <c r="LA90" s="42">
        <v>0</v>
      </c>
      <c r="LB90" s="39"/>
      <c r="LC90" s="40">
        <v>0</v>
      </c>
      <c r="LD90" s="45">
        <v>0</v>
      </c>
      <c r="LE90" s="45">
        <v>0</v>
      </c>
      <c r="LF90" s="45">
        <v>0</v>
      </c>
      <c r="LG90" s="42">
        <v>0</v>
      </c>
      <c r="LH90" s="39"/>
      <c r="LI90" s="40">
        <v>0</v>
      </c>
      <c r="LJ90" s="45">
        <v>0</v>
      </c>
      <c r="LK90" s="45">
        <v>0</v>
      </c>
      <c r="LL90" s="45">
        <v>0</v>
      </c>
      <c r="LM90" s="42">
        <v>0</v>
      </c>
      <c r="LN90" s="39"/>
      <c r="LO90" s="40">
        <v>0</v>
      </c>
      <c r="LP90" s="45">
        <v>0</v>
      </c>
      <c r="LQ90" s="45">
        <v>0</v>
      </c>
      <c r="LR90" s="45">
        <v>0</v>
      </c>
      <c r="LS90" s="42">
        <v>0</v>
      </c>
      <c r="LT90" s="39"/>
      <c r="LU90" s="40">
        <v>0</v>
      </c>
      <c r="LV90" s="45">
        <v>0</v>
      </c>
      <c r="LW90" s="45">
        <v>0</v>
      </c>
      <c r="LX90" s="45">
        <v>0</v>
      </c>
      <c r="LY90" s="42">
        <v>0</v>
      </c>
      <c r="LZ90" s="39"/>
      <c r="MA90" s="40">
        <v>0</v>
      </c>
      <c r="MB90" s="45">
        <v>0</v>
      </c>
      <c r="MC90" s="42">
        <v>0</v>
      </c>
      <c r="MD90" s="39"/>
      <c r="ME90" s="40">
        <v>0</v>
      </c>
      <c r="MF90" s="45">
        <v>0</v>
      </c>
      <c r="MG90" s="42">
        <v>0</v>
      </c>
      <c r="MH90" s="39"/>
      <c r="MI90" s="40">
        <v>0</v>
      </c>
      <c r="MJ90" s="45">
        <v>0</v>
      </c>
      <c r="MK90" s="42">
        <v>0</v>
      </c>
      <c r="ML90" s="39"/>
      <c r="MM90" s="40">
        <v>230</v>
      </c>
      <c r="MN90" s="45">
        <v>233</v>
      </c>
      <c r="MO90" s="45">
        <v>0</v>
      </c>
      <c r="MP90" s="45">
        <v>0</v>
      </c>
      <c r="MQ90" s="42">
        <v>-3</v>
      </c>
      <c r="MR90" s="39"/>
      <c r="MS90" s="40">
        <v>0</v>
      </c>
      <c r="MT90" s="45">
        <v>0</v>
      </c>
      <c r="MU90" s="42">
        <v>0</v>
      </c>
      <c r="MV90" s="39"/>
      <c r="MW90" s="40">
        <v>160</v>
      </c>
      <c r="MX90" s="45">
        <v>164</v>
      </c>
      <c r="MY90" s="42">
        <v>-4</v>
      </c>
      <c r="MZ90" s="39"/>
    </row>
    <row r="91" spans="1:364" x14ac:dyDescent="0.25">
      <c r="A91" s="45" t="s">
        <v>319</v>
      </c>
      <c r="B91" s="36">
        <v>0.4</v>
      </c>
      <c r="H91" s="37"/>
      <c r="I91" s="46"/>
      <c r="J91" s="46"/>
      <c r="K91" s="46"/>
      <c r="L91" s="46"/>
      <c r="M91" s="46"/>
      <c r="N91" s="46">
        <f t="shared" si="17"/>
        <v>0</v>
      </c>
      <c r="O91" s="38"/>
      <c r="P91" s="37"/>
      <c r="Q91" s="46"/>
      <c r="R91" s="46">
        <f t="shared" si="18"/>
        <v>0</v>
      </c>
      <c r="S91" s="38"/>
      <c r="T91" s="37"/>
      <c r="U91" s="46"/>
      <c r="V91" s="46"/>
      <c r="W91" s="46"/>
      <c r="X91" s="46">
        <f t="shared" si="19"/>
        <v>0</v>
      </c>
      <c r="Y91" s="38"/>
      <c r="Z91" s="37"/>
      <c r="AA91" s="46"/>
      <c r="AB91" s="46">
        <v>0</v>
      </c>
      <c r="AC91" s="38"/>
      <c r="AD91" s="46"/>
      <c r="AK91" s="42">
        <v>0</v>
      </c>
      <c r="AL91" s="38"/>
      <c r="AS91" s="42">
        <v>0</v>
      </c>
      <c r="AT91" s="38"/>
      <c r="AU91" s="37"/>
      <c r="AY91" s="42">
        <v>0</v>
      </c>
      <c r="AZ91" s="38"/>
      <c r="BA91" s="37"/>
      <c r="BD91" s="42">
        <v>0</v>
      </c>
      <c r="BE91" s="38"/>
      <c r="BH91" s="42">
        <v>0</v>
      </c>
      <c r="BI91" s="38"/>
      <c r="BJ91" s="37"/>
      <c r="BQ91" s="42">
        <v>0</v>
      </c>
      <c r="BR91" s="38"/>
      <c r="BW91" s="42">
        <v>0</v>
      </c>
      <c r="BX91" s="38"/>
      <c r="BY91" s="37"/>
      <c r="CC91" s="42">
        <v>0</v>
      </c>
      <c r="CD91" s="38"/>
      <c r="CI91" s="42">
        <v>0</v>
      </c>
      <c r="CJ91" s="38"/>
      <c r="CM91" s="42">
        <v>0</v>
      </c>
      <c r="CN91" s="38"/>
      <c r="CO91" s="37"/>
      <c r="CQ91" s="42">
        <v>0</v>
      </c>
      <c r="CR91" s="38"/>
      <c r="CX91" s="42">
        <v>0</v>
      </c>
      <c r="CY91" s="38"/>
      <c r="DD91" s="42">
        <v>0</v>
      </c>
      <c r="DE91" s="38"/>
      <c r="DF91" s="37"/>
      <c r="DJ91" s="42">
        <v>0</v>
      </c>
      <c r="DK91" s="38"/>
      <c r="DL91" s="37"/>
      <c r="DP91" s="42">
        <v>0</v>
      </c>
      <c r="DQ91" s="38"/>
      <c r="DV91" s="42">
        <v>0</v>
      </c>
      <c r="DW91" s="39"/>
      <c r="EB91" s="42">
        <v>0</v>
      </c>
      <c r="EC91" s="39"/>
      <c r="EH91" s="42">
        <v>0</v>
      </c>
      <c r="EI91" s="39"/>
      <c r="EN91" s="42">
        <v>0</v>
      </c>
      <c r="EO91" s="38"/>
      <c r="ER91" s="42">
        <v>0</v>
      </c>
      <c r="ES91" s="38"/>
      <c r="EX91" s="42">
        <v>0</v>
      </c>
      <c r="EY91" s="39"/>
      <c r="FB91" s="42">
        <v>0</v>
      </c>
      <c r="FC91" s="38"/>
      <c r="FH91" s="42">
        <v>0</v>
      </c>
      <c r="FI91" s="38"/>
      <c r="FN91" s="42">
        <v>0</v>
      </c>
      <c r="FO91" s="39"/>
      <c r="FT91" s="42">
        <v>0</v>
      </c>
      <c r="FU91" s="39"/>
      <c r="FZ91" s="42">
        <v>0</v>
      </c>
      <c r="GA91" s="39"/>
      <c r="GB91" s="40"/>
      <c r="GI91" s="42">
        <v>0</v>
      </c>
      <c r="GJ91" s="39"/>
      <c r="GK91" s="45">
        <v>0</v>
      </c>
      <c r="GL91" s="45">
        <v>0</v>
      </c>
      <c r="GM91" s="45">
        <v>0</v>
      </c>
      <c r="GN91" s="45">
        <v>0</v>
      </c>
      <c r="GO91" s="42">
        <v>0</v>
      </c>
      <c r="GP91" s="39"/>
      <c r="GQ91" s="45">
        <v>0</v>
      </c>
      <c r="GR91" s="45">
        <v>0</v>
      </c>
      <c r="GS91" s="45">
        <v>0</v>
      </c>
      <c r="GT91" s="45">
        <v>0</v>
      </c>
      <c r="GU91" s="42">
        <v>0</v>
      </c>
      <c r="GV91" s="39"/>
      <c r="GW91" s="40">
        <v>0</v>
      </c>
      <c r="GX91" s="45">
        <v>0</v>
      </c>
      <c r="GY91" s="42">
        <v>0</v>
      </c>
      <c r="GZ91" s="39"/>
      <c r="HA91" s="40">
        <v>0</v>
      </c>
      <c r="HB91" s="45">
        <v>0</v>
      </c>
      <c r="HC91" s="45">
        <v>0</v>
      </c>
      <c r="HD91" s="45">
        <v>0</v>
      </c>
      <c r="HE91" s="42">
        <v>0</v>
      </c>
      <c r="HF91" s="39"/>
      <c r="HG91" s="40">
        <v>0</v>
      </c>
      <c r="HH91" s="45">
        <v>0</v>
      </c>
      <c r="HI91" s="45">
        <v>0</v>
      </c>
      <c r="HJ91" s="45">
        <v>0</v>
      </c>
      <c r="HK91" s="42">
        <v>0</v>
      </c>
      <c r="HL91" s="39"/>
      <c r="HM91" s="40">
        <v>0</v>
      </c>
      <c r="HN91" s="45">
        <v>0</v>
      </c>
      <c r="HO91" s="42">
        <v>0</v>
      </c>
      <c r="HP91" s="39"/>
      <c r="HQ91" s="40">
        <v>0</v>
      </c>
      <c r="HR91" s="45">
        <v>0</v>
      </c>
      <c r="HS91" s="45">
        <v>0</v>
      </c>
      <c r="HT91" s="45">
        <v>0</v>
      </c>
      <c r="HU91" s="42">
        <v>0</v>
      </c>
      <c r="HV91" s="39"/>
      <c r="HW91" s="40">
        <v>0</v>
      </c>
      <c r="HX91" s="45">
        <v>0</v>
      </c>
      <c r="HY91" s="45">
        <v>0</v>
      </c>
      <c r="HZ91" s="45">
        <v>0</v>
      </c>
      <c r="IA91" s="42">
        <v>0</v>
      </c>
      <c r="IB91" s="39"/>
      <c r="IC91" s="40">
        <v>0</v>
      </c>
      <c r="ID91" s="45">
        <v>0</v>
      </c>
      <c r="IE91" s="45">
        <v>0</v>
      </c>
      <c r="IF91" s="45">
        <v>0</v>
      </c>
      <c r="IG91" s="42">
        <v>0</v>
      </c>
      <c r="IH91" s="39"/>
      <c r="II91" s="40">
        <v>0</v>
      </c>
      <c r="IJ91" s="45">
        <v>0</v>
      </c>
      <c r="IK91" s="45">
        <v>0</v>
      </c>
      <c r="IL91" s="45">
        <v>0</v>
      </c>
      <c r="IM91" s="42">
        <v>0</v>
      </c>
      <c r="IN91" s="39"/>
      <c r="IO91" s="40">
        <v>0</v>
      </c>
      <c r="IP91" s="45">
        <v>0</v>
      </c>
      <c r="IQ91" s="45">
        <v>0</v>
      </c>
      <c r="IR91" s="45">
        <v>0</v>
      </c>
      <c r="IS91" s="42">
        <v>0</v>
      </c>
      <c r="IT91" s="39"/>
      <c r="IU91" s="40">
        <v>0</v>
      </c>
      <c r="IV91" s="45">
        <v>0</v>
      </c>
      <c r="IW91" s="45">
        <v>0</v>
      </c>
      <c r="IX91" s="45">
        <v>0</v>
      </c>
      <c r="IY91" s="42">
        <v>0</v>
      </c>
      <c r="IZ91" s="39"/>
      <c r="JA91" s="40">
        <v>0</v>
      </c>
      <c r="JB91" s="45">
        <v>0</v>
      </c>
      <c r="JC91" s="45">
        <v>0</v>
      </c>
      <c r="JD91" s="45">
        <v>0</v>
      </c>
      <c r="JE91" s="42">
        <v>0</v>
      </c>
      <c r="JF91" s="39"/>
      <c r="JG91" s="40">
        <v>0</v>
      </c>
      <c r="JH91" s="45">
        <v>0</v>
      </c>
      <c r="JI91" s="45">
        <v>0</v>
      </c>
      <c r="JJ91" s="45">
        <v>0</v>
      </c>
      <c r="JK91" s="42">
        <v>0</v>
      </c>
      <c r="JL91" s="39"/>
      <c r="JM91" s="40">
        <v>0</v>
      </c>
      <c r="JN91" s="45">
        <v>0</v>
      </c>
      <c r="JO91" s="45">
        <v>0</v>
      </c>
      <c r="JP91" s="45">
        <v>0</v>
      </c>
      <c r="JQ91" s="42">
        <v>0</v>
      </c>
      <c r="JR91" s="39"/>
      <c r="JS91" s="40">
        <v>0</v>
      </c>
      <c r="JT91" s="45">
        <v>0</v>
      </c>
      <c r="JU91" s="45">
        <v>0</v>
      </c>
      <c r="JV91" s="45">
        <v>0</v>
      </c>
      <c r="JW91" s="42">
        <v>0</v>
      </c>
      <c r="JX91" s="39"/>
      <c r="JY91" s="40">
        <v>0</v>
      </c>
      <c r="JZ91" s="45">
        <v>0</v>
      </c>
      <c r="KA91" s="45">
        <v>0</v>
      </c>
      <c r="KB91" s="45">
        <v>0</v>
      </c>
      <c r="KC91" s="42">
        <v>0</v>
      </c>
      <c r="KD91" s="39"/>
      <c r="KE91" s="40">
        <v>0</v>
      </c>
      <c r="KF91" s="45">
        <v>0</v>
      </c>
      <c r="KG91" s="45">
        <v>0</v>
      </c>
      <c r="KH91" s="45">
        <v>0</v>
      </c>
      <c r="KI91" s="42">
        <v>0</v>
      </c>
      <c r="KJ91" s="39"/>
      <c r="KK91" s="40">
        <v>0</v>
      </c>
      <c r="KL91" s="45">
        <v>0</v>
      </c>
      <c r="KM91" s="45">
        <v>0</v>
      </c>
      <c r="KN91" s="45">
        <v>0</v>
      </c>
      <c r="KO91" s="42">
        <v>0</v>
      </c>
      <c r="KP91" s="39"/>
      <c r="KQ91" s="40">
        <v>0</v>
      </c>
      <c r="KR91" s="45">
        <v>0</v>
      </c>
      <c r="KS91" s="45">
        <v>0</v>
      </c>
      <c r="KT91" s="45">
        <v>0</v>
      </c>
      <c r="KU91" s="42">
        <v>0</v>
      </c>
      <c r="KV91" s="39"/>
      <c r="KW91" s="40">
        <v>0</v>
      </c>
      <c r="KX91" s="45">
        <v>0</v>
      </c>
      <c r="KY91" s="45">
        <v>0</v>
      </c>
      <c r="KZ91" s="45">
        <v>0</v>
      </c>
      <c r="LA91" s="42">
        <v>0</v>
      </c>
      <c r="LB91" s="39"/>
      <c r="LC91" s="40">
        <v>0</v>
      </c>
      <c r="LD91" s="45">
        <v>0</v>
      </c>
      <c r="LE91" s="45">
        <v>0</v>
      </c>
      <c r="LF91" s="12">
        <v>120</v>
      </c>
      <c r="LG91" s="42">
        <v>0</v>
      </c>
      <c r="LH91" s="39"/>
      <c r="LI91" s="40">
        <v>0</v>
      </c>
      <c r="LJ91" s="45">
        <v>0</v>
      </c>
      <c r="LK91" s="45">
        <v>0</v>
      </c>
      <c r="LL91" s="45">
        <v>0</v>
      </c>
      <c r="LM91" s="42">
        <v>0</v>
      </c>
      <c r="LN91" s="39"/>
      <c r="LO91" s="40">
        <v>0</v>
      </c>
      <c r="LP91" s="45">
        <v>0</v>
      </c>
      <c r="LQ91" s="45">
        <v>0</v>
      </c>
      <c r="LR91" s="26">
        <v>100</v>
      </c>
      <c r="LS91" s="44">
        <v>-100</v>
      </c>
      <c r="LT91" s="39">
        <v>40</v>
      </c>
      <c r="LU91" s="40">
        <v>0</v>
      </c>
      <c r="LV91" s="45">
        <v>0</v>
      </c>
      <c r="LW91" s="45">
        <v>50</v>
      </c>
      <c r="LX91" s="45">
        <v>50</v>
      </c>
      <c r="LY91" s="42">
        <v>0</v>
      </c>
      <c r="LZ91" s="39"/>
      <c r="MA91" s="40">
        <v>0</v>
      </c>
      <c r="MB91" s="45">
        <v>0</v>
      </c>
      <c r="MC91" s="42">
        <v>0</v>
      </c>
      <c r="MD91" s="39"/>
      <c r="ME91" s="40">
        <v>0</v>
      </c>
      <c r="MF91" s="45">
        <v>0</v>
      </c>
      <c r="MG91" s="42">
        <v>0</v>
      </c>
      <c r="MH91" s="39"/>
      <c r="MI91" s="40">
        <v>0</v>
      </c>
      <c r="MJ91" s="45">
        <v>0</v>
      </c>
      <c r="MK91" s="42">
        <v>0</v>
      </c>
      <c r="ML91" s="39"/>
      <c r="MM91" s="40">
        <v>0</v>
      </c>
      <c r="MN91" s="45">
        <v>0</v>
      </c>
      <c r="MO91" s="45">
        <v>0</v>
      </c>
      <c r="MP91" s="45">
        <v>0</v>
      </c>
      <c r="MQ91" s="42">
        <v>0</v>
      </c>
      <c r="MR91" s="39"/>
      <c r="MS91" s="40">
        <v>0</v>
      </c>
      <c r="MT91" s="45">
        <v>0</v>
      </c>
      <c r="MU91" s="42">
        <v>0</v>
      </c>
      <c r="MV91" s="39"/>
      <c r="MW91" s="40">
        <v>0</v>
      </c>
      <c r="MX91" s="45">
        <v>0</v>
      </c>
      <c r="MY91" s="42">
        <v>0</v>
      </c>
      <c r="MZ91" s="39"/>
    </row>
    <row r="92" spans="1:364" x14ac:dyDescent="0.25">
      <c r="A92" s="45" t="s">
        <v>320</v>
      </c>
      <c r="B92" s="36">
        <v>1</v>
      </c>
      <c r="H92" s="37"/>
      <c r="I92" s="46"/>
      <c r="J92" s="46"/>
      <c r="K92" s="46"/>
      <c r="L92" s="46"/>
      <c r="M92" s="46"/>
      <c r="N92" s="46">
        <f t="shared" si="17"/>
        <v>0</v>
      </c>
      <c r="O92" s="38"/>
      <c r="P92" s="37"/>
      <c r="Q92" s="46"/>
      <c r="R92" s="46">
        <f t="shared" si="18"/>
        <v>0</v>
      </c>
      <c r="S92" s="38"/>
      <c r="T92" s="37"/>
      <c r="U92" s="46"/>
      <c r="V92" s="46"/>
      <c r="W92" s="46"/>
      <c r="X92" s="46">
        <f t="shared" si="19"/>
        <v>0</v>
      </c>
      <c r="Y92" s="38"/>
      <c r="Z92" s="37"/>
      <c r="AA92" s="46"/>
      <c r="AB92" s="46">
        <v>0</v>
      </c>
      <c r="AC92" s="38"/>
      <c r="AD92" s="46"/>
      <c r="AK92" s="42">
        <v>0</v>
      </c>
      <c r="AL92" s="38"/>
      <c r="AS92" s="42">
        <v>0</v>
      </c>
      <c r="AT92" s="38"/>
      <c r="AU92" s="37"/>
      <c r="AY92" s="42">
        <v>0</v>
      </c>
      <c r="AZ92" s="38"/>
      <c r="BA92" s="37"/>
      <c r="BD92" s="42">
        <v>0</v>
      </c>
      <c r="BE92" s="38"/>
      <c r="BH92" s="42">
        <v>0</v>
      </c>
      <c r="BI92" s="38"/>
      <c r="BJ92" s="37"/>
      <c r="BQ92" s="42">
        <v>0</v>
      </c>
      <c r="BR92" s="38"/>
      <c r="BW92" s="42">
        <v>0</v>
      </c>
      <c r="BX92" s="38"/>
      <c r="BY92" s="37"/>
      <c r="CC92" s="42">
        <v>0</v>
      </c>
      <c r="CD92" s="38"/>
      <c r="CI92" s="42">
        <v>0</v>
      </c>
      <c r="CJ92" s="38"/>
      <c r="CM92" s="42">
        <v>0</v>
      </c>
      <c r="CN92" s="38"/>
      <c r="CO92" s="37"/>
      <c r="CQ92" s="42">
        <v>0</v>
      </c>
      <c r="CR92" s="38"/>
      <c r="CX92" s="42">
        <v>0</v>
      </c>
      <c r="CY92" s="38"/>
      <c r="DD92" s="42">
        <v>0</v>
      </c>
      <c r="DE92" s="38"/>
      <c r="DF92" s="37"/>
      <c r="DJ92" s="42">
        <v>0</v>
      </c>
      <c r="DK92" s="38"/>
      <c r="DL92" s="37"/>
      <c r="DP92" s="42">
        <v>0</v>
      </c>
      <c r="DQ92" s="38"/>
      <c r="DV92" s="42">
        <v>0</v>
      </c>
      <c r="DW92" s="39"/>
      <c r="EB92" s="42">
        <v>0</v>
      </c>
      <c r="EC92" s="39"/>
      <c r="EH92" s="42">
        <v>0</v>
      </c>
      <c r="EI92" s="39"/>
      <c r="EN92" s="42">
        <v>0</v>
      </c>
      <c r="EO92" s="38"/>
      <c r="ER92" s="42">
        <v>0</v>
      </c>
      <c r="ES92" s="38"/>
      <c r="EX92" s="42">
        <v>0</v>
      </c>
      <c r="EY92" s="39"/>
      <c r="FB92" s="42">
        <v>0</v>
      </c>
      <c r="FC92" s="38"/>
      <c r="FH92" s="42">
        <v>0</v>
      </c>
      <c r="FI92" s="38"/>
      <c r="FN92" s="42">
        <v>0</v>
      </c>
      <c r="FO92" s="39"/>
      <c r="FT92" s="42">
        <v>0</v>
      </c>
      <c r="FU92" s="39"/>
      <c r="FZ92" s="42">
        <v>0</v>
      </c>
      <c r="GA92" s="39"/>
      <c r="GB92" s="40"/>
      <c r="GI92" s="42">
        <v>0</v>
      </c>
      <c r="GJ92" s="39"/>
      <c r="GK92" s="45">
        <v>0</v>
      </c>
      <c r="GL92" s="45">
        <v>0</v>
      </c>
      <c r="GM92" s="45">
        <v>0</v>
      </c>
      <c r="GN92" s="45">
        <v>0</v>
      </c>
      <c r="GO92" s="42">
        <v>0</v>
      </c>
      <c r="GP92" s="39"/>
      <c r="GQ92" s="45">
        <v>0</v>
      </c>
      <c r="GR92" s="45">
        <v>0</v>
      </c>
      <c r="GS92" s="45">
        <v>0</v>
      </c>
      <c r="GT92" s="45">
        <v>0</v>
      </c>
      <c r="GU92" s="42">
        <v>0</v>
      </c>
      <c r="GV92" s="39"/>
      <c r="GW92" s="40">
        <v>0</v>
      </c>
      <c r="GX92" s="45">
        <v>0</v>
      </c>
      <c r="GY92" s="42">
        <v>0</v>
      </c>
      <c r="GZ92" s="39"/>
      <c r="HA92" s="40">
        <v>0</v>
      </c>
      <c r="HB92" s="45">
        <v>0</v>
      </c>
      <c r="HC92" s="45">
        <v>0</v>
      </c>
      <c r="HD92" s="45">
        <v>0</v>
      </c>
      <c r="HE92" s="42">
        <v>0</v>
      </c>
      <c r="HF92" s="39"/>
      <c r="HG92" s="40">
        <v>0</v>
      </c>
      <c r="HH92" s="45">
        <v>0</v>
      </c>
      <c r="HI92" s="45">
        <v>0</v>
      </c>
      <c r="HJ92" s="45">
        <v>0</v>
      </c>
      <c r="HK92" s="42">
        <v>0</v>
      </c>
      <c r="HL92" s="39"/>
      <c r="HM92" s="40">
        <v>0</v>
      </c>
      <c r="HN92" s="45">
        <v>0</v>
      </c>
      <c r="HO92" s="42">
        <v>0</v>
      </c>
      <c r="HP92" s="39"/>
      <c r="HQ92" s="40">
        <v>0</v>
      </c>
      <c r="HR92" s="45">
        <v>0</v>
      </c>
      <c r="HS92" s="45">
        <v>0</v>
      </c>
      <c r="HT92" s="45">
        <v>0</v>
      </c>
      <c r="HU92" s="42">
        <v>0</v>
      </c>
      <c r="HV92" s="39"/>
      <c r="HW92" s="40">
        <v>0</v>
      </c>
      <c r="HX92" s="45">
        <v>0</v>
      </c>
      <c r="HY92" s="45">
        <v>0</v>
      </c>
      <c r="HZ92" s="45">
        <v>0</v>
      </c>
      <c r="IA92" s="42">
        <v>0</v>
      </c>
      <c r="IB92" s="39"/>
      <c r="IC92" s="40">
        <v>0</v>
      </c>
      <c r="ID92" s="45">
        <v>0</v>
      </c>
      <c r="IE92" s="45">
        <v>0</v>
      </c>
      <c r="IF92" s="45">
        <v>0</v>
      </c>
      <c r="IG92" s="42">
        <v>0</v>
      </c>
      <c r="IH92" s="39"/>
      <c r="II92" s="40">
        <v>0</v>
      </c>
      <c r="IJ92" s="45">
        <v>0</v>
      </c>
      <c r="IK92" s="45">
        <v>0</v>
      </c>
      <c r="IL92" s="45">
        <v>0</v>
      </c>
      <c r="IM92" s="42">
        <v>0</v>
      </c>
      <c r="IN92" s="39"/>
      <c r="IO92" s="40">
        <v>0</v>
      </c>
      <c r="IP92" s="45">
        <v>0</v>
      </c>
      <c r="IQ92" s="45">
        <v>0</v>
      </c>
      <c r="IR92" s="45">
        <v>0</v>
      </c>
      <c r="IS92" s="42">
        <v>0</v>
      </c>
      <c r="IT92" s="39"/>
      <c r="IU92" s="40">
        <v>0</v>
      </c>
      <c r="IV92" s="45">
        <v>0</v>
      </c>
      <c r="IW92" s="45">
        <v>0</v>
      </c>
      <c r="IX92" s="45">
        <v>0</v>
      </c>
      <c r="IY92" s="42">
        <v>0</v>
      </c>
      <c r="IZ92" s="39"/>
      <c r="JA92" s="40">
        <v>0</v>
      </c>
      <c r="JB92" s="45">
        <v>0</v>
      </c>
      <c r="JC92" s="45">
        <v>0</v>
      </c>
      <c r="JD92" s="45">
        <v>0</v>
      </c>
      <c r="JE92" s="42">
        <v>0</v>
      </c>
      <c r="JF92" s="39"/>
      <c r="JG92" s="40">
        <v>0</v>
      </c>
      <c r="JH92" s="45">
        <v>0</v>
      </c>
      <c r="JI92" s="45">
        <v>0</v>
      </c>
      <c r="JJ92" s="45">
        <v>0</v>
      </c>
      <c r="JK92" s="42">
        <v>0</v>
      </c>
      <c r="JL92" s="39"/>
      <c r="JM92" s="40">
        <v>0</v>
      </c>
      <c r="JN92" s="45">
        <v>0</v>
      </c>
      <c r="JO92" s="45">
        <v>0</v>
      </c>
      <c r="JP92" s="45">
        <v>0</v>
      </c>
      <c r="JQ92" s="42">
        <v>0</v>
      </c>
      <c r="JR92" s="39"/>
      <c r="JS92" s="40">
        <v>0</v>
      </c>
      <c r="JT92" s="45">
        <v>0</v>
      </c>
      <c r="JU92" s="45">
        <v>0</v>
      </c>
      <c r="JV92" s="45">
        <v>0</v>
      </c>
      <c r="JW92" s="42">
        <v>0</v>
      </c>
      <c r="JX92" s="39"/>
      <c r="JY92" s="40">
        <v>0</v>
      </c>
      <c r="JZ92" s="45">
        <v>0</v>
      </c>
      <c r="KA92" s="45">
        <v>0</v>
      </c>
      <c r="KB92" s="45">
        <v>0</v>
      </c>
      <c r="KC92" s="42">
        <v>0</v>
      </c>
      <c r="KD92" s="39"/>
      <c r="KE92" s="40">
        <v>0</v>
      </c>
      <c r="KF92" s="45">
        <v>0</v>
      </c>
      <c r="KG92" s="45">
        <v>0</v>
      </c>
      <c r="KH92" s="45">
        <v>0</v>
      </c>
      <c r="KI92" s="42">
        <v>0</v>
      </c>
      <c r="KJ92" s="39"/>
      <c r="KK92" s="40">
        <v>0</v>
      </c>
      <c r="KL92" s="45">
        <v>0</v>
      </c>
      <c r="KM92" s="45">
        <v>0</v>
      </c>
      <c r="KN92" s="45">
        <v>0</v>
      </c>
      <c r="KO92" s="42">
        <v>0</v>
      </c>
      <c r="KP92" s="39"/>
      <c r="KQ92" s="40">
        <v>0</v>
      </c>
      <c r="KR92" s="45">
        <v>0</v>
      </c>
      <c r="KS92" s="45">
        <v>0</v>
      </c>
      <c r="KT92" s="45">
        <v>0</v>
      </c>
      <c r="KU92" s="42">
        <v>0</v>
      </c>
      <c r="KV92" s="39"/>
      <c r="KW92" s="40">
        <v>0</v>
      </c>
      <c r="KX92" s="45">
        <v>0</v>
      </c>
      <c r="KY92" s="45">
        <v>0</v>
      </c>
      <c r="KZ92" s="45">
        <v>0</v>
      </c>
      <c r="LA92" s="42">
        <v>0</v>
      </c>
      <c r="LB92" s="39"/>
      <c r="LC92" s="40">
        <v>0</v>
      </c>
      <c r="LD92" s="45">
        <v>0</v>
      </c>
      <c r="LE92" s="45">
        <v>0</v>
      </c>
      <c r="LF92" s="45">
        <v>0</v>
      </c>
      <c r="LG92" s="42">
        <v>0</v>
      </c>
      <c r="LH92" s="39"/>
      <c r="LI92" s="40">
        <v>0</v>
      </c>
      <c r="LJ92" s="12">
        <v>50</v>
      </c>
      <c r="LK92" s="45">
        <v>0</v>
      </c>
      <c r="LL92" s="12">
        <v>100</v>
      </c>
      <c r="LM92" s="42">
        <v>-0.65699999999998226</v>
      </c>
      <c r="LN92" s="39"/>
      <c r="LO92" s="40">
        <v>0</v>
      </c>
      <c r="LP92" s="12">
        <v>120</v>
      </c>
      <c r="LQ92" s="45">
        <v>0</v>
      </c>
      <c r="LR92" s="45">
        <v>0</v>
      </c>
      <c r="LS92" s="42">
        <v>-0.22499999999999429</v>
      </c>
      <c r="LT92" s="39"/>
      <c r="LU92" s="40">
        <v>100.708</v>
      </c>
      <c r="LV92" s="45">
        <v>100</v>
      </c>
      <c r="LW92" s="45">
        <v>90.075000000000003</v>
      </c>
      <c r="LX92" s="45">
        <v>93</v>
      </c>
      <c r="LY92" s="42">
        <v>-2.216999999999985</v>
      </c>
      <c r="LZ92" s="39"/>
      <c r="MA92" s="40">
        <v>148.07400000000001</v>
      </c>
      <c r="MB92" s="45">
        <v>149</v>
      </c>
      <c r="MC92" s="42">
        <v>-0.92599999999998772</v>
      </c>
      <c r="MD92" s="39"/>
      <c r="ME92" s="40">
        <v>0</v>
      </c>
      <c r="MF92" s="45">
        <v>0</v>
      </c>
      <c r="MG92" s="42">
        <v>0</v>
      </c>
      <c r="MH92" s="39"/>
      <c r="MI92" s="40">
        <v>102.02500000000001</v>
      </c>
      <c r="MJ92" s="45">
        <v>100</v>
      </c>
      <c r="MK92" s="42">
        <v>2.0250000000000061</v>
      </c>
      <c r="ML92" s="39"/>
      <c r="MM92" s="40">
        <v>101.41</v>
      </c>
      <c r="MN92" s="45">
        <v>100</v>
      </c>
      <c r="MO92" s="45">
        <v>149.48500000000001</v>
      </c>
      <c r="MP92" s="45">
        <v>150</v>
      </c>
      <c r="MQ92" s="42">
        <v>0.89500000000001023</v>
      </c>
      <c r="MR92" s="39"/>
      <c r="MS92" s="40">
        <v>0</v>
      </c>
      <c r="MT92" s="45">
        <v>0</v>
      </c>
      <c r="MU92" s="42">
        <v>0</v>
      </c>
      <c r="MV92" s="39"/>
      <c r="MW92" s="40">
        <v>150.697</v>
      </c>
      <c r="MX92" s="45">
        <v>152</v>
      </c>
      <c r="MY92" s="42">
        <v>-1.302999999999997</v>
      </c>
      <c r="MZ92" s="39"/>
    </row>
    <row r="93" spans="1:364" x14ac:dyDescent="0.25">
      <c r="A93" s="45" t="s">
        <v>321</v>
      </c>
      <c r="B93" s="36">
        <v>0.4</v>
      </c>
      <c r="D93">
        <v>7</v>
      </c>
      <c r="E93">
        <v>7</v>
      </c>
      <c r="H93" s="37"/>
      <c r="I93" s="46"/>
      <c r="J93" s="47">
        <v>7</v>
      </c>
      <c r="K93" s="47">
        <v>10</v>
      </c>
      <c r="L93" s="46"/>
      <c r="M93" s="46"/>
      <c r="N93" s="46">
        <f t="shared" si="17"/>
        <v>-3</v>
      </c>
      <c r="O93" s="38"/>
      <c r="P93" s="37"/>
      <c r="Q93" s="46"/>
      <c r="R93" s="46">
        <f t="shared" si="18"/>
        <v>0</v>
      </c>
      <c r="S93" s="38"/>
      <c r="T93" s="37"/>
      <c r="U93" s="46"/>
      <c r="V93" s="46"/>
      <c r="W93" s="46"/>
      <c r="X93" s="46">
        <f t="shared" si="19"/>
        <v>0</v>
      </c>
      <c r="Y93" s="38"/>
      <c r="Z93" s="37"/>
      <c r="AA93" s="46"/>
      <c r="AB93" s="46">
        <v>0</v>
      </c>
      <c r="AC93" s="38"/>
      <c r="AD93" s="46"/>
      <c r="AK93" s="42">
        <v>0</v>
      </c>
      <c r="AL93" s="38"/>
      <c r="AS93" s="42">
        <v>0</v>
      </c>
      <c r="AT93" s="38"/>
      <c r="AU93" s="37"/>
      <c r="AY93" s="42">
        <v>0</v>
      </c>
      <c r="AZ93" s="38"/>
      <c r="BA93" s="37"/>
      <c r="BD93" s="42">
        <v>0</v>
      </c>
      <c r="BE93" s="38"/>
      <c r="BH93" s="42">
        <v>0</v>
      </c>
      <c r="BI93" s="38"/>
      <c r="BJ93" s="37"/>
      <c r="BO93">
        <v>35</v>
      </c>
      <c r="BP93">
        <v>35</v>
      </c>
      <c r="BQ93" s="42">
        <v>0</v>
      </c>
      <c r="BR93" s="38"/>
      <c r="BW93" s="42">
        <v>0</v>
      </c>
      <c r="BX93" s="38"/>
      <c r="BY93" s="37"/>
      <c r="CC93" s="42">
        <v>0</v>
      </c>
      <c r="CD93" s="38"/>
      <c r="CG93">
        <v>21</v>
      </c>
      <c r="CH93">
        <v>20</v>
      </c>
      <c r="CI93" s="42">
        <v>1</v>
      </c>
      <c r="CJ93" s="38"/>
      <c r="CM93" s="42">
        <v>0</v>
      </c>
      <c r="CN93" s="38"/>
      <c r="CO93" s="37"/>
      <c r="CQ93" s="42">
        <v>0</v>
      </c>
      <c r="CR93" s="38"/>
      <c r="CX93" s="42">
        <v>0</v>
      </c>
      <c r="CY93" s="38"/>
      <c r="DB93">
        <v>14</v>
      </c>
      <c r="DC93">
        <v>15</v>
      </c>
      <c r="DD93" s="42">
        <v>-1</v>
      </c>
      <c r="DE93" s="38"/>
      <c r="DF93" s="37"/>
      <c r="DH93">
        <v>35</v>
      </c>
      <c r="DI93">
        <v>35</v>
      </c>
      <c r="DJ93" s="42">
        <v>0</v>
      </c>
      <c r="DK93" s="38"/>
      <c r="DL93" s="37"/>
      <c r="DP93" s="42">
        <v>0</v>
      </c>
      <c r="DQ93" s="38"/>
      <c r="DV93" s="42">
        <v>0</v>
      </c>
      <c r="DW93" s="39"/>
      <c r="DZ93">
        <v>14</v>
      </c>
      <c r="EA93">
        <v>14</v>
      </c>
      <c r="EB93" s="42">
        <v>0</v>
      </c>
      <c r="EC93" s="39"/>
      <c r="ED93">
        <v>35</v>
      </c>
      <c r="EE93">
        <v>35</v>
      </c>
      <c r="EF93">
        <v>35</v>
      </c>
      <c r="EG93">
        <v>35</v>
      </c>
      <c r="EH93" s="42">
        <v>0</v>
      </c>
      <c r="EI93" s="39"/>
      <c r="EN93" s="42">
        <v>0</v>
      </c>
      <c r="EO93" s="38"/>
      <c r="EP93">
        <v>28</v>
      </c>
      <c r="EQ93">
        <v>29</v>
      </c>
      <c r="ER93" s="42">
        <v>-1</v>
      </c>
      <c r="ES93" s="38"/>
      <c r="EX93" s="42">
        <v>0</v>
      </c>
      <c r="EY93" s="39"/>
      <c r="FB93" s="42">
        <v>0</v>
      </c>
      <c r="FC93" s="38"/>
      <c r="FH93" s="42">
        <v>0</v>
      </c>
      <c r="FI93" s="38"/>
      <c r="FJ93">
        <v>28</v>
      </c>
      <c r="FK93">
        <v>30</v>
      </c>
      <c r="FN93" s="42">
        <v>-2</v>
      </c>
      <c r="FO93" s="39"/>
      <c r="FR93">
        <v>56</v>
      </c>
      <c r="FS93">
        <v>56</v>
      </c>
      <c r="FT93" s="42">
        <v>0</v>
      </c>
      <c r="FU93" s="39"/>
      <c r="FZ93" s="42">
        <v>0</v>
      </c>
      <c r="GA93" s="39"/>
      <c r="GB93" s="40"/>
      <c r="GG93">
        <v>56</v>
      </c>
      <c r="GH93">
        <v>60</v>
      </c>
      <c r="GI93" s="42">
        <v>-4</v>
      </c>
      <c r="GJ93" s="39"/>
      <c r="GK93" s="45">
        <v>0</v>
      </c>
      <c r="GL93" s="45">
        <v>0</v>
      </c>
      <c r="GM93" s="45">
        <v>7</v>
      </c>
      <c r="GN93" s="45">
        <v>7</v>
      </c>
      <c r="GO93" s="42">
        <v>0</v>
      </c>
      <c r="GP93" s="39"/>
      <c r="GQ93" s="45">
        <v>0</v>
      </c>
      <c r="GR93" s="45">
        <v>0</v>
      </c>
      <c r="GS93" s="45">
        <v>0</v>
      </c>
      <c r="GT93" s="45">
        <v>0</v>
      </c>
      <c r="GU93" s="42">
        <v>0</v>
      </c>
      <c r="GV93" s="39"/>
      <c r="GW93" s="40">
        <v>0</v>
      </c>
      <c r="GX93" s="45">
        <v>0</v>
      </c>
      <c r="GY93" s="42">
        <v>0</v>
      </c>
      <c r="GZ93" s="39"/>
      <c r="HA93" s="40">
        <v>0</v>
      </c>
      <c r="HB93" s="45">
        <v>0</v>
      </c>
      <c r="HC93" s="45">
        <v>0</v>
      </c>
      <c r="HD93" s="45">
        <v>0</v>
      </c>
      <c r="HE93" s="42">
        <v>0</v>
      </c>
      <c r="HF93" s="39"/>
      <c r="HG93" s="40">
        <v>0</v>
      </c>
      <c r="HH93" s="45">
        <v>0</v>
      </c>
      <c r="HI93" s="45">
        <v>28</v>
      </c>
      <c r="HJ93" s="45">
        <v>30</v>
      </c>
      <c r="HK93" s="42">
        <v>-2</v>
      </c>
      <c r="HL93" s="39"/>
      <c r="HM93" s="40">
        <v>35</v>
      </c>
      <c r="HN93" s="45">
        <v>35</v>
      </c>
      <c r="HO93" s="42">
        <v>0</v>
      </c>
      <c r="HP93" s="39"/>
      <c r="HQ93" s="40">
        <v>0</v>
      </c>
      <c r="HR93" s="45">
        <v>0</v>
      </c>
      <c r="HS93" s="45">
        <v>0</v>
      </c>
      <c r="HT93" s="45">
        <v>0</v>
      </c>
      <c r="HU93" s="42">
        <v>0</v>
      </c>
      <c r="HV93" s="39"/>
      <c r="HW93" s="40">
        <v>0</v>
      </c>
      <c r="HX93" s="45">
        <v>0</v>
      </c>
      <c r="HY93" s="45">
        <v>0</v>
      </c>
      <c r="HZ93" s="45">
        <v>0</v>
      </c>
      <c r="IA93" s="42">
        <v>0</v>
      </c>
      <c r="IB93" s="39"/>
      <c r="IC93" s="40">
        <v>0</v>
      </c>
      <c r="ID93" s="45">
        <v>0</v>
      </c>
      <c r="IE93" s="45">
        <v>0</v>
      </c>
      <c r="IF93" s="45">
        <v>0</v>
      </c>
      <c r="IG93" s="42">
        <v>0</v>
      </c>
      <c r="IH93" s="39"/>
      <c r="II93" s="40">
        <v>0</v>
      </c>
      <c r="IJ93" s="45">
        <v>0</v>
      </c>
      <c r="IK93" s="45">
        <v>0</v>
      </c>
      <c r="IL93" s="45">
        <v>0</v>
      </c>
      <c r="IM93" s="42">
        <v>0</v>
      </c>
      <c r="IN93" s="39"/>
      <c r="IO93" s="40">
        <v>49</v>
      </c>
      <c r="IP93" s="45">
        <v>50</v>
      </c>
      <c r="IQ93" s="45">
        <v>112</v>
      </c>
      <c r="IR93" s="45">
        <v>110</v>
      </c>
      <c r="IS93" s="42">
        <v>1</v>
      </c>
      <c r="IT93" s="39"/>
      <c r="IU93" s="22">
        <v>56</v>
      </c>
      <c r="IV93" s="45">
        <v>0</v>
      </c>
      <c r="IW93" s="45">
        <v>63</v>
      </c>
      <c r="IX93" s="45">
        <v>63</v>
      </c>
      <c r="IY93" s="42">
        <v>56</v>
      </c>
      <c r="IZ93" s="39"/>
      <c r="JA93" s="40">
        <v>0</v>
      </c>
      <c r="JB93" s="45">
        <v>0</v>
      </c>
      <c r="JC93" s="45">
        <v>21</v>
      </c>
      <c r="JD93" s="45">
        <v>20</v>
      </c>
      <c r="JE93" s="42">
        <v>1</v>
      </c>
      <c r="JF93" s="39"/>
      <c r="JG93" s="40">
        <v>0</v>
      </c>
      <c r="JH93" s="45">
        <v>0</v>
      </c>
      <c r="JI93" s="45">
        <v>49</v>
      </c>
      <c r="JJ93" s="45">
        <v>50</v>
      </c>
      <c r="JK93" s="42">
        <v>-1</v>
      </c>
      <c r="JL93" s="39"/>
      <c r="JM93" s="40">
        <v>0</v>
      </c>
      <c r="JN93" s="45">
        <v>0</v>
      </c>
      <c r="JO93" s="45">
        <v>98</v>
      </c>
      <c r="JP93" s="45">
        <v>100</v>
      </c>
      <c r="JQ93" s="42">
        <v>-2</v>
      </c>
      <c r="JR93" s="39"/>
      <c r="JS93" s="40">
        <v>28</v>
      </c>
      <c r="JT93" s="45">
        <v>30</v>
      </c>
      <c r="JU93" s="45">
        <v>0</v>
      </c>
      <c r="JV93" s="45">
        <v>0</v>
      </c>
      <c r="JW93" s="42">
        <v>-2</v>
      </c>
      <c r="JX93" s="39"/>
      <c r="JY93" s="40">
        <v>0</v>
      </c>
      <c r="JZ93" s="45">
        <v>0</v>
      </c>
      <c r="KA93" s="45">
        <v>0</v>
      </c>
      <c r="KB93" s="26">
        <v>140</v>
      </c>
      <c r="KC93" s="44">
        <v>-140</v>
      </c>
      <c r="KD93" s="39">
        <v>56</v>
      </c>
      <c r="KE93" s="40">
        <v>0</v>
      </c>
      <c r="KF93" s="45">
        <v>0</v>
      </c>
      <c r="KG93" s="45">
        <v>42</v>
      </c>
      <c r="KH93" s="45">
        <v>40</v>
      </c>
      <c r="KI93" s="42">
        <v>2</v>
      </c>
      <c r="KJ93" s="39"/>
      <c r="KK93" s="40">
        <v>49</v>
      </c>
      <c r="KL93" s="45">
        <v>50</v>
      </c>
      <c r="KM93" s="45">
        <v>49</v>
      </c>
      <c r="KN93" s="45">
        <v>51</v>
      </c>
      <c r="KO93" s="42">
        <v>-3</v>
      </c>
      <c r="KP93" s="39"/>
      <c r="KQ93" s="40">
        <v>0</v>
      </c>
      <c r="KR93" s="45">
        <v>0</v>
      </c>
      <c r="KS93" s="45">
        <v>28</v>
      </c>
      <c r="KT93" s="45">
        <v>30</v>
      </c>
      <c r="KU93" s="42">
        <v>-2</v>
      </c>
      <c r="KV93" s="39"/>
      <c r="KW93" s="40">
        <v>0</v>
      </c>
      <c r="KX93" s="45">
        <v>0</v>
      </c>
      <c r="KY93" s="45">
        <v>49</v>
      </c>
      <c r="KZ93" s="45">
        <v>50</v>
      </c>
      <c r="LA93" s="42">
        <v>-1</v>
      </c>
      <c r="LB93" s="39"/>
      <c r="LC93" s="40"/>
      <c r="LH93" s="39"/>
      <c r="LI93" s="40"/>
      <c r="LN93" s="39"/>
      <c r="LO93" s="40"/>
      <c r="LT93" s="39"/>
      <c r="LU93" s="40"/>
      <c r="LZ93" s="39"/>
      <c r="MA93" s="40"/>
      <c r="MD93" s="39"/>
      <c r="ME93" s="40"/>
      <c r="MH93" s="39"/>
      <c r="MI93" s="40"/>
      <c r="ML93" s="39"/>
      <c r="MM93" s="40"/>
      <c r="MR93" s="39"/>
      <c r="MS93" s="40"/>
      <c r="MV93" s="39"/>
      <c r="MW93" s="40"/>
      <c r="MY93" s="42"/>
      <c r="MZ93" s="39"/>
    </row>
    <row r="94" spans="1:364" x14ac:dyDescent="0.25">
      <c r="A94" s="45" t="s">
        <v>322</v>
      </c>
      <c r="B94" s="36">
        <v>1</v>
      </c>
      <c r="H94" s="37"/>
      <c r="I94" s="46"/>
      <c r="J94" s="47">
        <v>13</v>
      </c>
      <c r="K94" s="47">
        <v>11</v>
      </c>
      <c r="L94" s="46"/>
      <c r="M94" s="46"/>
      <c r="N94" s="46">
        <f t="shared" si="17"/>
        <v>2</v>
      </c>
      <c r="O94" s="38"/>
      <c r="P94" s="37"/>
      <c r="Q94" s="46"/>
      <c r="R94" s="46">
        <f t="shared" si="18"/>
        <v>0</v>
      </c>
      <c r="S94" s="38"/>
      <c r="T94" s="37"/>
      <c r="U94" s="46"/>
      <c r="V94" s="46"/>
      <c r="W94" s="46"/>
      <c r="X94" s="46">
        <f t="shared" si="19"/>
        <v>0</v>
      </c>
      <c r="Y94" s="38"/>
      <c r="Z94" s="41">
        <v>20</v>
      </c>
      <c r="AA94" s="47">
        <v>20</v>
      </c>
      <c r="AB94" s="46">
        <v>0</v>
      </c>
      <c r="AC94" s="38"/>
      <c r="AD94" s="46"/>
      <c r="AK94" s="42">
        <v>0</v>
      </c>
      <c r="AL94" s="38"/>
      <c r="AQ94">
        <v>8</v>
      </c>
      <c r="AR94">
        <v>8</v>
      </c>
      <c r="AS94" s="42">
        <v>0</v>
      </c>
      <c r="AT94" s="38"/>
      <c r="AU94" s="37"/>
      <c r="AY94" s="42">
        <v>0</v>
      </c>
      <c r="AZ94" s="38"/>
      <c r="BA94" s="37"/>
      <c r="BD94" s="42">
        <v>0</v>
      </c>
      <c r="BE94" s="38"/>
      <c r="BF94">
        <v>16</v>
      </c>
      <c r="BG94">
        <v>16</v>
      </c>
      <c r="BH94" s="42">
        <v>0</v>
      </c>
      <c r="BI94" s="38"/>
      <c r="BJ94" s="37"/>
      <c r="BQ94" s="42">
        <v>0</v>
      </c>
      <c r="BR94" s="38"/>
      <c r="BW94" s="42">
        <v>0</v>
      </c>
      <c r="BX94" s="38"/>
      <c r="BY94" s="37"/>
      <c r="CA94">
        <v>9</v>
      </c>
      <c r="CB94">
        <v>8</v>
      </c>
      <c r="CC94" s="42">
        <v>1</v>
      </c>
      <c r="CD94" s="38"/>
      <c r="CI94" s="42">
        <v>0</v>
      </c>
      <c r="CJ94" s="38"/>
      <c r="CM94" s="42">
        <v>0</v>
      </c>
      <c r="CN94" s="38"/>
      <c r="CO94" s="37"/>
      <c r="CQ94" s="42">
        <v>0</v>
      </c>
      <c r="CR94" s="38"/>
      <c r="CX94" s="42">
        <v>0</v>
      </c>
      <c r="CY94" s="38"/>
      <c r="DB94">
        <v>16</v>
      </c>
      <c r="DC94">
        <v>15</v>
      </c>
      <c r="DD94" s="42">
        <v>1</v>
      </c>
      <c r="DE94" s="38"/>
      <c r="DF94" s="37"/>
      <c r="DJ94" s="42">
        <v>0</v>
      </c>
      <c r="DK94" s="38"/>
      <c r="DL94" s="37"/>
      <c r="DP94" s="42">
        <v>0</v>
      </c>
      <c r="DQ94" s="38"/>
      <c r="DV94" s="42">
        <v>0</v>
      </c>
      <c r="DW94" s="39"/>
      <c r="DZ94">
        <v>17</v>
      </c>
      <c r="EA94">
        <v>16</v>
      </c>
      <c r="EB94" s="42">
        <v>1</v>
      </c>
      <c r="EC94" s="39"/>
      <c r="EH94" s="42">
        <v>0</v>
      </c>
      <c r="EI94" s="39"/>
      <c r="EN94" s="42">
        <v>0</v>
      </c>
      <c r="EO94" s="38"/>
      <c r="EP94">
        <v>9</v>
      </c>
      <c r="EQ94">
        <v>11</v>
      </c>
      <c r="ER94" s="42">
        <v>-2</v>
      </c>
      <c r="ES94" s="38"/>
      <c r="EV94">
        <v>4</v>
      </c>
      <c r="EW94">
        <v>4</v>
      </c>
      <c r="EX94" s="42">
        <v>0</v>
      </c>
      <c r="EY94" s="39"/>
      <c r="EZ94">
        <v>4</v>
      </c>
      <c r="FA94" s="45">
        <v>5.4269999999999996</v>
      </c>
      <c r="FB94" s="42">
        <v>-1.427</v>
      </c>
      <c r="FC94" s="38"/>
      <c r="FH94" s="42">
        <v>0</v>
      </c>
      <c r="FI94" s="38"/>
      <c r="FM94">
        <v>30</v>
      </c>
      <c r="FN94" s="44">
        <v>-30</v>
      </c>
      <c r="FO94" s="39">
        <v>30</v>
      </c>
      <c r="FR94">
        <v>4</v>
      </c>
      <c r="FS94">
        <v>4</v>
      </c>
      <c r="FT94" s="42">
        <v>0</v>
      </c>
      <c r="FU94" s="39"/>
      <c r="FZ94" s="42">
        <v>0</v>
      </c>
      <c r="GA94" s="39"/>
      <c r="GB94" s="40"/>
      <c r="GG94">
        <v>13</v>
      </c>
      <c r="GH94">
        <v>10</v>
      </c>
      <c r="GI94" s="42">
        <v>3</v>
      </c>
      <c r="GJ94" s="39"/>
      <c r="GK94" s="45">
        <v>0</v>
      </c>
      <c r="GL94" s="45">
        <v>0</v>
      </c>
      <c r="GM94" s="45">
        <v>0</v>
      </c>
      <c r="GN94" s="45">
        <v>0</v>
      </c>
      <c r="GO94" s="42">
        <v>0</v>
      </c>
      <c r="GP94" s="39"/>
      <c r="GQ94" s="45">
        <v>0</v>
      </c>
      <c r="GR94" s="45">
        <v>0</v>
      </c>
      <c r="GS94" s="45">
        <v>0</v>
      </c>
      <c r="GT94" s="45">
        <v>0</v>
      </c>
      <c r="GU94" s="42">
        <v>0</v>
      </c>
      <c r="GV94" s="39"/>
      <c r="GW94" s="40">
        <v>0</v>
      </c>
      <c r="GX94" s="45">
        <v>0</v>
      </c>
      <c r="GY94" s="42">
        <v>0</v>
      </c>
      <c r="GZ94" s="39"/>
      <c r="HA94" s="40">
        <v>0</v>
      </c>
      <c r="HB94" s="45">
        <v>0</v>
      </c>
      <c r="HC94" s="45">
        <v>0</v>
      </c>
      <c r="HD94" s="45">
        <v>0</v>
      </c>
      <c r="HE94" s="42">
        <v>0</v>
      </c>
      <c r="HF94" s="39"/>
      <c r="HG94" s="40">
        <v>0</v>
      </c>
      <c r="HH94" s="45">
        <v>0</v>
      </c>
      <c r="HI94" s="45">
        <v>0</v>
      </c>
      <c r="HJ94" s="45">
        <v>0</v>
      </c>
      <c r="HK94" s="42">
        <v>0</v>
      </c>
      <c r="HL94" s="39"/>
      <c r="HM94" s="40">
        <v>0</v>
      </c>
      <c r="HN94" s="45">
        <v>0</v>
      </c>
      <c r="HO94" s="42">
        <v>0</v>
      </c>
      <c r="HP94" s="39"/>
      <c r="HQ94" s="40">
        <v>0</v>
      </c>
      <c r="HR94" s="45">
        <v>0</v>
      </c>
      <c r="HS94" s="45">
        <v>0</v>
      </c>
      <c r="HT94" s="45">
        <v>0</v>
      </c>
      <c r="HU94" s="42">
        <v>0</v>
      </c>
      <c r="HV94" s="39"/>
      <c r="HW94" s="40">
        <v>0</v>
      </c>
      <c r="HX94" s="45">
        <v>0</v>
      </c>
      <c r="HY94" s="45">
        <v>0</v>
      </c>
      <c r="HZ94" s="45">
        <v>0</v>
      </c>
      <c r="IA94" s="42">
        <v>0</v>
      </c>
      <c r="IB94" s="39"/>
      <c r="IC94" s="40">
        <v>0</v>
      </c>
      <c r="ID94" s="45">
        <v>0</v>
      </c>
      <c r="IE94" s="45">
        <v>0</v>
      </c>
      <c r="IF94" s="45">
        <v>0</v>
      </c>
      <c r="IG94" s="42">
        <v>0</v>
      </c>
      <c r="IH94" s="39"/>
      <c r="II94" s="40">
        <v>0</v>
      </c>
      <c r="IJ94" s="45">
        <v>0</v>
      </c>
      <c r="IK94" s="45">
        <v>0</v>
      </c>
      <c r="IL94" s="45">
        <v>0</v>
      </c>
      <c r="IM94" s="42">
        <v>0</v>
      </c>
      <c r="IN94" s="39"/>
      <c r="IO94" s="40">
        <v>0</v>
      </c>
      <c r="IP94" s="45">
        <v>0</v>
      </c>
      <c r="IQ94" s="45">
        <v>0</v>
      </c>
      <c r="IR94" s="45">
        <v>0</v>
      </c>
      <c r="IS94" s="42">
        <v>0</v>
      </c>
      <c r="IT94" s="39"/>
      <c r="IU94" s="22">
        <v>17.03</v>
      </c>
      <c r="IV94" s="45">
        <v>0</v>
      </c>
      <c r="IW94" s="45">
        <v>0</v>
      </c>
      <c r="IX94" s="45">
        <v>0</v>
      </c>
      <c r="IY94" s="42">
        <v>17.03</v>
      </c>
      <c r="IZ94" s="39"/>
      <c r="JA94" s="40">
        <v>0</v>
      </c>
      <c r="JB94" s="45">
        <v>0</v>
      </c>
      <c r="JC94" s="45">
        <v>12.332000000000001</v>
      </c>
      <c r="JD94" s="45">
        <v>10</v>
      </c>
      <c r="JE94" s="42">
        <v>2.3320000000000012</v>
      </c>
      <c r="JF94" s="39"/>
      <c r="JG94" s="40">
        <v>0</v>
      </c>
      <c r="JH94" s="45">
        <v>0</v>
      </c>
      <c r="JI94" s="45">
        <v>12.298999999999999</v>
      </c>
      <c r="JJ94" s="45">
        <v>10</v>
      </c>
      <c r="JK94" s="42">
        <v>2.298999999999999</v>
      </c>
      <c r="JL94" s="39"/>
      <c r="JM94" s="40">
        <v>0</v>
      </c>
      <c r="JN94" s="45">
        <v>0</v>
      </c>
      <c r="JO94" s="45">
        <v>0</v>
      </c>
      <c r="JP94" s="45">
        <v>0</v>
      </c>
      <c r="JQ94" s="42">
        <v>0</v>
      </c>
      <c r="JR94" s="39"/>
      <c r="JS94" s="40">
        <v>0</v>
      </c>
      <c r="JT94" s="45">
        <v>0</v>
      </c>
      <c r="JU94" s="45">
        <v>0</v>
      </c>
      <c r="JV94" s="45">
        <v>0</v>
      </c>
      <c r="JW94" s="42">
        <v>0</v>
      </c>
      <c r="JX94" s="39"/>
      <c r="JY94" s="40">
        <v>0</v>
      </c>
      <c r="JZ94" s="45">
        <v>0</v>
      </c>
      <c r="KA94" s="45">
        <v>0</v>
      </c>
      <c r="KB94" s="45">
        <v>0</v>
      </c>
      <c r="KC94" s="42">
        <v>0</v>
      </c>
      <c r="KD94" s="39"/>
      <c r="KE94" s="40">
        <v>0</v>
      </c>
      <c r="KF94" s="45">
        <v>0</v>
      </c>
      <c r="KG94" s="45">
        <v>0</v>
      </c>
      <c r="KH94" s="45">
        <v>0</v>
      </c>
      <c r="KI94" s="42">
        <v>0</v>
      </c>
      <c r="KJ94" s="39"/>
      <c r="KK94" s="40">
        <v>0</v>
      </c>
      <c r="KL94" s="45">
        <v>0</v>
      </c>
      <c r="KM94" s="45">
        <v>0</v>
      </c>
      <c r="KN94" s="45">
        <v>0</v>
      </c>
      <c r="KO94" s="42">
        <v>0</v>
      </c>
      <c r="KP94" s="39"/>
      <c r="KQ94" s="40">
        <v>0</v>
      </c>
      <c r="KR94" s="45">
        <v>0</v>
      </c>
      <c r="KS94" s="45">
        <v>28.614999999999998</v>
      </c>
      <c r="KT94" s="45">
        <v>30</v>
      </c>
      <c r="KU94" s="42">
        <v>-1.385000000000002</v>
      </c>
      <c r="KV94" s="39"/>
      <c r="KW94" s="40">
        <v>0</v>
      </c>
      <c r="KX94" s="45">
        <v>0</v>
      </c>
      <c r="KY94" s="45">
        <v>51.679000000000002</v>
      </c>
      <c r="KZ94" s="45">
        <v>50</v>
      </c>
      <c r="LA94" s="42">
        <v>1.679000000000002</v>
      </c>
      <c r="LB94" s="39"/>
      <c r="LC94" s="40">
        <v>0</v>
      </c>
      <c r="LD94" s="45">
        <v>0</v>
      </c>
      <c r="LE94" s="45">
        <v>29.172999999999998</v>
      </c>
      <c r="LF94" s="45">
        <v>30</v>
      </c>
      <c r="LG94" s="42">
        <v>-0.82700000000000173</v>
      </c>
      <c r="LH94" s="39"/>
      <c r="LI94" s="40">
        <v>0</v>
      </c>
      <c r="LJ94" s="45">
        <v>0</v>
      </c>
      <c r="LK94" s="45">
        <v>0</v>
      </c>
      <c r="LL94" s="45">
        <v>0</v>
      </c>
      <c r="LM94" s="42">
        <v>0</v>
      </c>
      <c r="LN94" s="39"/>
      <c r="LO94" s="40">
        <v>0</v>
      </c>
      <c r="LP94" s="45">
        <v>0</v>
      </c>
      <c r="LQ94" s="45">
        <v>24.917999999999999</v>
      </c>
      <c r="LR94" s="45">
        <v>25</v>
      </c>
      <c r="LS94" s="42">
        <v>-8.2000000000000739E-2</v>
      </c>
      <c r="LT94" s="39"/>
      <c r="LU94" s="40">
        <v>0</v>
      </c>
      <c r="LV94" s="45">
        <v>0</v>
      </c>
      <c r="LW94" s="45">
        <v>25.023</v>
      </c>
      <c r="LX94" s="45">
        <v>25</v>
      </c>
      <c r="LY94" s="42">
        <v>2.2999999999999691E-2</v>
      </c>
      <c r="LZ94" s="39"/>
      <c r="MA94" s="40">
        <v>0</v>
      </c>
      <c r="MB94" s="45">
        <v>0</v>
      </c>
      <c r="MC94" s="42">
        <v>0</v>
      </c>
      <c r="MD94" s="39"/>
      <c r="ME94" s="40">
        <v>0</v>
      </c>
      <c r="MF94" s="45">
        <v>0</v>
      </c>
      <c r="MG94" s="42">
        <v>0</v>
      </c>
      <c r="MH94" s="39"/>
      <c r="MI94" s="40">
        <v>0</v>
      </c>
      <c r="MJ94" s="45">
        <v>0</v>
      </c>
      <c r="MK94" s="42">
        <v>0</v>
      </c>
      <c r="ML94" s="39"/>
      <c r="MM94" s="40">
        <v>0</v>
      </c>
      <c r="MN94" s="45">
        <v>0</v>
      </c>
      <c r="MO94" s="45">
        <v>0</v>
      </c>
      <c r="MP94" s="45">
        <v>0</v>
      </c>
      <c r="MQ94" s="42">
        <v>0</v>
      </c>
      <c r="MR94" s="39"/>
      <c r="MS94" s="40">
        <v>0</v>
      </c>
      <c r="MT94" s="45">
        <v>0</v>
      </c>
      <c r="MU94" s="42">
        <v>0</v>
      </c>
      <c r="MV94" s="39"/>
      <c r="MW94" s="40">
        <v>0</v>
      </c>
      <c r="MX94" s="45">
        <v>0</v>
      </c>
      <c r="MY94" s="42">
        <v>0</v>
      </c>
      <c r="MZ94" s="39"/>
    </row>
    <row r="95" spans="1:364" x14ac:dyDescent="0.25">
      <c r="A95" s="45" t="s">
        <v>323</v>
      </c>
      <c r="B95" s="36">
        <v>0.41</v>
      </c>
      <c r="D95">
        <v>24</v>
      </c>
      <c r="E95">
        <v>25</v>
      </c>
      <c r="H95" s="37"/>
      <c r="I95" s="46"/>
      <c r="J95" s="47">
        <v>16</v>
      </c>
      <c r="K95" s="47">
        <v>20</v>
      </c>
      <c r="L95" s="46"/>
      <c r="M95" s="46"/>
      <c r="N95" s="46">
        <f t="shared" si="17"/>
        <v>-4</v>
      </c>
      <c r="O95" s="38"/>
      <c r="P95" s="37"/>
      <c r="Q95" s="46"/>
      <c r="R95" s="46">
        <f t="shared" si="18"/>
        <v>0</v>
      </c>
      <c r="S95" s="38"/>
      <c r="T95" s="37"/>
      <c r="U95" s="46"/>
      <c r="V95" s="47">
        <v>40</v>
      </c>
      <c r="W95" s="47">
        <v>38</v>
      </c>
      <c r="X95" s="46">
        <f t="shared" si="19"/>
        <v>2</v>
      </c>
      <c r="Y95" s="38"/>
      <c r="Z95" s="37"/>
      <c r="AA95" s="46"/>
      <c r="AB95" s="46">
        <v>0</v>
      </c>
      <c r="AC95" s="38"/>
      <c r="AD95" s="46"/>
      <c r="AI95">
        <v>24</v>
      </c>
      <c r="AJ95">
        <v>24</v>
      </c>
      <c r="AK95" s="42">
        <v>0</v>
      </c>
      <c r="AL95" s="38"/>
      <c r="AS95" s="42">
        <v>0</v>
      </c>
      <c r="AT95" s="38"/>
      <c r="AU95" s="37"/>
      <c r="AY95" s="42">
        <v>0</v>
      </c>
      <c r="AZ95" s="38"/>
      <c r="BA95" s="37"/>
      <c r="BD95" s="42">
        <v>0</v>
      </c>
      <c r="BE95" s="38"/>
      <c r="BF95">
        <v>16</v>
      </c>
      <c r="BG95">
        <v>16</v>
      </c>
      <c r="BH95" s="42">
        <v>0</v>
      </c>
      <c r="BI95" s="38"/>
      <c r="BJ95" s="37"/>
      <c r="BQ95" s="42">
        <v>0</v>
      </c>
      <c r="BR95" s="38"/>
      <c r="BW95" s="42">
        <v>0</v>
      </c>
      <c r="BX95" s="38"/>
      <c r="BY95" s="37"/>
      <c r="CA95">
        <v>16</v>
      </c>
      <c r="CB95">
        <v>16</v>
      </c>
      <c r="CC95" s="42">
        <v>0</v>
      </c>
      <c r="CD95" s="38"/>
      <c r="CI95" s="42">
        <v>0</v>
      </c>
      <c r="CJ95" s="38"/>
      <c r="CM95" s="42">
        <v>0</v>
      </c>
      <c r="CN95" s="38"/>
      <c r="CO95" s="37"/>
      <c r="CQ95" s="42">
        <v>0</v>
      </c>
      <c r="CR95" s="38"/>
      <c r="CX95" s="42">
        <v>0</v>
      </c>
      <c r="CY95" s="38"/>
      <c r="DD95" s="42">
        <v>0</v>
      </c>
      <c r="DE95" s="38"/>
      <c r="DF95" s="37"/>
      <c r="DH95">
        <v>120</v>
      </c>
      <c r="DI95">
        <v>141</v>
      </c>
      <c r="DJ95" s="44">
        <v>-21</v>
      </c>
      <c r="DK95" s="38">
        <v>8.61</v>
      </c>
      <c r="DL95" s="37"/>
      <c r="DP95" s="42">
        <v>0</v>
      </c>
      <c r="DQ95" s="38"/>
      <c r="DV95" s="42">
        <v>0</v>
      </c>
      <c r="DW95" s="39"/>
      <c r="DZ95">
        <v>120</v>
      </c>
      <c r="EA95">
        <v>120</v>
      </c>
      <c r="EB95" s="42">
        <v>0</v>
      </c>
      <c r="EC95" s="39"/>
      <c r="ED95">
        <v>24</v>
      </c>
      <c r="EE95">
        <v>24</v>
      </c>
      <c r="EF95">
        <v>24</v>
      </c>
      <c r="EG95">
        <v>24</v>
      </c>
      <c r="EH95" s="42">
        <v>0</v>
      </c>
      <c r="EI95" s="39"/>
      <c r="EJ95">
        <v>24</v>
      </c>
      <c r="EK95">
        <v>24</v>
      </c>
      <c r="EN95" s="42">
        <v>0</v>
      </c>
      <c r="EO95" s="38"/>
      <c r="EP95">
        <v>40</v>
      </c>
      <c r="EQ95">
        <v>40</v>
      </c>
      <c r="ER95" s="42">
        <v>0</v>
      </c>
      <c r="ES95" s="38"/>
      <c r="EX95" s="42">
        <v>0</v>
      </c>
      <c r="EY95" s="39"/>
      <c r="FB95" s="42">
        <v>0</v>
      </c>
      <c r="FC95" s="38"/>
      <c r="FH95" s="42">
        <v>0</v>
      </c>
      <c r="FI95" s="38"/>
      <c r="FJ95">
        <v>32</v>
      </c>
      <c r="FK95">
        <v>32</v>
      </c>
      <c r="FL95">
        <v>64</v>
      </c>
      <c r="FM95">
        <v>68</v>
      </c>
      <c r="FN95" s="42">
        <v>-4</v>
      </c>
      <c r="FO95" s="39"/>
      <c r="FT95" s="42">
        <v>0</v>
      </c>
      <c r="FU95" s="39"/>
      <c r="FZ95" s="42">
        <v>0</v>
      </c>
      <c r="GA95" s="39"/>
      <c r="GB95" s="40"/>
      <c r="GE95">
        <v>128</v>
      </c>
      <c r="GF95">
        <v>130</v>
      </c>
      <c r="GG95">
        <v>128</v>
      </c>
      <c r="GH95">
        <v>130</v>
      </c>
      <c r="GI95" s="42">
        <v>-4</v>
      </c>
      <c r="GJ95" s="39"/>
      <c r="GK95" s="45">
        <v>0</v>
      </c>
      <c r="GL95" s="45">
        <v>0</v>
      </c>
      <c r="GM95" s="45">
        <v>0</v>
      </c>
      <c r="GN95" s="45">
        <v>0</v>
      </c>
      <c r="GO95" s="42">
        <v>0</v>
      </c>
      <c r="GP95" s="39"/>
      <c r="GQ95" s="45">
        <v>0</v>
      </c>
      <c r="GR95" s="45">
        <v>0</v>
      </c>
      <c r="GS95" s="45">
        <v>120</v>
      </c>
      <c r="GT95" s="45">
        <v>125</v>
      </c>
      <c r="GU95" s="42">
        <v>-5</v>
      </c>
      <c r="GV95" s="39"/>
      <c r="GW95" s="40">
        <v>48</v>
      </c>
      <c r="GX95" s="45">
        <v>48</v>
      </c>
      <c r="GY95" s="42">
        <v>0</v>
      </c>
      <c r="GZ95" s="39"/>
      <c r="HA95" s="40">
        <v>0</v>
      </c>
      <c r="HB95" s="45">
        <v>0</v>
      </c>
      <c r="HC95" s="45">
        <v>0</v>
      </c>
      <c r="HD95" s="45">
        <v>0</v>
      </c>
      <c r="HE95" s="42">
        <v>0</v>
      </c>
      <c r="HF95" s="39"/>
      <c r="HG95" s="40">
        <v>48</v>
      </c>
      <c r="HH95" s="45">
        <v>48</v>
      </c>
      <c r="HI95" s="45">
        <v>72</v>
      </c>
      <c r="HJ95" s="45">
        <v>72</v>
      </c>
      <c r="HK95" s="42">
        <v>0</v>
      </c>
      <c r="HL95" s="39"/>
      <c r="HM95" s="40">
        <v>0</v>
      </c>
      <c r="HN95" s="45">
        <v>0</v>
      </c>
      <c r="HO95" s="42">
        <v>0</v>
      </c>
      <c r="HP95" s="39"/>
      <c r="HQ95" s="40">
        <v>0</v>
      </c>
      <c r="HR95" s="45">
        <v>0</v>
      </c>
      <c r="HS95" s="45">
        <v>0</v>
      </c>
      <c r="HT95" s="45">
        <v>0</v>
      </c>
      <c r="HU95" s="42">
        <v>0</v>
      </c>
      <c r="HV95" s="39"/>
      <c r="HW95" s="40">
        <v>128</v>
      </c>
      <c r="HX95" s="45">
        <v>131</v>
      </c>
      <c r="HY95" s="45">
        <v>0</v>
      </c>
      <c r="HZ95" s="45">
        <v>0</v>
      </c>
      <c r="IA95" s="42">
        <v>-3</v>
      </c>
      <c r="IB95" s="39"/>
      <c r="IC95" s="40">
        <v>0</v>
      </c>
      <c r="ID95" s="45">
        <v>0</v>
      </c>
      <c r="IE95" s="45">
        <v>24</v>
      </c>
      <c r="IF95" s="45">
        <v>24</v>
      </c>
      <c r="IG95" s="42">
        <v>0</v>
      </c>
      <c r="IH95" s="39"/>
      <c r="II95" s="40">
        <v>0</v>
      </c>
      <c r="IJ95" s="45">
        <v>0</v>
      </c>
      <c r="IK95" s="45">
        <v>0</v>
      </c>
      <c r="IL95" s="45">
        <v>0</v>
      </c>
      <c r="IM95" s="42">
        <v>0</v>
      </c>
      <c r="IN95" s="39"/>
      <c r="IO95" s="40">
        <v>48</v>
      </c>
      <c r="IP95" s="45">
        <v>50</v>
      </c>
      <c r="IQ95" s="45">
        <v>192</v>
      </c>
      <c r="IR95" s="45">
        <v>197</v>
      </c>
      <c r="IS95" s="42">
        <v>-7</v>
      </c>
      <c r="IT95" s="39"/>
      <c r="IU95" s="22">
        <v>32</v>
      </c>
      <c r="IV95" s="45">
        <v>0</v>
      </c>
      <c r="IW95" s="45">
        <v>56</v>
      </c>
      <c r="IX95" s="45">
        <v>55</v>
      </c>
      <c r="IY95" s="42">
        <v>33</v>
      </c>
      <c r="IZ95" s="39"/>
      <c r="JA95" s="40">
        <v>0</v>
      </c>
      <c r="JB95" s="45">
        <v>0</v>
      </c>
      <c r="JC95" s="45">
        <v>32</v>
      </c>
      <c r="JD95" s="45">
        <v>35</v>
      </c>
      <c r="JE95" s="42">
        <v>-3</v>
      </c>
      <c r="JF95" s="39"/>
      <c r="JG95" s="40">
        <v>96</v>
      </c>
      <c r="JH95" s="45">
        <v>100</v>
      </c>
      <c r="JI95" s="45">
        <v>128</v>
      </c>
      <c r="JJ95" s="45">
        <v>130</v>
      </c>
      <c r="JK95" s="42">
        <v>-6</v>
      </c>
      <c r="JL95" s="39"/>
      <c r="JM95" s="40">
        <v>0</v>
      </c>
      <c r="JN95" s="45">
        <v>0</v>
      </c>
      <c r="JO95" s="45">
        <v>128</v>
      </c>
      <c r="JP95" s="45">
        <v>130</v>
      </c>
      <c r="JQ95" s="42">
        <v>-2</v>
      </c>
      <c r="JR95" s="39"/>
      <c r="JS95" s="40">
        <v>48</v>
      </c>
      <c r="JT95" s="45">
        <v>50</v>
      </c>
      <c r="JU95" s="45">
        <v>0</v>
      </c>
      <c r="JV95" s="45">
        <v>0</v>
      </c>
      <c r="JW95" s="42">
        <v>-2</v>
      </c>
      <c r="JX95" s="39"/>
      <c r="JY95" s="40">
        <v>0</v>
      </c>
      <c r="JZ95" s="45">
        <v>0</v>
      </c>
      <c r="KA95" s="45">
        <v>168</v>
      </c>
      <c r="KB95" s="45">
        <v>169</v>
      </c>
      <c r="KC95" s="42">
        <v>-1</v>
      </c>
      <c r="KD95" s="39"/>
      <c r="KE95" s="40">
        <v>0</v>
      </c>
      <c r="KF95" s="45">
        <v>0</v>
      </c>
      <c r="KG95" s="45">
        <v>16</v>
      </c>
      <c r="KH95" s="45">
        <v>16</v>
      </c>
      <c r="KI95" s="42">
        <v>0</v>
      </c>
      <c r="KJ95" s="39"/>
      <c r="KK95" s="40">
        <v>48</v>
      </c>
      <c r="KL95" s="45">
        <v>50</v>
      </c>
      <c r="KM95" s="45">
        <v>56</v>
      </c>
      <c r="KN95" s="45">
        <v>60</v>
      </c>
      <c r="KO95" s="42">
        <v>-6</v>
      </c>
      <c r="KP95" s="39"/>
      <c r="KQ95" s="40">
        <v>0</v>
      </c>
      <c r="KR95" s="45">
        <v>0</v>
      </c>
      <c r="KS95" s="45">
        <v>32</v>
      </c>
      <c r="KT95" s="45">
        <v>30</v>
      </c>
      <c r="KU95" s="42">
        <v>2</v>
      </c>
      <c r="KV95" s="39"/>
      <c r="KW95" s="40">
        <v>0</v>
      </c>
      <c r="KX95" s="45">
        <v>0</v>
      </c>
      <c r="KY95" s="45">
        <v>48</v>
      </c>
      <c r="KZ95" s="45">
        <v>50</v>
      </c>
      <c r="LA95" s="42">
        <v>-2</v>
      </c>
      <c r="LB95" s="39"/>
      <c r="LC95" s="40"/>
      <c r="LH95" s="39"/>
      <c r="LI95" s="40"/>
      <c r="LN95" s="39"/>
      <c r="LO95" s="40"/>
      <c r="LT95" s="39"/>
      <c r="LU95" s="40"/>
      <c r="LZ95" s="39"/>
      <c r="MA95" s="40"/>
      <c r="MD95" s="39"/>
      <c r="ME95" s="40"/>
      <c r="MH95" s="39"/>
      <c r="MI95" s="40"/>
      <c r="ML95" s="39"/>
      <c r="MM95" s="40"/>
      <c r="MR95" s="39"/>
      <c r="MS95" s="40"/>
      <c r="MV95" s="39"/>
      <c r="MW95" s="40"/>
      <c r="MY95" s="42"/>
      <c r="MZ95" s="39"/>
    </row>
    <row r="96" spans="1:364" x14ac:dyDescent="0.25">
      <c r="A96" s="45" t="s">
        <v>324</v>
      </c>
      <c r="B96" s="36">
        <v>1</v>
      </c>
      <c r="H96" s="37"/>
      <c r="I96" s="46"/>
      <c r="J96" s="46"/>
      <c r="K96" s="46"/>
      <c r="L96" s="46"/>
      <c r="M96" s="46"/>
      <c r="N96" s="46">
        <f t="shared" si="17"/>
        <v>0</v>
      </c>
      <c r="O96" s="38"/>
      <c r="P96" s="37"/>
      <c r="Q96" s="46"/>
      <c r="R96" s="46">
        <f t="shared" si="18"/>
        <v>0</v>
      </c>
      <c r="S96" s="38"/>
      <c r="T96" s="37"/>
      <c r="U96" s="46"/>
      <c r="V96" s="46"/>
      <c r="W96" s="46"/>
      <c r="X96" s="46">
        <f t="shared" si="19"/>
        <v>0</v>
      </c>
      <c r="Y96" s="38"/>
      <c r="Z96" s="37"/>
      <c r="AA96" s="46"/>
      <c r="AB96" s="46">
        <v>0</v>
      </c>
      <c r="AC96" s="38"/>
      <c r="AD96" s="46"/>
      <c r="AK96" s="42">
        <v>0</v>
      </c>
      <c r="AL96" s="38"/>
      <c r="AS96" s="42">
        <v>0</v>
      </c>
      <c r="AT96" s="38"/>
      <c r="AU96" s="37"/>
      <c r="AY96" s="42">
        <v>0</v>
      </c>
      <c r="AZ96" s="38"/>
      <c r="BA96" s="37"/>
      <c r="BD96" s="42">
        <v>0</v>
      </c>
      <c r="BE96" s="38"/>
      <c r="BH96" s="42">
        <v>0</v>
      </c>
      <c r="BI96" s="38"/>
      <c r="BJ96" s="37"/>
      <c r="BQ96" s="42">
        <v>0</v>
      </c>
      <c r="BR96" s="38"/>
      <c r="BW96" s="42">
        <v>0</v>
      </c>
      <c r="BX96" s="38"/>
      <c r="BY96" s="37"/>
      <c r="CC96" s="42">
        <v>0</v>
      </c>
      <c r="CD96" s="38"/>
      <c r="CI96" s="42">
        <v>0</v>
      </c>
      <c r="CJ96" s="38"/>
      <c r="CM96" s="42">
        <v>0</v>
      </c>
      <c r="CN96" s="38"/>
      <c r="CO96" s="37"/>
      <c r="CQ96" s="42">
        <v>0</v>
      </c>
      <c r="CR96" s="38"/>
      <c r="CX96" s="42">
        <v>0</v>
      </c>
      <c r="CY96" s="38"/>
      <c r="DD96" s="42">
        <v>0</v>
      </c>
      <c r="DE96" s="38"/>
      <c r="DF96" s="37"/>
      <c r="DJ96" s="42">
        <v>0</v>
      </c>
      <c r="DK96" s="38"/>
      <c r="DL96" s="37"/>
      <c r="DP96" s="42">
        <v>0</v>
      </c>
      <c r="DQ96" s="38"/>
      <c r="DV96" s="42">
        <v>0</v>
      </c>
      <c r="DW96" s="39"/>
      <c r="EB96" s="42">
        <v>0</v>
      </c>
      <c r="EC96" s="39"/>
      <c r="EH96" s="42">
        <v>0</v>
      </c>
      <c r="EI96" s="39"/>
      <c r="EN96" s="42">
        <v>0</v>
      </c>
      <c r="EO96" s="38"/>
      <c r="ER96" s="42">
        <v>0</v>
      </c>
      <c r="ES96" s="38"/>
      <c r="EX96" s="42">
        <v>0</v>
      </c>
      <c r="EY96" s="39"/>
      <c r="FB96" s="42">
        <v>0</v>
      </c>
      <c r="FC96" s="38"/>
      <c r="FH96" s="42">
        <v>0</v>
      </c>
      <c r="FI96" s="38"/>
      <c r="FN96" s="42">
        <v>0</v>
      </c>
      <c r="FO96" s="39"/>
      <c r="FT96" s="42">
        <v>0</v>
      </c>
      <c r="FU96" s="39"/>
      <c r="FZ96" s="42">
        <v>0</v>
      </c>
      <c r="GA96" s="39"/>
      <c r="GB96" s="40"/>
      <c r="GI96" s="42">
        <v>0</v>
      </c>
      <c r="GJ96" s="39"/>
      <c r="GK96" s="45">
        <v>0</v>
      </c>
      <c r="GL96" s="45">
        <v>0</v>
      </c>
      <c r="GM96" s="45">
        <v>0</v>
      </c>
      <c r="GN96" s="45">
        <v>0</v>
      </c>
      <c r="GO96" s="42">
        <v>0</v>
      </c>
      <c r="GP96" s="39"/>
      <c r="GQ96" s="45">
        <v>0</v>
      </c>
      <c r="GR96" s="45">
        <v>0</v>
      </c>
      <c r="GS96" s="45">
        <v>0</v>
      </c>
      <c r="GT96" s="45">
        <v>0</v>
      </c>
      <c r="GU96" s="42">
        <v>0</v>
      </c>
      <c r="GV96" s="39"/>
      <c r="GW96" s="40">
        <v>0</v>
      </c>
      <c r="GX96" s="45">
        <v>0</v>
      </c>
      <c r="GY96" s="42">
        <v>0</v>
      </c>
      <c r="GZ96" s="39"/>
      <c r="HA96" s="40">
        <v>0</v>
      </c>
      <c r="HB96" s="45">
        <v>0</v>
      </c>
      <c r="HC96" s="45">
        <v>0</v>
      </c>
      <c r="HD96" s="45">
        <v>0</v>
      </c>
      <c r="HE96" s="42">
        <v>0</v>
      </c>
      <c r="HF96" s="39"/>
      <c r="HG96" s="40">
        <v>0</v>
      </c>
      <c r="HH96" s="45">
        <v>0</v>
      </c>
      <c r="HI96" s="45">
        <v>0</v>
      </c>
      <c r="HJ96" s="45">
        <v>0</v>
      </c>
      <c r="HK96" s="42">
        <v>0</v>
      </c>
      <c r="HL96" s="39"/>
      <c r="HM96" s="40">
        <v>0</v>
      </c>
      <c r="HN96" s="45">
        <v>0</v>
      </c>
      <c r="HO96" s="42">
        <v>0</v>
      </c>
      <c r="HP96" s="39"/>
      <c r="HQ96" s="40">
        <v>0</v>
      </c>
      <c r="HR96" s="45">
        <v>0</v>
      </c>
      <c r="HS96" s="45">
        <v>0</v>
      </c>
      <c r="HT96" s="45">
        <v>0</v>
      </c>
      <c r="HU96" s="42">
        <v>0</v>
      </c>
      <c r="HV96" s="39"/>
      <c r="HW96" s="40">
        <v>28.747</v>
      </c>
      <c r="HX96" s="45">
        <v>30</v>
      </c>
      <c r="HY96" s="45">
        <v>0</v>
      </c>
      <c r="HZ96" s="45">
        <v>0</v>
      </c>
      <c r="IA96" s="42">
        <v>-1.2529999999999999</v>
      </c>
      <c r="IB96" s="39"/>
      <c r="IC96" s="40">
        <v>0</v>
      </c>
      <c r="ID96" s="45">
        <v>0</v>
      </c>
      <c r="IE96" s="45">
        <v>0</v>
      </c>
      <c r="IF96" s="45">
        <v>0</v>
      </c>
      <c r="IG96" s="42">
        <v>0</v>
      </c>
      <c r="IH96" s="39"/>
      <c r="II96" s="40">
        <v>0</v>
      </c>
      <c r="IJ96" s="45">
        <v>0</v>
      </c>
      <c r="IK96" s="45">
        <v>0</v>
      </c>
      <c r="IL96" s="45">
        <v>0</v>
      </c>
      <c r="IM96" s="42">
        <v>0</v>
      </c>
      <c r="IN96" s="39"/>
      <c r="IO96" s="40">
        <v>0</v>
      </c>
      <c r="IP96" s="45">
        <v>0</v>
      </c>
      <c r="IQ96" s="45">
        <v>0</v>
      </c>
      <c r="IR96" s="45">
        <v>0</v>
      </c>
      <c r="IS96" s="42">
        <v>0</v>
      </c>
      <c r="IT96" s="39"/>
      <c r="IU96" s="40">
        <v>0</v>
      </c>
      <c r="IV96" s="45">
        <v>0</v>
      </c>
      <c r="IW96" s="45">
        <v>0</v>
      </c>
      <c r="IX96" s="45">
        <v>0</v>
      </c>
      <c r="IY96" s="42">
        <v>0</v>
      </c>
      <c r="IZ96" s="39"/>
      <c r="JA96" s="40">
        <v>0</v>
      </c>
      <c r="JB96" s="45">
        <v>0</v>
      </c>
      <c r="JC96" s="45">
        <v>12.618</v>
      </c>
      <c r="JD96" s="45">
        <v>10</v>
      </c>
      <c r="JE96" s="42">
        <v>2.6179999999999999</v>
      </c>
      <c r="JF96" s="39"/>
      <c r="JG96" s="40">
        <v>0</v>
      </c>
      <c r="JH96" s="45">
        <v>0</v>
      </c>
      <c r="JI96" s="45">
        <v>12.557</v>
      </c>
      <c r="JJ96" s="45">
        <v>10</v>
      </c>
      <c r="JK96" s="42">
        <v>2.5569999999999999</v>
      </c>
      <c r="JL96" s="39"/>
      <c r="JM96" s="40">
        <v>0</v>
      </c>
      <c r="JN96" s="45">
        <v>0</v>
      </c>
      <c r="JO96" s="45">
        <v>24.478000000000002</v>
      </c>
      <c r="JP96" s="45">
        <v>25</v>
      </c>
      <c r="JQ96" s="42">
        <v>-0.52199999999999847</v>
      </c>
      <c r="JR96" s="39"/>
      <c r="JS96" s="40">
        <v>0</v>
      </c>
      <c r="JT96" s="26">
        <v>15</v>
      </c>
      <c r="JU96" s="45">
        <v>0</v>
      </c>
      <c r="JV96" s="45">
        <v>0</v>
      </c>
      <c r="JW96" s="44">
        <v>-15</v>
      </c>
      <c r="JX96" s="39">
        <v>15</v>
      </c>
      <c r="JY96" s="40">
        <v>0</v>
      </c>
      <c r="JZ96" s="45">
        <v>0</v>
      </c>
      <c r="KA96" s="45">
        <v>0</v>
      </c>
      <c r="KB96" s="45">
        <v>0</v>
      </c>
      <c r="KC96" s="42">
        <v>0</v>
      </c>
      <c r="KD96" s="39"/>
      <c r="KE96" s="40">
        <v>0</v>
      </c>
      <c r="KF96" s="45">
        <v>0</v>
      </c>
      <c r="KG96" s="45">
        <v>4.0780000000000003</v>
      </c>
      <c r="KH96" s="45">
        <v>5</v>
      </c>
      <c r="KI96" s="42">
        <v>-0.92199999999999971</v>
      </c>
      <c r="KJ96" s="39"/>
      <c r="KK96" s="40">
        <v>0</v>
      </c>
      <c r="KL96" s="45">
        <v>0</v>
      </c>
      <c r="KM96" s="45">
        <v>0</v>
      </c>
      <c r="KN96" s="45">
        <v>0</v>
      </c>
      <c r="KO96" s="42">
        <v>0</v>
      </c>
      <c r="KP96" s="39"/>
      <c r="KQ96" s="40">
        <v>0</v>
      </c>
      <c r="KR96" s="45">
        <v>0</v>
      </c>
      <c r="KS96" s="45">
        <v>0</v>
      </c>
      <c r="KT96" s="45">
        <v>0</v>
      </c>
      <c r="KU96" s="42">
        <v>0</v>
      </c>
      <c r="KV96" s="39"/>
      <c r="KW96" s="40">
        <v>0</v>
      </c>
      <c r="KX96" s="45">
        <v>0</v>
      </c>
      <c r="KY96" s="45">
        <v>17.164999999999999</v>
      </c>
      <c r="KZ96" s="45">
        <v>15</v>
      </c>
      <c r="LA96" s="42">
        <v>2.1649999999999991</v>
      </c>
      <c r="LB96" s="39"/>
      <c r="LC96" s="40">
        <v>0</v>
      </c>
      <c r="LD96" s="45">
        <v>0</v>
      </c>
      <c r="LE96" s="45">
        <v>62.756</v>
      </c>
      <c r="LF96" s="45">
        <v>65</v>
      </c>
      <c r="LG96" s="42">
        <v>-2.2440000000000002</v>
      </c>
      <c r="LH96" s="39"/>
      <c r="LI96" s="40">
        <v>0</v>
      </c>
      <c r="LJ96" s="45">
        <v>0</v>
      </c>
      <c r="LK96" s="45">
        <v>0</v>
      </c>
      <c r="LL96" s="45">
        <v>0</v>
      </c>
      <c r="LM96" s="42">
        <v>0</v>
      </c>
      <c r="LN96" s="39"/>
      <c r="LO96" s="40">
        <v>0</v>
      </c>
      <c r="LP96" s="45">
        <v>0</v>
      </c>
      <c r="LQ96" s="45">
        <v>33.393999999999998</v>
      </c>
      <c r="LR96" s="45">
        <v>35</v>
      </c>
      <c r="LS96" s="42">
        <v>-1.6060000000000021</v>
      </c>
      <c r="LT96" s="39"/>
      <c r="LU96" s="40">
        <v>25.068000000000001</v>
      </c>
      <c r="LV96" s="45">
        <v>25</v>
      </c>
      <c r="LW96" s="45">
        <v>0</v>
      </c>
      <c r="LX96" s="45">
        <v>0</v>
      </c>
      <c r="LY96" s="42">
        <v>6.8000000000001393E-2</v>
      </c>
      <c r="LZ96" s="39"/>
      <c r="MA96" s="40">
        <v>0</v>
      </c>
      <c r="MB96" s="45">
        <v>0</v>
      </c>
      <c r="MC96" s="42">
        <v>0</v>
      </c>
      <c r="MD96" s="39"/>
      <c r="ME96" s="40">
        <v>0</v>
      </c>
      <c r="MF96" s="45">
        <v>0</v>
      </c>
      <c r="MG96" s="42">
        <v>0</v>
      </c>
      <c r="MH96" s="39"/>
      <c r="MI96" s="40">
        <v>0</v>
      </c>
      <c r="MJ96" s="45">
        <v>0</v>
      </c>
      <c r="MK96" s="42">
        <v>0</v>
      </c>
      <c r="ML96" s="39"/>
      <c r="MM96" s="40">
        <v>0</v>
      </c>
      <c r="MN96" s="45">
        <v>0</v>
      </c>
      <c r="MO96" s="45">
        <v>0</v>
      </c>
      <c r="MP96" s="45">
        <v>0</v>
      </c>
      <c r="MQ96" s="42">
        <v>0</v>
      </c>
      <c r="MR96" s="39"/>
      <c r="MS96" s="40">
        <v>0</v>
      </c>
      <c r="MT96" s="45">
        <v>0</v>
      </c>
      <c r="MU96" s="42">
        <v>0</v>
      </c>
      <c r="MV96" s="39"/>
      <c r="MW96" s="40">
        <v>0</v>
      </c>
      <c r="MX96" s="45">
        <v>0</v>
      </c>
      <c r="MY96" s="42">
        <v>0</v>
      </c>
      <c r="MZ96" s="39"/>
    </row>
    <row r="97" spans="1:364" x14ac:dyDescent="0.25">
      <c r="A97" s="45" t="s">
        <v>325</v>
      </c>
      <c r="B97" s="36">
        <v>0.36</v>
      </c>
      <c r="C97">
        <v>60</v>
      </c>
      <c r="D97">
        <v>102</v>
      </c>
      <c r="E97">
        <v>100</v>
      </c>
      <c r="H97" s="41">
        <v>102</v>
      </c>
      <c r="I97" s="47">
        <v>100</v>
      </c>
      <c r="J97" s="47">
        <v>168</v>
      </c>
      <c r="K97" s="47">
        <v>170</v>
      </c>
      <c r="L97" s="47">
        <v>198</v>
      </c>
      <c r="M97" s="47">
        <v>200</v>
      </c>
      <c r="N97" s="46">
        <f t="shared" si="17"/>
        <v>-2</v>
      </c>
      <c r="O97" s="38"/>
      <c r="P97" s="41">
        <v>138</v>
      </c>
      <c r="Q97" s="47">
        <v>140</v>
      </c>
      <c r="R97" s="46">
        <f t="shared" si="18"/>
        <v>-2</v>
      </c>
      <c r="S97" s="38"/>
      <c r="T97" s="41">
        <v>120</v>
      </c>
      <c r="U97" s="47">
        <v>120</v>
      </c>
      <c r="V97" s="47">
        <v>192</v>
      </c>
      <c r="W97" s="47">
        <v>190</v>
      </c>
      <c r="X97" s="46">
        <f t="shared" si="19"/>
        <v>2</v>
      </c>
      <c r="Y97" s="38"/>
      <c r="Z97" s="37"/>
      <c r="AA97" s="46"/>
      <c r="AB97" s="46">
        <v>0</v>
      </c>
      <c r="AC97" s="38"/>
      <c r="AD97" s="47">
        <v>102</v>
      </c>
      <c r="AE97">
        <v>100</v>
      </c>
      <c r="AG97">
        <v>108</v>
      </c>
      <c r="AH97">
        <v>100</v>
      </c>
      <c r="AI97">
        <v>132</v>
      </c>
      <c r="AJ97">
        <v>130</v>
      </c>
      <c r="AK97" s="42">
        <v>12</v>
      </c>
      <c r="AL97" s="38"/>
      <c r="AN97">
        <v>42</v>
      </c>
      <c r="AO97">
        <v>40</v>
      </c>
      <c r="AQ97">
        <v>60</v>
      </c>
      <c r="AR97">
        <v>60</v>
      </c>
      <c r="AS97" s="42">
        <v>2</v>
      </c>
      <c r="AT97" s="38"/>
      <c r="AU97" s="37"/>
      <c r="AY97" s="42">
        <v>0</v>
      </c>
      <c r="AZ97" s="38"/>
      <c r="BA97" s="37"/>
      <c r="BD97" s="42">
        <v>0</v>
      </c>
      <c r="BE97" s="38"/>
      <c r="BH97" s="42">
        <v>0</v>
      </c>
      <c r="BI97" s="38"/>
      <c r="BJ97" s="41">
        <v>48</v>
      </c>
      <c r="BK97">
        <v>48</v>
      </c>
      <c r="BL97">
        <v>45</v>
      </c>
      <c r="BO97">
        <v>102</v>
      </c>
      <c r="BP97">
        <v>102</v>
      </c>
      <c r="BQ97" s="42">
        <v>45</v>
      </c>
      <c r="BR97" s="38"/>
      <c r="BW97" s="42">
        <v>0</v>
      </c>
      <c r="BX97" s="38"/>
      <c r="BY97" s="41">
        <v>102</v>
      </c>
      <c r="BZ97">
        <v>100</v>
      </c>
      <c r="CA97">
        <v>120</v>
      </c>
      <c r="CB97">
        <v>120</v>
      </c>
      <c r="CC97" s="42">
        <v>2</v>
      </c>
      <c r="CD97" s="38"/>
      <c r="CE97">
        <v>150</v>
      </c>
      <c r="CF97">
        <v>150</v>
      </c>
      <c r="CG97">
        <v>192</v>
      </c>
      <c r="CH97">
        <v>190</v>
      </c>
      <c r="CI97" s="42">
        <v>2</v>
      </c>
      <c r="CJ97" s="38"/>
      <c r="CM97" s="42">
        <v>0</v>
      </c>
      <c r="CN97" s="38"/>
      <c r="CO97" s="41">
        <v>318</v>
      </c>
      <c r="CP97">
        <v>320</v>
      </c>
      <c r="CQ97" s="42">
        <v>-2</v>
      </c>
      <c r="CR97" s="38"/>
      <c r="CS97">
        <v>90</v>
      </c>
      <c r="CT97">
        <v>90</v>
      </c>
      <c r="CV97">
        <v>90</v>
      </c>
      <c r="CW97">
        <v>90</v>
      </c>
      <c r="CX97" s="42">
        <v>0</v>
      </c>
      <c r="CY97" s="38"/>
      <c r="DB97">
        <v>108</v>
      </c>
      <c r="DC97">
        <v>110</v>
      </c>
      <c r="DD97" s="42">
        <v>-2</v>
      </c>
      <c r="DE97" s="38"/>
      <c r="DF97" s="37"/>
      <c r="DH97">
        <v>60</v>
      </c>
      <c r="DI97">
        <v>60</v>
      </c>
      <c r="DJ97" s="42">
        <v>0</v>
      </c>
      <c r="DK97" s="38"/>
      <c r="DL97" s="41">
        <v>120</v>
      </c>
      <c r="DM97">
        <v>120</v>
      </c>
      <c r="DN97">
        <v>120</v>
      </c>
      <c r="DO97">
        <v>120</v>
      </c>
      <c r="DP97" s="42">
        <v>0</v>
      </c>
      <c r="DQ97" s="38"/>
      <c r="DR97">
        <v>102</v>
      </c>
      <c r="DS97">
        <v>100</v>
      </c>
      <c r="DT97">
        <v>192</v>
      </c>
      <c r="DU97">
        <v>190</v>
      </c>
      <c r="DV97" s="42">
        <v>4</v>
      </c>
      <c r="DW97" s="39"/>
      <c r="DZ97">
        <v>18</v>
      </c>
      <c r="EA97">
        <v>20</v>
      </c>
      <c r="EB97" s="42">
        <v>-2</v>
      </c>
      <c r="EC97" s="39"/>
      <c r="ED97">
        <v>198</v>
      </c>
      <c r="EE97">
        <v>200</v>
      </c>
      <c r="EF97">
        <v>168</v>
      </c>
      <c r="EG97">
        <v>170</v>
      </c>
      <c r="EH97" s="42">
        <v>-4</v>
      </c>
      <c r="EI97" s="39"/>
      <c r="EN97" s="42">
        <v>0</v>
      </c>
      <c r="EO97" s="38"/>
      <c r="EP97">
        <v>204</v>
      </c>
      <c r="EQ97">
        <v>205</v>
      </c>
      <c r="ER97" s="42">
        <v>-1</v>
      </c>
      <c r="ES97" s="38"/>
      <c r="EV97">
        <v>96</v>
      </c>
      <c r="EW97">
        <v>95</v>
      </c>
      <c r="EX97" s="42">
        <v>1</v>
      </c>
      <c r="EY97" s="39"/>
      <c r="EZ97">
        <v>60</v>
      </c>
      <c r="FA97" s="45">
        <v>60</v>
      </c>
      <c r="FB97" s="42">
        <v>0</v>
      </c>
      <c r="FC97" s="38"/>
      <c r="FF97">
        <v>48</v>
      </c>
      <c r="FG97">
        <v>48</v>
      </c>
      <c r="FH97" s="42">
        <v>0</v>
      </c>
      <c r="FI97" s="38"/>
      <c r="FJ97">
        <v>108</v>
      </c>
      <c r="FK97">
        <v>110</v>
      </c>
      <c r="FL97">
        <v>132</v>
      </c>
      <c r="FM97">
        <v>130</v>
      </c>
      <c r="FN97" s="42">
        <v>0</v>
      </c>
      <c r="FO97" s="39"/>
      <c r="FP97">
        <v>60</v>
      </c>
      <c r="FQ97">
        <v>60</v>
      </c>
      <c r="FR97">
        <v>30</v>
      </c>
      <c r="FS97">
        <v>30</v>
      </c>
      <c r="FT97" s="42">
        <v>0</v>
      </c>
      <c r="FU97" s="39"/>
      <c r="FV97">
        <v>48</v>
      </c>
      <c r="FW97">
        <v>48</v>
      </c>
      <c r="FX97">
        <v>102</v>
      </c>
      <c r="FY97">
        <v>102</v>
      </c>
      <c r="FZ97" s="42">
        <v>0</v>
      </c>
      <c r="GA97" s="39"/>
      <c r="GB97" s="40"/>
      <c r="GE97">
        <v>108</v>
      </c>
      <c r="GF97">
        <v>110</v>
      </c>
      <c r="GG97">
        <v>150</v>
      </c>
      <c r="GH97">
        <v>150</v>
      </c>
      <c r="GI97" s="42">
        <v>-2</v>
      </c>
      <c r="GJ97" s="39"/>
      <c r="GK97" s="45">
        <v>0</v>
      </c>
      <c r="GL97" s="45">
        <v>0</v>
      </c>
      <c r="GM97" s="45">
        <v>0</v>
      </c>
      <c r="GN97" s="45">
        <v>0</v>
      </c>
      <c r="GO97" s="42">
        <v>0</v>
      </c>
      <c r="GP97" s="39"/>
      <c r="GQ97" s="45">
        <v>252</v>
      </c>
      <c r="GR97" s="45">
        <v>250</v>
      </c>
      <c r="GS97" s="45">
        <v>252</v>
      </c>
      <c r="GT97" s="45">
        <v>250</v>
      </c>
      <c r="GU97" s="42">
        <v>4</v>
      </c>
      <c r="GV97" s="39"/>
      <c r="GW97" s="40">
        <v>18</v>
      </c>
      <c r="GX97" s="45">
        <v>20</v>
      </c>
      <c r="GY97" s="42">
        <v>-2</v>
      </c>
      <c r="GZ97" s="39"/>
      <c r="HA97" s="40">
        <v>0</v>
      </c>
      <c r="HB97" s="45">
        <v>0</v>
      </c>
      <c r="HC97" s="45">
        <v>0</v>
      </c>
      <c r="HD97" s="45">
        <v>0</v>
      </c>
      <c r="HE97" s="42">
        <v>0</v>
      </c>
      <c r="HF97" s="39"/>
      <c r="HG97" s="40">
        <v>300</v>
      </c>
      <c r="HH97" s="45">
        <v>300</v>
      </c>
      <c r="HI97" s="45">
        <v>102</v>
      </c>
      <c r="HJ97" s="45">
        <v>100</v>
      </c>
      <c r="HK97" s="42">
        <v>2</v>
      </c>
      <c r="HL97" s="39"/>
      <c r="HM97" s="40">
        <v>0</v>
      </c>
      <c r="HN97" s="45">
        <v>0</v>
      </c>
      <c r="HO97" s="42">
        <v>0</v>
      </c>
      <c r="HP97" s="39"/>
      <c r="HQ97" s="40">
        <v>0</v>
      </c>
      <c r="HR97" s="45">
        <v>0</v>
      </c>
      <c r="HS97" s="45">
        <v>0</v>
      </c>
      <c r="HT97" s="45">
        <v>0</v>
      </c>
      <c r="HU97" s="42">
        <v>0</v>
      </c>
      <c r="HV97" s="39"/>
      <c r="HW97" s="40">
        <v>0</v>
      </c>
      <c r="HX97" s="45">
        <v>0</v>
      </c>
      <c r="HY97" s="45">
        <v>330</v>
      </c>
      <c r="HZ97" s="45">
        <v>330</v>
      </c>
      <c r="IA97" s="42">
        <v>0</v>
      </c>
      <c r="IB97" s="39"/>
      <c r="IC97" s="40">
        <v>0</v>
      </c>
      <c r="ID97" s="45">
        <v>0</v>
      </c>
      <c r="IE97" s="45">
        <v>0</v>
      </c>
      <c r="IF97" s="45">
        <v>0</v>
      </c>
      <c r="IG97" s="42">
        <v>0</v>
      </c>
      <c r="IH97" s="39"/>
      <c r="II97" s="40">
        <v>0</v>
      </c>
      <c r="IJ97" s="45">
        <v>0</v>
      </c>
      <c r="IK97" s="45">
        <v>180</v>
      </c>
      <c r="IL97" s="45">
        <v>180</v>
      </c>
      <c r="IM97" s="42">
        <v>0</v>
      </c>
      <c r="IN97" s="39"/>
      <c r="IO97" s="40">
        <v>48</v>
      </c>
      <c r="IP97" s="45">
        <v>50</v>
      </c>
      <c r="IQ97" s="45">
        <v>228</v>
      </c>
      <c r="IR97" s="45">
        <v>230</v>
      </c>
      <c r="IS97" s="42">
        <v>-4</v>
      </c>
      <c r="IT97" s="39"/>
      <c r="IU97" s="22">
        <v>42</v>
      </c>
      <c r="IV97" s="45">
        <v>0</v>
      </c>
      <c r="IW97" s="45">
        <v>48</v>
      </c>
      <c r="IX97" s="45">
        <v>50</v>
      </c>
      <c r="IY97" s="42">
        <v>40</v>
      </c>
      <c r="IZ97" s="39"/>
      <c r="JA97" s="40">
        <v>48</v>
      </c>
      <c r="JB97" s="45">
        <v>50</v>
      </c>
      <c r="JC97" s="45">
        <v>102</v>
      </c>
      <c r="JD97" s="45">
        <v>100</v>
      </c>
      <c r="JE97" s="42">
        <v>0</v>
      </c>
      <c r="JF97" s="39"/>
      <c r="JG97" s="40">
        <v>102</v>
      </c>
      <c r="JH97" s="45">
        <v>100</v>
      </c>
      <c r="JI97" s="45">
        <v>144</v>
      </c>
      <c r="JJ97" s="45">
        <v>145</v>
      </c>
      <c r="JK97" s="42">
        <v>1</v>
      </c>
      <c r="JL97" s="39"/>
      <c r="JM97" s="40">
        <v>0</v>
      </c>
      <c r="JN97" s="45">
        <v>0</v>
      </c>
      <c r="JO97" s="45">
        <v>72</v>
      </c>
      <c r="JP97" s="45">
        <v>70</v>
      </c>
      <c r="JQ97" s="42">
        <v>2</v>
      </c>
      <c r="JR97" s="39"/>
      <c r="JS97" s="40">
        <v>108</v>
      </c>
      <c r="JT97" s="45">
        <v>60</v>
      </c>
      <c r="JU97" s="45">
        <v>0</v>
      </c>
      <c r="JV97" s="45">
        <v>0</v>
      </c>
      <c r="JW97" s="42">
        <v>48</v>
      </c>
      <c r="JX97" s="39"/>
      <c r="JY97" s="40">
        <v>0</v>
      </c>
      <c r="JZ97" s="45">
        <v>0</v>
      </c>
      <c r="KA97" s="45">
        <v>198</v>
      </c>
      <c r="KB97" s="45">
        <v>200</v>
      </c>
      <c r="KC97" s="42">
        <v>-2</v>
      </c>
      <c r="KD97" s="39"/>
      <c r="KE97" s="40">
        <v>0</v>
      </c>
      <c r="KF97" s="45">
        <v>0</v>
      </c>
      <c r="KG97" s="45">
        <v>48</v>
      </c>
      <c r="KH97" s="45">
        <v>50</v>
      </c>
      <c r="KI97" s="42">
        <v>-2</v>
      </c>
      <c r="KJ97" s="39"/>
      <c r="KK97" s="40">
        <v>48</v>
      </c>
      <c r="KL97" s="45">
        <v>50</v>
      </c>
      <c r="KM97" s="45">
        <v>60</v>
      </c>
      <c r="KN97" s="45">
        <v>60</v>
      </c>
      <c r="KO97" s="42">
        <v>-2</v>
      </c>
      <c r="KP97" s="39"/>
      <c r="KQ97" s="40">
        <v>0</v>
      </c>
      <c r="KR97" s="45">
        <v>0</v>
      </c>
      <c r="KS97" s="45">
        <v>30</v>
      </c>
      <c r="KT97" s="45">
        <v>30</v>
      </c>
      <c r="KU97" s="42">
        <v>0</v>
      </c>
      <c r="KV97" s="39"/>
      <c r="KW97" s="40">
        <v>0</v>
      </c>
      <c r="KX97" s="45">
        <v>0</v>
      </c>
      <c r="KY97" s="45">
        <v>48</v>
      </c>
      <c r="KZ97" s="45">
        <v>50</v>
      </c>
      <c r="LA97" s="42">
        <v>-2</v>
      </c>
      <c r="LB97" s="39"/>
      <c r="LC97" s="40"/>
      <c r="LH97" s="39"/>
      <c r="LI97" s="40"/>
      <c r="LN97" s="39"/>
      <c r="LO97" s="40"/>
      <c r="LT97" s="39"/>
      <c r="LU97" s="40"/>
      <c r="LZ97" s="39"/>
      <c r="MA97" s="40"/>
      <c r="MD97" s="39"/>
      <c r="ME97" s="40"/>
      <c r="MH97" s="39"/>
      <c r="MI97" s="40"/>
      <c r="ML97" s="39"/>
      <c r="MM97" s="40"/>
      <c r="MR97" s="39"/>
      <c r="MS97" s="40"/>
      <c r="MV97" s="39"/>
      <c r="MW97" s="40"/>
      <c r="MY97" s="42"/>
      <c r="MZ97" s="39"/>
    </row>
    <row r="98" spans="1:364" x14ac:dyDescent="0.25">
      <c r="A98" s="45" t="s">
        <v>326</v>
      </c>
      <c r="B98" s="36">
        <v>1</v>
      </c>
      <c r="H98" s="37"/>
      <c r="I98" s="46"/>
      <c r="J98" s="46"/>
      <c r="K98" s="46"/>
      <c r="L98" s="46"/>
      <c r="M98" s="46"/>
      <c r="N98" s="46">
        <f t="shared" si="17"/>
        <v>0</v>
      </c>
      <c r="O98" s="38"/>
      <c r="P98" s="37"/>
      <c r="Q98" s="46"/>
      <c r="R98" s="46">
        <f t="shared" si="18"/>
        <v>0</v>
      </c>
      <c r="S98" s="38"/>
      <c r="T98" s="37"/>
      <c r="U98" s="46"/>
      <c r="V98" s="46"/>
      <c r="W98" s="46"/>
      <c r="X98" s="46">
        <f t="shared" si="19"/>
        <v>0</v>
      </c>
      <c r="Y98" s="38"/>
      <c r="Z98" s="41">
        <v>33</v>
      </c>
      <c r="AA98" s="47">
        <v>32</v>
      </c>
      <c r="AB98" s="46">
        <v>1</v>
      </c>
      <c r="AC98" s="38"/>
      <c r="AD98" s="46"/>
      <c r="AI98">
        <v>4</v>
      </c>
      <c r="AJ98">
        <v>4</v>
      </c>
      <c r="AK98" s="42">
        <v>0</v>
      </c>
      <c r="AL98" s="38"/>
      <c r="AQ98">
        <v>13</v>
      </c>
      <c r="AR98">
        <v>10</v>
      </c>
      <c r="AS98" s="42">
        <v>3</v>
      </c>
      <c r="AT98" s="38"/>
      <c r="AU98" s="37"/>
      <c r="AY98" s="42">
        <v>0</v>
      </c>
      <c r="AZ98" s="38"/>
      <c r="BA98" s="37"/>
      <c r="BB98">
        <v>4</v>
      </c>
      <c r="BC98">
        <v>4</v>
      </c>
      <c r="BD98" s="42">
        <v>0</v>
      </c>
      <c r="BE98" s="38"/>
      <c r="BH98" s="42">
        <v>0</v>
      </c>
      <c r="BI98" s="38"/>
      <c r="BJ98" s="37"/>
      <c r="BQ98" s="42">
        <v>0</v>
      </c>
      <c r="BR98" s="38"/>
      <c r="BU98">
        <v>9</v>
      </c>
      <c r="BV98">
        <v>8</v>
      </c>
      <c r="BW98" s="42">
        <v>1</v>
      </c>
      <c r="BX98" s="38"/>
      <c r="BY98" s="37"/>
      <c r="CC98" s="42">
        <v>0</v>
      </c>
      <c r="CD98" s="38"/>
      <c r="CI98" s="42">
        <v>0</v>
      </c>
      <c r="CJ98" s="38"/>
      <c r="CM98" s="42">
        <v>0</v>
      </c>
      <c r="CN98" s="38"/>
      <c r="CO98" s="37"/>
      <c r="CQ98" s="42">
        <v>0</v>
      </c>
      <c r="CR98" s="38"/>
      <c r="CX98" s="42">
        <v>0</v>
      </c>
      <c r="CY98" s="38"/>
      <c r="DD98" s="42">
        <v>0</v>
      </c>
      <c r="DE98" s="38"/>
      <c r="DF98" s="37"/>
      <c r="DH98">
        <v>70</v>
      </c>
      <c r="DI98">
        <v>64</v>
      </c>
      <c r="DJ98" s="42">
        <v>6</v>
      </c>
      <c r="DK98" s="38"/>
      <c r="DL98" s="37"/>
      <c r="DP98" s="42">
        <v>0</v>
      </c>
      <c r="DQ98" s="38"/>
      <c r="DT98">
        <v>43</v>
      </c>
      <c r="DU98">
        <v>40</v>
      </c>
      <c r="DV98" s="42">
        <v>3</v>
      </c>
      <c r="DW98" s="39"/>
      <c r="EB98" s="42">
        <v>0</v>
      </c>
      <c r="EC98" s="39"/>
      <c r="ED98">
        <v>21</v>
      </c>
      <c r="EE98">
        <v>20</v>
      </c>
      <c r="EF98">
        <v>26</v>
      </c>
      <c r="EG98">
        <v>24</v>
      </c>
      <c r="EH98" s="42">
        <v>3</v>
      </c>
      <c r="EI98" s="39"/>
      <c r="EN98" s="42">
        <v>0</v>
      </c>
      <c r="EO98" s="38"/>
      <c r="ER98" s="42">
        <v>0</v>
      </c>
      <c r="ES98" s="38"/>
      <c r="EV98">
        <v>22</v>
      </c>
      <c r="EW98">
        <v>21</v>
      </c>
      <c r="EX98" s="42">
        <v>1</v>
      </c>
      <c r="EY98" s="39"/>
      <c r="EZ98">
        <v>9</v>
      </c>
      <c r="FA98" s="45">
        <v>8</v>
      </c>
      <c r="FB98" s="42">
        <v>1</v>
      </c>
      <c r="FC98" s="38"/>
      <c r="FF98">
        <v>26</v>
      </c>
      <c r="FG98">
        <v>26</v>
      </c>
      <c r="FH98" s="42">
        <v>0</v>
      </c>
      <c r="FI98" s="38"/>
      <c r="FN98" s="42">
        <v>0</v>
      </c>
      <c r="FO98" s="39"/>
      <c r="FR98">
        <v>13</v>
      </c>
      <c r="FS98">
        <v>10</v>
      </c>
      <c r="FT98" s="42">
        <v>3</v>
      </c>
      <c r="FU98" s="39"/>
      <c r="FX98">
        <v>21</v>
      </c>
      <c r="FY98">
        <v>20</v>
      </c>
      <c r="FZ98" s="42">
        <v>1</v>
      </c>
      <c r="GA98" s="39"/>
      <c r="GB98" s="40"/>
      <c r="GG98">
        <v>22</v>
      </c>
      <c r="GH98">
        <v>20</v>
      </c>
      <c r="GI98" s="42">
        <v>2</v>
      </c>
      <c r="GJ98" s="39"/>
      <c r="GK98" s="45">
        <v>0</v>
      </c>
      <c r="GL98" s="45">
        <v>0</v>
      </c>
      <c r="GM98" s="45">
        <v>0</v>
      </c>
      <c r="GN98" s="45">
        <v>0</v>
      </c>
      <c r="GO98" s="42">
        <v>0</v>
      </c>
      <c r="GP98" s="39"/>
      <c r="GQ98" s="45">
        <v>0</v>
      </c>
      <c r="GR98" s="45">
        <v>0</v>
      </c>
      <c r="GS98" s="45">
        <v>13.18</v>
      </c>
      <c r="GT98" s="45">
        <v>13</v>
      </c>
      <c r="GU98" s="42">
        <v>0.17999999999999969</v>
      </c>
      <c r="GV98" s="39"/>
      <c r="GW98" s="40">
        <v>4.2519999999999998</v>
      </c>
      <c r="GX98" s="45">
        <v>5</v>
      </c>
      <c r="GY98" s="42">
        <v>-0.74800000000000022</v>
      </c>
      <c r="GZ98" s="39"/>
      <c r="HA98" s="40">
        <v>0</v>
      </c>
      <c r="HB98" s="45">
        <v>0</v>
      </c>
      <c r="HC98" s="45">
        <v>13.032</v>
      </c>
      <c r="HD98" s="45">
        <v>16</v>
      </c>
      <c r="HE98" s="42">
        <v>-2.968</v>
      </c>
      <c r="HF98" s="39"/>
      <c r="HG98" s="40">
        <v>0</v>
      </c>
      <c r="HH98" s="45">
        <v>0</v>
      </c>
      <c r="HI98" s="45">
        <v>12.948</v>
      </c>
      <c r="HJ98" s="45">
        <v>11</v>
      </c>
      <c r="HK98" s="42">
        <v>1.948</v>
      </c>
      <c r="HL98" s="39"/>
      <c r="HM98" s="40">
        <v>0</v>
      </c>
      <c r="HN98" s="45">
        <v>0</v>
      </c>
      <c r="HO98" s="42">
        <v>0</v>
      </c>
      <c r="HP98" s="39"/>
      <c r="HQ98" s="40">
        <v>0</v>
      </c>
      <c r="HR98" s="45">
        <v>0</v>
      </c>
      <c r="HS98" s="45">
        <v>0</v>
      </c>
      <c r="HT98" s="45">
        <v>0</v>
      </c>
      <c r="HU98" s="42">
        <v>0</v>
      </c>
      <c r="HV98" s="39"/>
      <c r="HW98" s="40">
        <v>8.6999999999999993</v>
      </c>
      <c r="HX98" s="45">
        <v>8</v>
      </c>
      <c r="HY98" s="45">
        <v>0</v>
      </c>
      <c r="HZ98" s="45">
        <v>0</v>
      </c>
      <c r="IA98" s="42">
        <v>0.69999999999999929</v>
      </c>
      <c r="IB98" s="39"/>
      <c r="IC98" s="40">
        <v>0</v>
      </c>
      <c r="ID98" s="45">
        <v>0</v>
      </c>
      <c r="IE98" s="45">
        <v>0</v>
      </c>
      <c r="IF98" s="45">
        <v>0</v>
      </c>
      <c r="IG98" s="42">
        <v>0</v>
      </c>
      <c r="IH98" s="39"/>
      <c r="II98" s="40">
        <v>0</v>
      </c>
      <c r="IJ98" s="45">
        <v>0</v>
      </c>
      <c r="IK98" s="45">
        <v>8.67</v>
      </c>
      <c r="IL98" s="45">
        <v>10</v>
      </c>
      <c r="IM98" s="42">
        <v>-1.33</v>
      </c>
      <c r="IN98" s="39"/>
      <c r="IO98" s="40">
        <v>0</v>
      </c>
      <c r="IP98" s="45">
        <v>0</v>
      </c>
      <c r="IQ98" s="45">
        <v>29.78</v>
      </c>
      <c r="IR98" s="45">
        <v>31</v>
      </c>
      <c r="IS98" s="42">
        <v>-1.2199999999999991</v>
      </c>
      <c r="IT98" s="39"/>
      <c r="IU98" s="40">
        <v>0</v>
      </c>
      <c r="IV98" s="45">
        <v>0</v>
      </c>
      <c r="IW98" s="45">
        <v>0</v>
      </c>
      <c r="IX98" s="45">
        <v>0</v>
      </c>
      <c r="IY98" s="42">
        <v>0</v>
      </c>
      <c r="IZ98" s="39"/>
      <c r="JA98" s="40">
        <v>0</v>
      </c>
      <c r="JB98" s="45">
        <v>0</v>
      </c>
      <c r="JC98" s="45">
        <v>0</v>
      </c>
      <c r="JD98" s="45">
        <v>0</v>
      </c>
      <c r="JE98" s="42">
        <v>0</v>
      </c>
      <c r="JF98" s="39"/>
      <c r="JG98" s="40">
        <v>0</v>
      </c>
      <c r="JH98" s="45">
        <v>0</v>
      </c>
      <c r="JI98" s="45">
        <v>12.818</v>
      </c>
      <c r="JJ98" s="45">
        <v>12</v>
      </c>
      <c r="JK98" s="42">
        <v>0.81799999999999962</v>
      </c>
      <c r="JL98" s="39"/>
      <c r="JM98" s="40">
        <v>0</v>
      </c>
      <c r="JN98" s="45">
        <v>0</v>
      </c>
      <c r="JO98" s="45">
        <v>0</v>
      </c>
      <c r="JP98" s="45">
        <v>0</v>
      </c>
      <c r="JQ98" s="42">
        <v>0</v>
      </c>
      <c r="JR98" s="39"/>
      <c r="JS98" s="40">
        <v>46.636000000000003</v>
      </c>
      <c r="JT98" s="45">
        <v>45</v>
      </c>
      <c r="JU98" s="45">
        <v>0</v>
      </c>
      <c r="JV98" s="45">
        <v>0</v>
      </c>
      <c r="JW98" s="42">
        <v>1.636000000000003</v>
      </c>
      <c r="JX98" s="39"/>
      <c r="JY98" s="40">
        <v>0</v>
      </c>
      <c r="JZ98" s="45">
        <v>0</v>
      </c>
      <c r="KA98" s="45">
        <v>8.1920000000000002</v>
      </c>
      <c r="KB98" s="45">
        <v>10</v>
      </c>
      <c r="KC98" s="42">
        <v>-1.8080000000000001</v>
      </c>
      <c r="KD98" s="39"/>
      <c r="KE98" s="40">
        <v>0</v>
      </c>
      <c r="KF98" s="45">
        <v>0</v>
      </c>
      <c r="KG98" s="45">
        <v>21.437999999999999</v>
      </c>
      <c r="KH98" s="45">
        <v>20</v>
      </c>
      <c r="KI98" s="42">
        <v>1.4379999999999991</v>
      </c>
      <c r="KJ98" s="39"/>
      <c r="KK98" s="40">
        <v>0</v>
      </c>
      <c r="KL98" s="45">
        <v>0</v>
      </c>
      <c r="KM98" s="45">
        <v>52.064999999999998</v>
      </c>
      <c r="KN98" s="45">
        <v>50</v>
      </c>
      <c r="KO98" s="42">
        <v>2.0649999999999982</v>
      </c>
      <c r="KP98" s="39"/>
      <c r="KQ98" s="40">
        <v>0</v>
      </c>
      <c r="KR98" s="45">
        <v>0</v>
      </c>
      <c r="KS98" s="45">
        <v>29.698</v>
      </c>
      <c r="KT98" s="45">
        <v>30</v>
      </c>
      <c r="KU98" s="42">
        <v>-0.3019999999999996</v>
      </c>
      <c r="KV98" s="39"/>
      <c r="KW98" s="40">
        <v>0</v>
      </c>
      <c r="KX98" s="45">
        <v>0</v>
      </c>
      <c r="KY98" s="45">
        <v>0</v>
      </c>
      <c r="KZ98" s="45">
        <v>0</v>
      </c>
      <c r="LA98" s="42">
        <v>0</v>
      </c>
      <c r="LB98" s="39"/>
      <c r="LC98" s="40">
        <v>0</v>
      </c>
      <c r="LD98" s="45">
        <v>0</v>
      </c>
      <c r="LE98" s="45">
        <v>58.874000000000002</v>
      </c>
      <c r="LF98" s="45">
        <v>60</v>
      </c>
      <c r="LG98" s="42">
        <v>-1.1259999999999979</v>
      </c>
      <c r="LH98" s="39"/>
      <c r="LI98" s="40">
        <v>0</v>
      </c>
      <c r="LJ98" s="45">
        <v>0</v>
      </c>
      <c r="LK98" s="45">
        <v>0</v>
      </c>
      <c r="LL98" s="45">
        <v>0</v>
      </c>
      <c r="LM98" s="42">
        <v>0</v>
      </c>
      <c r="LN98" s="39"/>
      <c r="LO98" s="40">
        <v>0</v>
      </c>
      <c r="LP98" s="45">
        <v>0</v>
      </c>
      <c r="LQ98" s="45">
        <v>32.765999999999998</v>
      </c>
      <c r="LR98" s="45">
        <v>35</v>
      </c>
      <c r="LS98" s="42">
        <v>-2.2340000000000022</v>
      </c>
      <c r="LT98" s="39"/>
      <c r="LU98" s="40">
        <v>25.352</v>
      </c>
      <c r="LV98" s="45">
        <v>25</v>
      </c>
      <c r="LW98" s="45">
        <v>0</v>
      </c>
      <c r="LX98" s="45">
        <v>0</v>
      </c>
      <c r="LY98" s="42">
        <v>0.35200000000000031</v>
      </c>
      <c r="LZ98" s="39"/>
      <c r="MA98" s="40">
        <v>0</v>
      </c>
      <c r="MB98" s="45">
        <v>0</v>
      </c>
      <c r="MC98" s="42">
        <v>0</v>
      </c>
      <c r="MD98" s="39"/>
      <c r="ME98" s="40">
        <v>0</v>
      </c>
      <c r="MF98" s="45">
        <v>0</v>
      </c>
      <c r="MG98" s="42">
        <v>0</v>
      </c>
      <c r="MH98" s="39"/>
      <c r="MI98" s="40">
        <v>0</v>
      </c>
      <c r="MJ98" s="45">
        <v>0</v>
      </c>
      <c r="MK98" s="42">
        <v>0</v>
      </c>
      <c r="ML98" s="39"/>
      <c r="MM98" s="40">
        <v>0</v>
      </c>
      <c r="MN98" s="45">
        <v>0</v>
      </c>
      <c r="MO98" s="45">
        <v>0</v>
      </c>
      <c r="MP98" s="45">
        <v>0</v>
      </c>
      <c r="MQ98" s="42">
        <v>0</v>
      </c>
      <c r="MR98" s="39"/>
      <c r="MS98" s="40">
        <v>0</v>
      </c>
      <c r="MT98" s="45">
        <v>0</v>
      </c>
      <c r="MU98" s="42">
        <v>0</v>
      </c>
      <c r="MV98" s="39"/>
      <c r="MW98" s="40">
        <v>0</v>
      </c>
      <c r="MX98" s="45">
        <v>0</v>
      </c>
      <c r="MY98" s="42">
        <v>0</v>
      </c>
      <c r="MZ98" s="39"/>
    </row>
    <row r="99" spans="1:364" x14ac:dyDescent="0.25">
      <c r="A99" s="45" t="s">
        <v>327</v>
      </c>
      <c r="B99" s="36">
        <v>0.41</v>
      </c>
      <c r="H99" s="37"/>
      <c r="I99" s="46"/>
      <c r="J99" s="46"/>
      <c r="K99" s="46"/>
      <c r="L99" s="46"/>
      <c r="M99" s="46"/>
      <c r="N99" s="46">
        <f t="shared" si="17"/>
        <v>0</v>
      </c>
      <c r="O99" s="38"/>
      <c r="P99" s="41">
        <v>12</v>
      </c>
      <c r="Q99" s="47">
        <v>10</v>
      </c>
      <c r="R99" s="46">
        <f t="shared" si="18"/>
        <v>2</v>
      </c>
      <c r="S99" s="38"/>
      <c r="T99" s="37"/>
      <c r="U99" s="46"/>
      <c r="V99" s="47">
        <v>12</v>
      </c>
      <c r="W99" s="47">
        <v>10</v>
      </c>
      <c r="X99" s="46">
        <f t="shared" si="19"/>
        <v>2</v>
      </c>
      <c r="Y99" s="38"/>
      <c r="Z99" s="41">
        <v>6</v>
      </c>
      <c r="AA99" s="47">
        <v>6</v>
      </c>
      <c r="AB99" s="46">
        <v>0</v>
      </c>
      <c r="AC99" s="38"/>
      <c r="AD99" s="46"/>
      <c r="AI99">
        <v>6</v>
      </c>
      <c r="AJ99">
        <v>5</v>
      </c>
      <c r="AK99" s="42">
        <v>1</v>
      </c>
      <c r="AL99" s="38"/>
      <c r="AR99">
        <v>6</v>
      </c>
      <c r="AS99" s="44">
        <v>-6</v>
      </c>
      <c r="AT99" s="38">
        <v>2.46</v>
      </c>
      <c r="AU99" s="37"/>
      <c r="AY99" s="42">
        <v>0</v>
      </c>
      <c r="AZ99" s="38"/>
      <c r="BA99" s="37"/>
      <c r="BD99" s="42">
        <v>0</v>
      </c>
      <c r="BE99" s="38"/>
      <c r="BF99">
        <v>6</v>
      </c>
      <c r="BG99">
        <v>9</v>
      </c>
      <c r="BH99" s="42">
        <v>-3</v>
      </c>
      <c r="BI99" s="38"/>
      <c r="BJ99" s="37"/>
      <c r="BQ99" s="42">
        <v>0</v>
      </c>
      <c r="BR99" s="38"/>
      <c r="BS99">
        <v>12</v>
      </c>
      <c r="BT99">
        <v>12</v>
      </c>
      <c r="BW99" s="42">
        <v>0</v>
      </c>
      <c r="BX99" s="38"/>
      <c r="BY99" s="37"/>
      <c r="CA99">
        <v>12</v>
      </c>
      <c r="CB99">
        <v>12</v>
      </c>
      <c r="CC99" s="42">
        <v>0</v>
      </c>
      <c r="CD99" s="38"/>
      <c r="CI99" s="42">
        <v>0</v>
      </c>
      <c r="CJ99" s="38"/>
      <c r="CM99" s="42">
        <v>0</v>
      </c>
      <c r="CN99" s="38"/>
      <c r="CO99" s="41">
        <v>36</v>
      </c>
      <c r="CP99">
        <v>38</v>
      </c>
      <c r="CQ99" s="42">
        <v>-2</v>
      </c>
      <c r="CR99" s="38"/>
      <c r="CX99" s="42">
        <v>0</v>
      </c>
      <c r="CY99" s="38"/>
      <c r="DB99">
        <v>36</v>
      </c>
      <c r="DC99">
        <v>36</v>
      </c>
      <c r="DD99" s="42">
        <v>0</v>
      </c>
      <c r="DE99" s="38"/>
      <c r="DF99" s="37"/>
      <c r="DH99">
        <v>12</v>
      </c>
      <c r="DI99">
        <v>12</v>
      </c>
      <c r="DJ99" s="42">
        <v>0</v>
      </c>
      <c r="DK99" s="38"/>
      <c r="DL99" s="37"/>
      <c r="DP99" s="42">
        <v>0</v>
      </c>
      <c r="DQ99" s="38"/>
      <c r="DT99">
        <v>90</v>
      </c>
      <c r="DU99">
        <v>90</v>
      </c>
      <c r="DV99" s="42">
        <v>0</v>
      </c>
      <c r="DW99" s="39"/>
      <c r="DZ99">
        <v>42</v>
      </c>
      <c r="EA99">
        <v>40</v>
      </c>
      <c r="EB99" s="42">
        <v>2</v>
      </c>
      <c r="EC99" s="39"/>
      <c r="ED99">
        <v>24</v>
      </c>
      <c r="EE99">
        <v>24</v>
      </c>
      <c r="EF99">
        <v>24</v>
      </c>
      <c r="EG99">
        <v>24</v>
      </c>
      <c r="EH99" s="42">
        <v>0</v>
      </c>
      <c r="EI99" s="39"/>
      <c r="EL99">
        <v>30</v>
      </c>
      <c r="EM99">
        <v>30</v>
      </c>
      <c r="EN99" s="42">
        <v>0</v>
      </c>
      <c r="EO99" s="38"/>
      <c r="EP99">
        <v>24</v>
      </c>
      <c r="EQ99">
        <v>29</v>
      </c>
      <c r="ER99" s="42">
        <v>-5</v>
      </c>
      <c r="ES99" s="38"/>
      <c r="EX99" s="42">
        <v>0</v>
      </c>
      <c r="EY99" s="39"/>
      <c r="FB99" s="42">
        <v>0</v>
      </c>
      <c r="FC99" s="38"/>
      <c r="FF99">
        <v>18</v>
      </c>
      <c r="FG99">
        <v>18</v>
      </c>
      <c r="FH99" s="42">
        <v>0</v>
      </c>
      <c r="FI99" s="38"/>
      <c r="FN99" s="42">
        <v>0</v>
      </c>
      <c r="FO99" s="39"/>
      <c r="FP99">
        <v>6</v>
      </c>
      <c r="FQ99">
        <v>6</v>
      </c>
      <c r="FT99" s="42">
        <v>0</v>
      </c>
      <c r="FU99" s="39"/>
      <c r="FV99">
        <v>60</v>
      </c>
      <c r="FW99">
        <v>60</v>
      </c>
      <c r="FX99">
        <v>60</v>
      </c>
      <c r="FY99">
        <v>60</v>
      </c>
      <c r="FZ99" s="42">
        <v>0</v>
      </c>
      <c r="GA99" s="39"/>
      <c r="GB99" s="40"/>
      <c r="GG99">
        <v>30</v>
      </c>
      <c r="GH99">
        <v>30</v>
      </c>
      <c r="GI99" s="42">
        <v>0</v>
      </c>
      <c r="GJ99" s="39"/>
      <c r="GK99" s="45">
        <v>0</v>
      </c>
      <c r="GL99" s="45">
        <v>0</v>
      </c>
      <c r="GM99" s="45">
        <v>0</v>
      </c>
      <c r="GN99" s="45">
        <v>0</v>
      </c>
      <c r="GO99" s="42">
        <v>0</v>
      </c>
      <c r="GP99" s="39"/>
      <c r="GQ99" s="45">
        <v>0</v>
      </c>
      <c r="GR99" s="45">
        <v>0</v>
      </c>
      <c r="GS99" s="45">
        <v>108</v>
      </c>
      <c r="GT99" s="45">
        <v>110</v>
      </c>
      <c r="GU99" s="42">
        <v>-2</v>
      </c>
      <c r="GV99" s="39"/>
      <c r="GW99" s="40">
        <v>0</v>
      </c>
      <c r="GX99" s="45">
        <v>0</v>
      </c>
      <c r="GY99" s="42">
        <v>0</v>
      </c>
      <c r="GZ99" s="39"/>
      <c r="HA99" s="40">
        <v>0</v>
      </c>
      <c r="HB99" s="45">
        <v>0</v>
      </c>
      <c r="HC99" s="45">
        <v>0</v>
      </c>
      <c r="HD99" s="45">
        <v>0</v>
      </c>
      <c r="HE99" s="42">
        <v>0</v>
      </c>
      <c r="HF99" s="39"/>
      <c r="HG99" s="40">
        <v>18</v>
      </c>
      <c r="HH99" s="45">
        <v>18</v>
      </c>
      <c r="HI99" s="45">
        <v>36</v>
      </c>
      <c r="HJ99" s="45">
        <v>36</v>
      </c>
      <c r="HK99" s="42">
        <v>0</v>
      </c>
      <c r="HL99" s="39"/>
      <c r="HM99" s="40">
        <v>24</v>
      </c>
      <c r="HN99" s="45">
        <v>22</v>
      </c>
      <c r="HO99" s="42">
        <v>2</v>
      </c>
      <c r="HP99" s="39"/>
      <c r="HQ99" s="40">
        <v>0</v>
      </c>
      <c r="HR99" s="45">
        <v>0</v>
      </c>
      <c r="HS99" s="45">
        <v>0</v>
      </c>
      <c r="HT99" s="45">
        <v>0</v>
      </c>
      <c r="HU99" s="42">
        <v>0</v>
      </c>
      <c r="HV99" s="39"/>
      <c r="HW99" s="40">
        <v>0</v>
      </c>
      <c r="HX99" s="45">
        <v>0</v>
      </c>
      <c r="HY99" s="45">
        <v>0</v>
      </c>
      <c r="HZ99" s="45">
        <v>0</v>
      </c>
      <c r="IA99" s="42">
        <v>0</v>
      </c>
      <c r="IB99" s="39"/>
      <c r="IC99" s="40">
        <v>0</v>
      </c>
      <c r="ID99" s="45">
        <v>0</v>
      </c>
      <c r="IE99" s="45">
        <v>0</v>
      </c>
      <c r="IF99" s="45">
        <v>0</v>
      </c>
      <c r="IG99" s="42">
        <v>0</v>
      </c>
      <c r="IH99" s="39"/>
      <c r="II99" s="40">
        <v>0</v>
      </c>
      <c r="IJ99" s="45">
        <v>0</v>
      </c>
      <c r="IK99" s="45">
        <v>12</v>
      </c>
      <c r="IL99" s="45">
        <v>12</v>
      </c>
      <c r="IM99" s="42">
        <v>0</v>
      </c>
      <c r="IN99" s="39"/>
      <c r="IO99" s="40">
        <v>0</v>
      </c>
      <c r="IP99" s="45">
        <v>0</v>
      </c>
      <c r="IQ99" s="45">
        <v>72</v>
      </c>
      <c r="IR99" s="45">
        <v>70</v>
      </c>
      <c r="IS99" s="42">
        <v>2</v>
      </c>
      <c r="IT99" s="39"/>
      <c r="IU99" s="22">
        <v>30</v>
      </c>
      <c r="IV99" s="45">
        <v>0</v>
      </c>
      <c r="IW99" s="45">
        <v>48</v>
      </c>
      <c r="IX99" s="45">
        <v>50</v>
      </c>
      <c r="IY99" s="42">
        <v>28</v>
      </c>
      <c r="IZ99" s="39"/>
      <c r="JA99" s="40">
        <v>0</v>
      </c>
      <c r="JB99" s="45">
        <v>0</v>
      </c>
      <c r="JC99" s="45">
        <v>0</v>
      </c>
      <c r="JD99" s="45">
        <v>0</v>
      </c>
      <c r="JE99" s="42">
        <v>0</v>
      </c>
      <c r="JF99" s="39"/>
      <c r="JG99" s="40">
        <v>0</v>
      </c>
      <c r="JH99" s="45">
        <v>0</v>
      </c>
      <c r="JI99" s="45">
        <v>0</v>
      </c>
      <c r="JJ99" s="45">
        <v>0</v>
      </c>
      <c r="JK99" s="42">
        <v>0</v>
      </c>
      <c r="JL99" s="39"/>
      <c r="JM99" s="40">
        <v>0</v>
      </c>
      <c r="JN99" s="45">
        <v>0</v>
      </c>
      <c r="JO99" s="45">
        <v>48</v>
      </c>
      <c r="JP99" s="45">
        <v>50</v>
      </c>
      <c r="JQ99" s="42">
        <v>-2</v>
      </c>
      <c r="JR99" s="39"/>
      <c r="JS99" s="40">
        <v>60</v>
      </c>
      <c r="JT99" s="45">
        <v>60</v>
      </c>
      <c r="JU99" s="45">
        <v>0</v>
      </c>
      <c r="JV99" s="45">
        <v>0</v>
      </c>
      <c r="JW99" s="42">
        <v>0</v>
      </c>
      <c r="JX99" s="39"/>
      <c r="JY99" s="40">
        <v>0</v>
      </c>
      <c r="JZ99" s="45">
        <v>0</v>
      </c>
      <c r="KA99" s="45">
        <v>138</v>
      </c>
      <c r="KB99" s="45">
        <v>140</v>
      </c>
      <c r="KC99" s="42">
        <v>-2</v>
      </c>
      <c r="KD99" s="39"/>
      <c r="KE99" s="40">
        <v>0</v>
      </c>
      <c r="KF99" s="45">
        <v>0</v>
      </c>
      <c r="KG99" s="45">
        <v>12</v>
      </c>
      <c r="KH99" s="45">
        <v>12</v>
      </c>
      <c r="KI99" s="42">
        <v>0</v>
      </c>
      <c r="KJ99" s="39"/>
      <c r="KK99" s="40">
        <v>48</v>
      </c>
      <c r="KL99" s="45">
        <v>50</v>
      </c>
      <c r="KM99" s="45">
        <v>72</v>
      </c>
      <c r="KN99" s="45">
        <v>80</v>
      </c>
      <c r="KO99" s="44">
        <v>-10</v>
      </c>
      <c r="KP99" s="39">
        <v>4.0999999999999996</v>
      </c>
      <c r="KQ99" s="40">
        <v>0</v>
      </c>
      <c r="KR99" s="45">
        <v>0</v>
      </c>
      <c r="KS99" s="45">
        <v>30</v>
      </c>
      <c r="KT99" s="45">
        <v>30</v>
      </c>
      <c r="KU99" s="42">
        <v>0</v>
      </c>
      <c r="KV99" s="39"/>
      <c r="KW99" s="40">
        <v>0</v>
      </c>
      <c r="KX99" s="45">
        <v>0</v>
      </c>
      <c r="KY99" s="45">
        <v>48</v>
      </c>
      <c r="KZ99" s="45">
        <v>50</v>
      </c>
      <c r="LA99" s="42">
        <v>-2</v>
      </c>
      <c r="LB99" s="39"/>
      <c r="LC99" s="40"/>
      <c r="LH99" s="39"/>
      <c r="LI99" s="40"/>
      <c r="LN99" s="39"/>
      <c r="LO99" s="40"/>
      <c r="LT99" s="39"/>
      <c r="LU99" s="40"/>
      <c r="LZ99" s="39"/>
      <c r="MA99" s="40"/>
      <c r="MD99" s="39"/>
      <c r="ME99" s="40"/>
      <c r="MH99" s="39"/>
      <c r="MI99" s="40"/>
      <c r="ML99" s="39"/>
      <c r="MM99" s="40"/>
      <c r="MR99" s="39"/>
      <c r="MS99" s="40"/>
      <c r="MV99" s="39"/>
      <c r="MW99" s="40"/>
      <c r="MY99" s="42"/>
      <c r="MZ99" s="39"/>
    </row>
    <row r="100" spans="1:364" x14ac:dyDescent="0.25">
      <c r="A100" s="45" t="s">
        <v>328</v>
      </c>
      <c r="B100" s="36">
        <v>1</v>
      </c>
      <c r="H100" s="37"/>
      <c r="I100" s="46"/>
      <c r="J100" s="46"/>
      <c r="K100" s="46"/>
      <c r="L100" s="46"/>
      <c r="M100" s="46"/>
      <c r="N100" s="46">
        <f t="shared" si="17"/>
        <v>0</v>
      </c>
      <c r="O100" s="38"/>
      <c r="P100" s="37"/>
      <c r="Q100" s="46"/>
      <c r="R100" s="46">
        <f t="shared" si="18"/>
        <v>0</v>
      </c>
      <c r="S100" s="38"/>
      <c r="T100" s="37"/>
      <c r="U100" s="46"/>
      <c r="V100" s="46"/>
      <c r="W100" s="46"/>
      <c r="X100" s="46">
        <f t="shared" si="19"/>
        <v>0</v>
      </c>
      <c r="Y100" s="38"/>
      <c r="Z100" s="37"/>
      <c r="AA100" s="46"/>
      <c r="AB100" s="46">
        <v>0</v>
      </c>
      <c r="AC100" s="38"/>
      <c r="AD100" s="46"/>
      <c r="AK100" s="42">
        <v>0</v>
      </c>
      <c r="AL100" s="38"/>
      <c r="AS100" s="42">
        <v>0</v>
      </c>
      <c r="AT100" s="38"/>
      <c r="AU100" s="37"/>
      <c r="AY100" s="42">
        <v>0</v>
      </c>
      <c r="AZ100" s="38"/>
      <c r="BA100" s="37"/>
      <c r="BD100" s="42">
        <v>0</v>
      </c>
      <c r="BE100" s="38"/>
      <c r="BH100" s="42">
        <v>0</v>
      </c>
      <c r="BI100" s="38"/>
      <c r="BJ100" s="37"/>
      <c r="BQ100" s="42">
        <v>0</v>
      </c>
      <c r="BR100" s="38"/>
      <c r="BW100" s="42">
        <v>0</v>
      </c>
      <c r="BX100" s="38"/>
      <c r="BY100" s="37"/>
      <c r="CC100" s="42">
        <v>0</v>
      </c>
      <c r="CD100" s="38"/>
      <c r="CI100" s="42">
        <v>0</v>
      </c>
      <c r="CJ100" s="38"/>
      <c r="CM100" s="42">
        <v>0</v>
      </c>
      <c r="CN100" s="38"/>
      <c r="CO100" s="37"/>
      <c r="CQ100" s="42">
        <v>0</v>
      </c>
      <c r="CR100" s="38"/>
      <c r="CX100" s="42">
        <v>0</v>
      </c>
      <c r="CY100" s="38"/>
      <c r="DD100" s="42">
        <v>0</v>
      </c>
      <c r="DE100" s="38"/>
      <c r="DF100" s="37"/>
      <c r="DJ100" s="42">
        <v>0</v>
      </c>
      <c r="DK100" s="38"/>
      <c r="DL100" s="37"/>
      <c r="DP100" s="42">
        <v>0</v>
      </c>
      <c r="DQ100" s="38"/>
      <c r="DV100" s="42">
        <v>0</v>
      </c>
      <c r="DW100" s="39"/>
      <c r="EB100" s="42">
        <v>0</v>
      </c>
      <c r="EC100" s="39"/>
      <c r="EH100" s="42">
        <v>0</v>
      </c>
      <c r="EI100" s="39"/>
      <c r="EN100" s="42">
        <v>0</v>
      </c>
      <c r="EO100" s="38"/>
      <c r="ER100" s="42">
        <v>0</v>
      </c>
      <c r="ES100" s="38"/>
      <c r="EX100" s="42">
        <v>0</v>
      </c>
      <c r="EY100" s="39"/>
      <c r="FB100" s="42">
        <v>0</v>
      </c>
      <c r="FC100" s="38"/>
      <c r="FH100" s="42">
        <v>0</v>
      </c>
      <c r="FI100" s="38"/>
      <c r="FN100" s="42">
        <v>0</v>
      </c>
      <c r="FO100" s="39"/>
      <c r="FT100" s="42">
        <v>0</v>
      </c>
      <c r="FU100" s="39"/>
      <c r="FZ100" s="42">
        <v>0</v>
      </c>
      <c r="GA100" s="39"/>
      <c r="GB100" s="40"/>
      <c r="GI100" s="42">
        <v>0</v>
      </c>
      <c r="GJ100" s="39"/>
      <c r="GK100" s="45">
        <v>0</v>
      </c>
      <c r="GL100" s="45">
        <v>0</v>
      </c>
      <c r="GM100" s="45">
        <v>0</v>
      </c>
      <c r="GN100" s="45">
        <v>0</v>
      </c>
      <c r="GO100" s="42">
        <v>0</v>
      </c>
      <c r="GP100" s="39"/>
      <c r="GQ100" s="45">
        <v>0</v>
      </c>
      <c r="GR100" s="45">
        <v>0</v>
      </c>
      <c r="GS100" s="45">
        <v>0</v>
      </c>
      <c r="GT100" s="45">
        <v>0</v>
      </c>
      <c r="GU100" s="42">
        <v>0</v>
      </c>
      <c r="GV100" s="39"/>
      <c r="GW100" s="40">
        <v>0</v>
      </c>
      <c r="GX100" s="45">
        <v>0</v>
      </c>
      <c r="GY100" s="42">
        <v>0</v>
      </c>
      <c r="GZ100" s="39"/>
      <c r="HA100" s="40">
        <v>0</v>
      </c>
      <c r="HB100" s="45">
        <v>0</v>
      </c>
      <c r="HC100" s="45">
        <v>0</v>
      </c>
      <c r="HD100" s="45">
        <v>0</v>
      </c>
      <c r="HE100" s="42">
        <v>0</v>
      </c>
      <c r="HF100" s="39"/>
      <c r="HG100" s="40">
        <v>0</v>
      </c>
      <c r="HH100" s="45">
        <v>0</v>
      </c>
      <c r="HI100" s="45">
        <v>0</v>
      </c>
      <c r="HJ100" s="45">
        <v>0</v>
      </c>
      <c r="HK100" s="42">
        <v>0</v>
      </c>
      <c r="HL100" s="39"/>
      <c r="HM100" s="40">
        <v>0</v>
      </c>
      <c r="HN100" s="45">
        <v>0</v>
      </c>
      <c r="HO100" s="42">
        <v>0</v>
      </c>
      <c r="HP100" s="39"/>
      <c r="HQ100" s="40">
        <v>0</v>
      </c>
      <c r="HR100" s="45">
        <v>0</v>
      </c>
      <c r="HS100" s="45">
        <v>0</v>
      </c>
      <c r="HT100" s="45">
        <v>0</v>
      </c>
      <c r="HU100" s="42">
        <v>0</v>
      </c>
      <c r="HV100" s="39"/>
      <c r="HW100" s="40">
        <v>0</v>
      </c>
      <c r="HX100" s="45">
        <v>0</v>
      </c>
      <c r="HY100" s="45">
        <v>0</v>
      </c>
      <c r="HZ100" s="45">
        <v>0</v>
      </c>
      <c r="IA100" s="42">
        <v>0</v>
      </c>
      <c r="IB100" s="39"/>
      <c r="IC100" s="40">
        <v>0</v>
      </c>
      <c r="ID100" s="45">
        <v>0</v>
      </c>
      <c r="IE100" s="45">
        <v>0</v>
      </c>
      <c r="IF100" s="45">
        <v>0</v>
      </c>
      <c r="IG100" s="42">
        <v>0</v>
      </c>
      <c r="IH100" s="39"/>
      <c r="II100" s="40">
        <v>0</v>
      </c>
      <c r="IJ100" s="45">
        <v>0</v>
      </c>
      <c r="IK100" s="45">
        <v>0</v>
      </c>
      <c r="IL100" s="45">
        <v>0</v>
      </c>
      <c r="IM100" s="42">
        <v>0</v>
      </c>
      <c r="IN100" s="39"/>
      <c r="IO100" s="40">
        <v>0</v>
      </c>
      <c r="IP100" s="45">
        <v>0</v>
      </c>
      <c r="IQ100" s="45">
        <v>0</v>
      </c>
      <c r="IR100" s="45">
        <v>0</v>
      </c>
      <c r="IS100" s="42">
        <v>0</v>
      </c>
      <c r="IT100" s="39"/>
      <c r="IU100" s="40">
        <v>0</v>
      </c>
      <c r="IV100" s="45">
        <v>0</v>
      </c>
      <c r="IW100" s="45">
        <v>0</v>
      </c>
      <c r="IX100" s="45">
        <v>0</v>
      </c>
      <c r="IY100" s="42">
        <v>0</v>
      </c>
      <c r="IZ100" s="39"/>
      <c r="JA100" s="40">
        <v>0</v>
      </c>
      <c r="JB100" s="45">
        <v>0</v>
      </c>
      <c r="JC100" s="45">
        <v>0</v>
      </c>
      <c r="JD100" s="45">
        <v>0</v>
      </c>
      <c r="JE100" s="42">
        <v>0</v>
      </c>
      <c r="JF100" s="39"/>
      <c r="JG100" s="40">
        <v>0</v>
      </c>
      <c r="JH100" s="45">
        <v>0</v>
      </c>
      <c r="JI100" s="45">
        <v>0</v>
      </c>
      <c r="JJ100" s="45">
        <v>0</v>
      </c>
      <c r="JK100" s="42">
        <v>0</v>
      </c>
      <c r="JL100" s="39"/>
      <c r="JM100" s="40">
        <v>0</v>
      </c>
      <c r="JN100" s="45">
        <v>0</v>
      </c>
      <c r="JO100" s="45">
        <v>0</v>
      </c>
      <c r="JP100" s="45">
        <v>0</v>
      </c>
      <c r="JQ100" s="42">
        <v>0</v>
      </c>
      <c r="JR100" s="39"/>
      <c r="JS100" s="40">
        <v>0</v>
      </c>
      <c r="JT100" s="45">
        <v>0</v>
      </c>
      <c r="JU100" s="45">
        <v>0</v>
      </c>
      <c r="JV100" s="45">
        <v>0</v>
      </c>
      <c r="JW100" s="42">
        <v>0</v>
      </c>
      <c r="JX100" s="39"/>
      <c r="JY100" s="40">
        <v>0</v>
      </c>
      <c r="JZ100" s="45">
        <v>0</v>
      </c>
      <c r="KA100" s="45">
        <v>0</v>
      </c>
      <c r="KB100" s="45">
        <v>0</v>
      </c>
      <c r="KC100" s="42">
        <v>0</v>
      </c>
      <c r="KD100" s="39"/>
      <c r="KE100" s="40">
        <v>0</v>
      </c>
      <c r="KF100" s="45">
        <v>0</v>
      </c>
      <c r="KG100" s="45">
        <v>0</v>
      </c>
      <c r="KH100" s="45">
        <v>0</v>
      </c>
      <c r="KI100" s="42">
        <v>0</v>
      </c>
      <c r="KJ100" s="39"/>
      <c r="KK100" s="40">
        <v>0</v>
      </c>
      <c r="KL100" s="45">
        <v>0</v>
      </c>
      <c r="KM100" s="45">
        <v>0</v>
      </c>
      <c r="KN100" s="45">
        <v>0</v>
      </c>
      <c r="KO100" s="42">
        <v>0</v>
      </c>
      <c r="KP100" s="39"/>
      <c r="KQ100" s="40">
        <v>0</v>
      </c>
      <c r="KR100" s="45">
        <v>0</v>
      </c>
      <c r="KS100" s="45">
        <v>0</v>
      </c>
      <c r="KT100" s="45">
        <v>0</v>
      </c>
      <c r="KU100" s="42">
        <v>0</v>
      </c>
      <c r="KV100" s="39"/>
      <c r="KW100" s="40">
        <v>0</v>
      </c>
      <c r="KX100" s="45">
        <v>0</v>
      </c>
      <c r="KY100" s="45">
        <v>0</v>
      </c>
      <c r="KZ100" s="45">
        <v>0</v>
      </c>
      <c r="LA100" s="42">
        <v>0</v>
      </c>
      <c r="LB100" s="39"/>
      <c r="LC100" s="40">
        <v>0</v>
      </c>
      <c r="LD100" s="45">
        <v>0</v>
      </c>
      <c r="LE100" s="45">
        <v>0</v>
      </c>
      <c r="LF100" s="45">
        <v>0</v>
      </c>
      <c r="LG100" s="42">
        <v>0</v>
      </c>
      <c r="LH100" s="39"/>
      <c r="LI100" s="40">
        <v>0</v>
      </c>
      <c r="LJ100" s="45">
        <v>0</v>
      </c>
      <c r="LK100" s="45">
        <v>0</v>
      </c>
      <c r="LL100" s="45">
        <v>0</v>
      </c>
      <c r="LM100" s="42">
        <v>0</v>
      </c>
      <c r="LN100" s="39"/>
      <c r="LO100" s="40">
        <v>0</v>
      </c>
      <c r="LP100" s="45">
        <v>0</v>
      </c>
      <c r="LQ100" s="45">
        <v>0</v>
      </c>
      <c r="LR100" s="45">
        <v>0</v>
      </c>
      <c r="LS100" s="42">
        <v>0</v>
      </c>
      <c r="LT100" s="39"/>
      <c r="LU100" s="40">
        <v>0</v>
      </c>
      <c r="LV100" s="45">
        <v>0</v>
      </c>
      <c r="LW100" s="45">
        <v>0</v>
      </c>
      <c r="LX100" s="45">
        <v>0</v>
      </c>
      <c r="LY100" s="42">
        <v>0</v>
      </c>
      <c r="LZ100" s="39"/>
      <c r="MA100" s="40">
        <v>42.881999999999998</v>
      </c>
      <c r="MB100" s="45">
        <v>50</v>
      </c>
      <c r="MC100" s="42">
        <v>-7.1180000000000021</v>
      </c>
      <c r="MD100" s="39"/>
      <c r="ME100" s="40">
        <v>195.23400000000001</v>
      </c>
      <c r="MF100" s="45">
        <v>200</v>
      </c>
      <c r="MG100" s="42">
        <v>-4.7659999999999911</v>
      </c>
      <c r="MH100" s="39"/>
      <c r="MI100" s="40">
        <v>0</v>
      </c>
      <c r="MJ100" s="45">
        <v>0</v>
      </c>
      <c r="MK100" s="42">
        <v>0</v>
      </c>
      <c r="ML100" s="39"/>
      <c r="MM100" s="40">
        <v>0</v>
      </c>
      <c r="MN100" s="45">
        <v>0</v>
      </c>
      <c r="MO100" s="45">
        <v>0</v>
      </c>
      <c r="MP100" s="45">
        <v>0</v>
      </c>
      <c r="MQ100" s="42">
        <v>0</v>
      </c>
      <c r="MR100" s="39"/>
      <c r="MS100" s="40">
        <v>0</v>
      </c>
      <c r="MT100" s="45">
        <v>0</v>
      </c>
      <c r="MU100" s="42">
        <v>0</v>
      </c>
      <c r="MV100" s="39"/>
      <c r="MW100" s="40">
        <v>194.33199999999999</v>
      </c>
      <c r="MX100" s="45">
        <v>200</v>
      </c>
      <c r="MY100" s="42">
        <v>-5.6680000000000064</v>
      </c>
      <c r="MZ100" s="39"/>
    </row>
    <row r="101" spans="1:364" x14ac:dyDescent="0.25">
      <c r="A101" s="45" t="s">
        <v>329</v>
      </c>
      <c r="B101" s="36">
        <v>0.41</v>
      </c>
      <c r="D101">
        <v>6</v>
      </c>
      <c r="E101">
        <v>6</v>
      </c>
      <c r="H101" s="37"/>
      <c r="I101" s="46"/>
      <c r="J101" s="46"/>
      <c r="K101" s="47">
        <v>6</v>
      </c>
      <c r="L101" s="46"/>
      <c r="M101" s="46"/>
      <c r="N101" s="51">
        <f t="shared" si="17"/>
        <v>-6</v>
      </c>
      <c r="O101" s="38">
        <f>-1*N101*B101</f>
        <v>2.46</v>
      </c>
      <c r="P101" s="37"/>
      <c r="Q101" s="46"/>
      <c r="R101" s="46">
        <f t="shared" si="18"/>
        <v>0</v>
      </c>
      <c r="S101" s="38"/>
      <c r="T101" s="37"/>
      <c r="U101" s="46"/>
      <c r="V101" s="46"/>
      <c r="W101" s="46"/>
      <c r="X101" s="46">
        <f t="shared" si="19"/>
        <v>0</v>
      </c>
      <c r="Y101" s="38"/>
      <c r="Z101" s="37"/>
      <c r="AA101" s="46"/>
      <c r="AB101" s="46">
        <v>0</v>
      </c>
      <c r="AC101" s="38"/>
      <c r="AD101" s="46"/>
      <c r="AK101" s="42">
        <v>0</v>
      </c>
      <c r="AL101" s="38"/>
      <c r="AQ101">
        <v>6</v>
      </c>
      <c r="AR101">
        <v>7</v>
      </c>
      <c r="AS101" s="42">
        <v>-1</v>
      </c>
      <c r="AT101" s="38"/>
      <c r="AU101" s="37"/>
      <c r="AY101" s="42">
        <v>0</v>
      </c>
      <c r="AZ101" s="38"/>
      <c r="BA101" s="37"/>
      <c r="BD101" s="42">
        <v>0</v>
      </c>
      <c r="BE101" s="38"/>
      <c r="BH101" s="42">
        <v>0</v>
      </c>
      <c r="BI101" s="38"/>
      <c r="BJ101" s="37"/>
      <c r="BQ101" s="42">
        <v>0</v>
      </c>
      <c r="BR101" s="38"/>
      <c r="BW101" s="42">
        <v>0</v>
      </c>
      <c r="BX101" s="38"/>
      <c r="BY101" s="37"/>
      <c r="CA101">
        <v>42</v>
      </c>
      <c r="CB101">
        <v>42</v>
      </c>
      <c r="CC101" s="42">
        <v>0</v>
      </c>
      <c r="CD101" s="38"/>
      <c r="CI101" s="42">
        <v>0</v>
      </c>
      <c r="CJ101" s="38"/>
      <c r="CM101" s="42">
        <v>0</v>
      </c>
      <c r="CN101" s="38"/>
      <c r="CO101" s="41">
        <v>48</v>
      </c>
      <c r="CP101">
        <v>46</v>
      </c>
      <c r="CQ101" s="42">
        <v>2</v>
      </c>
      <c r="CR101" s="38"/>
      <c r="CX101" s="42">
        <v>0</v>
      </c>
      <c r="CY101" s="38"/>
      <c r="DB101">
        <v>24</v>
      </c>
      <c r="DC101">
        <v>24</v>
      </c>
      <c r="DD101" s="42">
        <v>0</v>
      </c>
      <c r="DE101" s="38"/>
      <c r="DF101" s="37"/>
      <c r="DH101">
        <v>42</v>
      </c>
      <c r="DI101">
        <v>42</v>
      </c>
      <c r="DJ101" s="42">
        <v>0</v>
      </c>
      <c r="DK101" s="38"/>
      <c r="DL101" s="37"/>
      <c r="DP101" s="42">
        <v>0</v>
      </c>
      <c r="DQ101" s="38"/>
      <c r="DT101">
        <v>48</v>
      </c>
      <c r="DU101">
        <v>48</v>
      </c>
      <c r="DV101" s="42">
        <v>0</v>
      </c>
      <c r="DW101" s="39"/>
      <c r="EB101" s="42">
        <v>0</v>
      </c>
      <c r="EC101" s="39"/>
      <c r="EF101">
        <v>30</v>
      </c>
      <c r="EG101">
        <v>30</v>
      </c>
      <c r="EH101" s="42">
        <v>0</v>
      </c>
      <c r="EI101" s="39"/>
      <c r="EN101" s="42">
        <v>0</v>
      </c>
      <c r="EO101" s="38"/>
      <c r="ER101" s="42">
        <v>0</v>
      </c>
      <c r="ES101" s="38"/>
      <c r="EX101" s="42">
        <v>0</v>
      </c>
      <c r="EY101" s="39"/>
      <c r="FB101" s="42">
        <v>0</v>
      </c>
      <c r="FC101" s="38"/>
      <c r="FH101" s="42">
        <v>0</v>
      </c>
      <c r="FI101" s="38"/>
      <c r="FN101" s="42">
        <v>0</v>
      </c>
      <c r="FO101" s="39"/>
      <c r="FP101">
        <v>24</v>
      </c>
      <c r="FQ101">
        <v>24</v>
      </c>
      <c r="FR101">
        <v>60</v>
      </c>
      <c r="FS101">
        <v>60</v>
      </c>
      <c r="FT101" s="42">
        <v>0</v>
      </c>
      <c r="FU101" s="39"/>
      <c r="FX101">
        <v>42</v>
      </c>
      <c r="FY101">
        <v>40</v>
      </c>
      <c r="FZ101" s="42">
        <v>2</v>
      </c>
      <c r="GA101" s="39"/>
      <c r="GB101" s="40"/>
      <c r="GG101">
        <v>30</v>
      </c>
      <c r="GH101">
        <v>30</v>
      </c>
      <c r="GI101" s="42">
        <v>0</v>
      </c>
      <c r="GJ101" s="39"/>
      <c r="GK101" s="45">
        <v>0</v>
      </c>
      <c r="GL101" s="45">
        <v>0</v>
      </c>
      <c r="GM101" s="45">
        <v>0</v>
      </c>
      <c r="GN101" s="45">
        <v>0</v>
      </c>
      <c r="GO101" s="42">
        <v>0</v>
      </c>
      <c r="GP101" s="39"/>
      <c r="GQ101" s="45">
        <v>0</v>
      </c>
      <c r="GR101" s="45">
        <v>0</v>
      </c>
      <c r="GS101" s="45">
        <v>78</v>
      </c>
      <c r="GT101" s="45">
        <v>80</v>
      </c>
      <c r="GU101" s="42">
        <v>-2</v>
      </c>
      <c r="GV101" s="39"/>
      <c r="GW101" s="40">
        <v>0</v>
      </c>
      <c r="GX101" s="45">
        <v>0</v>
      </c>
      <c r="GY101" s="42">
        <v>0</v>
      </c>
      <c r="GZ101" s="39"/>
      <c r="HA101" s="40">
        <v>0</v>
      </c>
      <c r="HB101" s="45">
        <v>0</v>
      </c>
      <c r="HC101" s="45">
        <v>24</v>
      </c>
      <c r="HD101" s="45">
        <v>22</v>
      </c>
      <c r="HE101" s="42">
        <v>2</v>
      </c>
      <c r="HF101" s="39"/>
      <c r="HG101" s="40">
        <v>0</v>
      </c>
      <c r="HH101" s="45">
        <v>0</v>
      </c>
      <c r="HI101" s="45">
        <v>0</v>
      </c>
      <c r="HJ101" s="45">
        <v>0</v>
      </c>
      <c r="HK101" s="42">
        <v>0</v>
      </c>
      <c r="HL101" s="39"/>
      <c r="HM101" s="40">
        <v>0</v>
      </c>
      <c r="HN101" s="45">
        <v>0</v>
      </c>
      <c r="HO101" s="42">
        <v>0</v>
      </c>
      <c r="HP101" s="39"/>
      <c r="HQ101" s="40">
        <v>0</v>
      </c>
      <c r="HR101" s="45">
        <v>0</v>
      </c>
      <c r="HS101" s="45">
        <v>48</v>
      </c>
      <c r="HT101" s="45">
        <v>50</v>
      </c>
      <c r="HU101" s="42">
        <v>-2</v>
      </c>
      <c r="HV101" s="39"/>
      <c r="HW101" s="40">
        <v>0</v>
      </c>
      <c r="HX101" s="45">
        <v>0</v>
      </c>
      <c r="HY101" s="45">
        <v>0</v>
      </c>
      <c r="HZ101" s="45">
        <v>0</v>
      </c>
      <c r="IA101" s="42">
        <v>0</v>
      </c>
      <c r="IB101" s="39"/>
      <c r="IC101" s="40">
        <v>0</v>
      </c>
      <c r="ID101" s="45">
        <v>0</v>
      </c>
      <c r="IE101" s="45">
        <v>0</v>
      </c>
      <c r="IF101" s="45">
        <v>0</v>
      </c>
      <c r="IG101" s="42">
        <v>0</v>
      </c>
      <c r="IH101" s="39"/>
      <c r="II101" s="40">
        <v>0</v>
      </c>
      <c r="IJ101" s="45">
        <v>0</v>
      </c>
      <c r="IK101" s="45">
        <v>0</v>
      </c>
      <c r="IL101" s="45">
        <v>0</v>
      </c>
      <c r="IM101" s="42">
        <v>0</v>
      </c>
      <c r="IN101" s="39"/>
      <c r="IO101" s="40">
        <v>0</v>
      </c>
      <c r="IP101" s="45">
        <v>0</v>
      </c>
      <c r="IQ101" s="45">
        <v>36</v>
      </c>
      <c r="IR101" s="45">
        <v>36</v>
      </c>
      <c r="IS101" s="42">
        <v>0</v>
      </c>
      <c r="IT101" s="39"/>
      <c r="IU101" s="22">
        <v>30</v>
      </c>
      <c r="IV101" s="45">
        <v>0</v>
      </c>
      <c r="IW101" s="45">
        <v>96</v>
      </c>
      <c r="IX101" s="45">
        <v>95</v>
      </c>
      <c r="IY101" s="42">
        <v>31</v>
      </c>
      <c r="IZ101" s="39"/>
      <c r="JA101" s="40">
        <v>0</v>
      </c>
      <c r="JB101" s="45">
        <v>0</v>
      </c>
      <c r="JC101" s="45">
        <v>0</v>
      </c>
      <c r="JD101" s="45">
        <v>0</v>
      </c>
      <c r="JE101" s="42">
        <v>0</v>
      </c>
      <c r="JF101" s="39"/>
      <c r="JG101" s="40">
        <v>0</v>
      </c>
      <c r="JH101" s="45">
        <v>0</v>
      </c>
      <c r="JI101" s="45">
        <v>18</v>
      </c>
      <c r="JJ101" s="45">
        <v>20</v>
      </c>
      <c r="JK101" s="42">
        <v>-2</v>
      </c>
      <c r="JL101" s="39"/>
      <c r="JM101" s="40">
        <v>0</v>
      </c>
      <c r="JN101" s="45">
        <v>0</v>
      </c>
      <c r="JO101" s="45">
        <v>0</v>
      </c>
      <c r="JP101" s="26">
        <v>50</v>
      </c>
      <c r="JQ101" s="44">
        <v>-50</v>
      </c>
      <c r="JR101" s="39">
        <v>20.5</v>
      </c>
      <c r="JS101" s="40">
        <v>54</v>
      </c>
      <c r="JT101" s="45">
        <v>55</v>
      </c>
      <c r="JU101" s="45">
        <v>0</v>
      </c>
      <c r="JV101" s="45">
        <v>0</v>
      </c>
      <c r="JW101" s="42">
        <v>-1</v>
      </c>
      <c r="JX101" s="39"/>
      <c r="JY101" s="40">
        <v>0</v>
      </c>
      <c r="JZ101" s="45">
        <v>0</v>
      </c>
      <c r="KA101" s="45">
        <v>42</v>
      </c>
      <c r="KB101" s="45">
        <v>40</v>
      </c>
      <c r="KC101" s="42">
        <v>2</v>
      </c>
      <c r="KD101" s="39"/>
      <c r="KE101" s="40">
        <v>0</v>
      </c>
      <c r="KF101" s="45">
        <v>0</v>
      </c>
      <c r="KG101" s="45">
        <v>42</v>
      </c>
      <c r="KH101" s="45">
        <v>40</v>
      </c>
      <c r="KI101" s="42">
        <v>2</v>
      </c>
      <c r="KJ101" s="39"/>
      <c r="KK101" s="40">
        <v>48</v>
      </c>
      <c r="KL101" s="45">
        <v>50</v>
      </c>
      <c r="KM101" s="45">
        <v>77</v>
      </c>
      <c r="KN101" s="45">
        <v>80</v>
      </c>
      <c r="KO101" s="42">
        <v>-5</v>
      </c>
      <c r="KP101" s="39"/>
      <c r="KQ101" s="40">
        <v>0</v>
      </c>
      <c r="KR101" s="45">
        <v>0</v>
      </c>
      <c r="KS101" s="45">
        <v>30</v>
      </c>
      <c r="KT101" s="45">
        <v>30</v>
      </c>
      <c r="KU101" s="42">
        <v>0</v>
      </c>
      <c r="KV101" s="39"/>
      <c r="KW101" s="40">
        <v>0</v>
      </c>
      <c r="KX101" s="45">
        <v>0</v>
      </c>
      <c r="KY101" s="45">
        <v>48</v>
      </c>
      <c r="KZ101" s="45">
        <v>50</v>
      </c>
      <c r="LA101" s="42">
        <v>-2</v>
      </c>
      <c r="LB101" s="39"/>
      <c r="LC101" s="40"/>
      <c r="LH101" s="39"/>
      <c r="LI101" s="40"/>
      <c r="LN101" s="39"/>
      <c r="LO101" s="40"/>
      <c r="LT101" s="39"/>
      <c r="LU101" s="40"/>
      <c r="LZ101" s="39"/>
      <c r="MA101" s="40"/>
      <c r="MD101" s="39"/>
      <c r="ME101" s="40"/>
      <c r="MH101" s="39"/>
      <c r="MI101" s="40"/>
      <c r="ML101" s="39"/>
      <c r="MM101" s="40"/>
      <c r="MR101" s="39"/>
      <c r="MS101" s="40"/>
      <c r="MV101" s="39"/>
      <c r="MW101" s="40"/>
      <c r="MY101" s="42"/>
      <c r="MZ101" s="39"/>
    </row>
    <row r="102" spans="1:364" x14ac:dyDescent="0.25">
      <c r="A102" s="45" t="s">
        <v>330</v>
      </c>
      <c r="B102" s="36">
        <v>0.28000000000000003</v>
      </c>
      <c r="H102" s="37"/>
      <c r="I102" s="46"/>
      <c r="J102" s="46"/>
      <c r="K102" s="46"/>
      <c r="L102" s="46"/>
      <c r="M102" s="46"/>
      <c r="N102" s="46">
        <f t="shared" si="17"/>
        <v>0</v>
      </c>
      <c r="O102" s="38"/>
      <c r="P102" s="37"/>
      <c r="Q102" s="46"/>
      <c r="R102" s="46">
        <f t="shared" si="18"/>
        <v>0</v>
      </c>
      <c r="S102" s="38"/>
      <c r="T102" s="37"/>
      <c r="U102" s="46"/>
      <c r="V102" s="46"/>
      <c r="W102" s="46"/>
      <c r="X102" s="46">
        <f t="shared" si="19"/>
        <v>0</v>
      </c>
      <c r="Y102" s="38"/>
      <c r="Z102" s="37"/>
      <c r="AA102" s="46"/>
      <c r="AB102" s="46">
        <v>0</v>
      </c>
      <c r="AC102" s="38"/>
      <c r="AD102" s="46"/>
      <c r="AK102" s="42">
        <v>0</v>
      </c>
      <c r="AL102" s="38"/>
      <c r="AS102" s="42">
        <v>0</v>
      </c>
      <c r="AT102" s="38"/>
      <c r="AU102" s="37"/>
      <c r="AY102" s="42">
        <v>0</v>
      </c>
      <c r="AZ102" s="38"/>
      <c r="BA102" s="37"/>
      <c r="BD102" s="42">
        <v>0</v>
      </c>
      <c r="BE102" s="38"/>
      <c r="BH102" s="42">
        <v>0</v>
      </c>
      <c r="BI102" s="38"/>
      <c r="BJ102" s="37"/>
      <c r="BK102">
        <v>100</v>
      </c>
      <c r="BP102">
        <v>170</v>
      </c>
      <c r="BQ102" s="42">
        <v>-6</v>
      </c>
      <c r="BR102" s="38"/>
      <c r="BT102" s="35">
        <v>96</v>
      </c>
      <c r="BU102">
        <v>104</v>
      </c>
      <c r="BV102">
        <v>114</v>
      </c>
      <c r="BW102" s="44">
        <v>-10</v>
      </c>
      <c r="BX102" s="38">
        <v>2.8</v>
      </c>
      <c r="BY102" s="41">
        <v>80</v>
      </c>
      <c r="BZ102">
        <v>80</v>
      </c>
      <c r="CA102">
        <v>96</v>
      </c>
      <c r="CB102">
        <v>100</v>
      </c>
      <c r="CC102" s="42">
        <v>-4</v>
      </c>
      <c r="CD102" s="38"/>
      <c r="CG102">
        <v>24</v>
      </c>
      <c r="CH102">
        <v>24</v>
      </c>
      <c r="CI102" s="42">
        <v>0</v>
      </c>
      <c r="CJ102" s="38"/>
      <c r="CK102">
        <v>72</v>
      </c>
      <c r="CL102" s="45">
        <v>70</v>
      </c>
      <c r="CM102" s="42">
        <v>2</v>
      </c>
      <c r="CN102" s="38"/>
      <c r="CO102" s="41">
        <v>216</v>
      </c>
      <c r="CP102">
        <v>220</v>
      </c>
      <c r="CQ102" s="42">
        <v>-4</v>
      </c>
      <c r="CR102" s="38"/>
      <c r="CS102">
        <v>72</v>
      </c>
      <c r="CT102">
        <v>72</v>
      </c>
      <c r="CV102">
        <v>120</v>
      </c>
      <c r="CW102">
        <v>118</v>
      </c>
      <c r="CX102" s="42">
        <v>2</v>
      </c>
      <c r="CY102" s="38"/>
      <c r="DB102">
        <v>160</v>
      </c>
      <c r="DC102">
        <v>160</v>
      </c>
      <c r="DD102" s="42">
        <v>0</v>
      </c>
      <c r="DE102" s="38"/>
      <c r="DF102" s="37"/>
      <c r="DH102">
        <v>240</v>
      </c>
      <c r="DI102">
        <v>240</v>
      </c>
      <c r="DJ102" s="42">
        <v>0</v>
      </c>
      <c r="DK102" s="38"/>
      <c r="DL102" s="37"/>
      <c r="DN102">
        <v>72</v>
      </c>
      <c r="DO102">
        <v>70</v>
      </c>
      <c r="DP102" s="42">
        <v>2</v>
      </c>
      <c r="DQ102" s="38"/>
      <c r="DT102">
        <v>128</v>
      </c>
      <c r="DU102">
        <v>130</v>
      </c>
      <c r="DV102" s="42">
        <v>-2</v>
      </c>
      <c r="DW102" s="39"/>
      <c r="DZ102">
        <v>208</v>
      </c>
      <c r="EA102">
        <v>210</v>
      </c>
      <c r="EB102" s="42">
        <v>-2</v>
      </c>
      <c r="EC102" s="39"/>
      <c r="EH102" s="42">
        <v>0</v>
      </c>
      <c r="EI102" s="39"/>
      <c r="EJ102">
        <v>48</v>
      </c>
      <c r="EK102">
        <v>48</v>
      </c>
      <c r="EL102">
        <v>48</v>
      </c>
      <c r="EM102">
        <v>52</v>
      </c>
      <c r="EN102" s="42">
        <v>-4</v>
      </c>
      <c r="EO102" s="38"/>
      <c r="EP102">
        <v>224</v>
      </c>
      <c r="EQ102">
        <v>230</v>
      </c>
      <c r="ER102" s="42">
        <v>-6</v>
      </c>
      <c r="ES102" s="38"/>
      <c r="EX102" s="42">
        <v>0</v>
      </c>
      <c r="EY102" s="39"/>
      <c r="EZ102">
        <v>56</v>
      </c>
      <c r="FA102" s="45">
        <v>60</v>
      </c>
      <c r="FB102" s="42">
        <v>-4</v>
      </c>
      <c r="FC102" s="38"/>
      <c r="FF102">
        <v>288</v>
      </c>
      <c r="FG102">
        <v>290</v>
      </c>
      <c r="FH102" s="42">
        <v>-2</v>
      </c>
      <c r="FI102" s="38"/>
      <c r="FN102" s="42">
        <v>0</v>
      </c>
      <c r="FO102" s="39"/>
      <c r="FT102" s="42">
        <v>0</v>
      </c>
      <c r="FU102" s="39"/>
      <c r="FV102">
        <v>160</v>
      </c>
      <c r="FW102">
        <v>160</v>
      </c>
      <c r="FX102">
        <v>232</v>
      </c>
      <c r="FY102">
        <v>230</v>
      </c>
      <c r="FZ102" s="42">
        <v>2</v>
      </c>
      <c r="GA102" s="39"/>
      <c r="GB102" s="40"/>
      <c r="GE102">
        <v>40</v>
      </c>
      <c r="GF102">
        <v>40</v>
      </c>
      <c r="GG102">
        <v>48</v>
      </c>
      <c r="GH102">
        <v>50</v>
      </c>
      <c r="GI102" s="42">
        <v>-2</v>
      </c>
      <c r="GJ102" s="39"/>
      <c r="GK102" s="45">
        <v>0</v>
      </c>
      <c r="GL102" s="45">
        <v>0</v>
      </c>
      <c r="GM102" s="45">
        <v>0</v>
      </c>
      <c r="GN102" s="45">
        <v>0</v>
      </c>
      <c r="GO102" s="42">
        <v>0</v>
      </c>
      <c r="GP102" s="39"/>
      <c r="GQ102" s="45">
        <v>72</v>
      </c>
      <c r="GR102" s="45">
        <v>70</v>
      </c>
      <c r="GS102" s="45">
        <v>232</v>
      </c>
      <c r="GT102" s="45">
        <v>240</v>
      </c>
      <c r="GU102" s="42">
        <v>-6</v>
      </c>
      <c r="GV102" s="39"/>
      <c r="GW102" s="40">
        <v>32</v>
      </c>
      <c r="GX102" s="45">
        <v>30</v>
      </c>
      <c r="GY102" s="42">
        <v>2</v>
      </c>
      <c r="GZ102" s="39"/>
      <c r="HA102" s="40">
        <v>0</v>
      </c>
      <c r="HB102" s="45">
        <v>0</v>
      </c>
      <c r="HC102" s="45">
        <v>56</v>
      </c>
      <c r="HD102" s="45">
        <v>56</v>
      </c>
      <c r="HE102" s="42">
        <v>0</v>
      </c>
      <c r="HF102" s="39"/>
      <c r="HG102" s="40">
        <v>120</v>
      </c>
      <c r="HH102" s="45">
        <v>120</v>
      </c>
      <c r="HI102" s="45">
        <v>176</v>
      </c>
      <c r="HJ102" s="45">
        <v>180</v>
      </c>
      <c r="HK102" s="42">
        <v>-4</v>
      </c>
      <c r="HL102" s="39"/>
      <c r="HM102" s="40">
        <v>24</v>
      </c>
      <c r="HN102" s="45">
        <v>27</v>
      </c>
      <c r="HO102" s="42">
        <v>-3</v>
      </c>
      <c r="HP102" s="39"/>
      <c r="HQ102" s="40">
        <v>0</v>
      </c>
      <c r="HR102" s="45">
        <v>0</v>
      </c>
      <c r="HS102" s="45">
        <v>0</v>
      </c>
      <c r="HT102" s="45">
        <v>0</v>
      </c>
      <c r="HU102" s="42">
        <v>0</v>
      </c>
      <c r="HV102" s="39"/>
      <c r="HW102" s="40">
        <v>256</v>
      </c>
      <c r="HX102" s="45">
        <v>260</v>
      </c>
      <c r="HY102" s="45">
        <v>0</v>
      </c>
      <c r="HZ102" s="45">
        <v>0</v>
      </c>
      <c r="IA102" s="42">
        <v>-4</v>
      </c>
      <c r="IB102" s="39"/>
      <c r="IC102" s="40">
        <v>0</v>
      </c>
      <c r="ID102" s="45">
        <v>0</v>
      </c>
      <c r="IE102" s="45">
        <v>112</v>
      </c>
      <c r="IF102" s="45">
        <v>110</v>
      </c>
      <c r="IG102" s="42">
        <v>2</v>
      </c>
      <c r="IH102" s="39"/>
      <c r="II102" s="40">
        <v>0</v>
      </c>
      <c r="IJ102" s="45">
        <v>0</v>
      </c>
      <c r="IK102" s="45">
        <v>168</v>
      </c>
      <c r="IL102" s="45">
        <v>170</v>
      </c>
      <c r="IM102" s="42">
        <v>-2</v>
      </c>
      <c r="IN102" s="39"/>
      <c r="IO102" s="40">
        <v>0</v>
      </c>
      <c r="IP102" s="45">
        <v>0</v>
      </c>
      <c r="IQ102" s="45">
        <v>56</v>
      </c>
      <c r="IR102" s="45">
        <v>60</v>
      </c>
      <c r="IS102" s="42">
        <v>-4</v>
      </c>
      <c r="IT102" s="39"/>
      <c r="IU102" s="40">
        <v>40</v>
      </c>
      <c r="IV102" s="45">
        <v>60</v>
      </c>
      <c r="IW102" s="45">
        <v>192</v>
      </c>
      <c r="IX102" s="45">
        <v>190</v>
      </c>
      <c r="IY102" s="44">
        <v>-18</v>
      </c>
      <c r="IZ102" s="39">
        <v>5.0400000000000009</v>
      </c>
      <c r="JA102" s="40">
        <v>0</v>
      </c>
      <c r="JB102" s="45">
        <v>0</v>
      </c>
      <c r="JC102" s="45">
        <v>32</v>
      </c>
      <c r="JD102" s="45">
        <v>30</v>
      </c>
      <c r="JE102" s="42">
        <v>2</v>
      </c>
      <c r="JF102" s="39"/>
      <c r="JG102" s="40">
        <v>0</v>
      </c>
      <c r="JH102" s="45">
        <v>0</v>
      </c>
      <c r="JI102" s="45">
        <v>0</v>
      </c>
      <c r="JJ102" s="45">
        <v>0</v>
      </c>
      <c r="JK102" s="42">
        <v>0</v>
      </c>
      <c r="JL102" s="39"/>
      <c r="JM102" s="40">
        <v>0</v>
      </c>
      <c r="JN102" s="45">
        <v>0</v>
      </c>
      <c r="JO102" s="21">
        <v>376</v>
      </c>
      <c r="JP102" s="45">
        <v>240</v>
      </c>
      <c r="JQ102" s="42">
        <v>136</v>
      </c>
      <c r="JR102" s="39"/>
      <c r="JS102" s="40">
        <v>320</v>
      </c>
      <c r="JT102" s="45">
        <v>320</v>
      </c>
      <c r="JU102" s="45">
        <v>0</v>
      </c>
      <c r="JV102" s="45">
        <v>0</v>
      </c>
      <c r="JW102" s="42">
        <v>0</v>
      </c>
      <c r="JX102" s="39"/>
      <c r="JY102" s="40">
        <v>0</v>
      </c>
      <c r="JZ102" s="45">
        <v>0</v>
      </c>
      <c r="KA102" s="45">
        <v>152</v>
      </c>
      <c r="KB102" s="45">
        <v>150</v>
      </c>
      <c r="KC102" s="42">
        <v>2</v>
      </c>
      <c r="KD102" s="39"/>
      <c r="KE102" s="40">
        <v>88</v>
      </c>
      <c r="KF102" s="45">
        <v>90</v>
      </c>
      <c r="KG102" s="45">
        <v>72</v>
      </c>
      <c r="KH102" s="45">
        <v>70</v>
      </c>
      <c r="KI102" s="42">
        <v>0</v>
      </c>
      <c r="KJ102" s="39"/>
      <c r="KK102" s="40">
        <v>152</v>
      </c>
      <c r="KL102" s="45">
        <v>150</v>
      </c>
      <c r="KM102" s="45">
        <v>120</v>
      </c>
      <c r="KN102" s="45">
        <v>120</v>
      </c>
      <c r="KO102" s="42">
        <v>2</v>
      </c>
      <c r="KP102" s="39"/>
      <c r="KQ102" s="40">
        <v>0</v>
      </c>
      <c r="KR102" s="45">
        <v>0</v>
      </c>
      <c r="KS102" s="45">
        <v>32</v>
      </c>
      <c r="KT102" s="45">
        <v>30</v>
      </c>
      <c r="KU102" s="42">
        <v>2</v>
      </c>
      <c r="KV102" s="39"/>
      <c r="KW102" s="40">
        <v>152</v>
      </c>
      <c r="KX102" s="45">
        <v>150</v>
      </c>
      <c r="KY102" s="45">
        <v>176</v>
      </c>
      <c r="KZ102" s="45">
        <v>176</v>
      </c>
      <c r="LA102" s="42">
        <v>2</v>
      </c>
      <c r="LB102" s="39"/>
      <c r="LC102" s="40">
        <v>0</v>
      </c>
      <c r="LD102" s="45">
        <v>0</v>
      </c>
      <c r="LE102" s="45">
        <v>48</v>
      </c>
      <c r="LF102" s="45">
        <v>49</v>
      </c>
      <c r="LG102" s="42">
        <v>-1</v>
      </c>
      <c r="LH102" s="39"/>
      <c r="LI102" s="40">
        <v>48</v>
      </c>
      <c r="LJ102" s="45">
        <v>50</v>
      </c>
      <c r="LK102" s="45">
        <v>72</v>
      </c>
      <c r="LL102" s="45">
        <v>70</v>
      </c>
      <c r="LM102" s="42">
        <v>0</v>
      </c>
      <c r="LN102" s="39"/>
      <c r="LO102" s="40">
        <v>96</v>
      </c>
      <c r="LP102" s="45">
        <v>100</v>
      </c>
      <c r="LQ102" s="45">
        <v>0</v>
      </c>
      <c r="LR102" s="45">
        <v>0</v>
      </c>
      <c r="LS102" s="42">
        <v>-4</v>
      </c>
      <c r="LT102" s="39"/>
      <c r="LU102" s="40">
        <v>0</v>
      </c>
      <c r="LV102" s="45">
        <v>0</v>
      </c>
      <c r="LW102" s="45">
        <v>208</v>
      </c>
      <c r="LX102" s="45">
        <v>209</v>
      </c>
      <c r="LY102" s="42">
        <v>-1</v>
      </c>
      <c r="LZ102" s="39"/>
      <c r="MA102" s="40">
        <v>56</v>
      </c>
      <c r="MB102" s="45">
        <v>57</v>
      </c>
      <c r="MC102" s="42">
        <v>-1</v>
      </c>
      <c r="MD102" s="39"/>
      <c r="ME102" s="40">
        <v>0</v>
      </c>
      <c r="MF102" s="45">
        <v>0</v>
      </c>
      <c r="MG102" s="42">
        <v>0</v>
      </c>
      <c r="MH102" s="39"/>
      <c r="MI102" s="40">
        <v>0</v>
      </c>
      <c r="MJ102" s="45">
        <v>0</v>
      </c>
      <c r="MK102" s="42">
        <v>0</v>
      </c>
      <c r="ML102" s="39"/>
      <c r="MM102" s="11">
        <v>200</v>
      </c>
      <c r="MN102" s="45">
        <v>0</v>
      </c>
      <c r="MO102" s="10">
        <v>344</v>
      </c>
      <c r="MP102" s="45">
        <v>0</v>
      </c>
      <c r="MQ102" s="42">
        <v>0</v>
      </c>
      <c r="MR102" s="39"/>
      <c r="MS102" s="40">
        <v>0</v>
      </c>
      <c r="MT102" s="45">
        <v>0</v>
      </c>
      <c r="MU102" s="42">
        <v>0</v>
      </c>
      <c r="MV102" s="39"/>
      <c r="MW102" s="40">
        <v>0</v>
      </c>
      <c r="MX102" s="45">
        <v>0</v>
      </c>
      <c r="MY102" s="42">
        <v>0</v>
      </c>
      <c r="MZ102" s="39"/>
    </row>
    <row r="103" spans="1:364" x14ac:dyDescent="0.25">
      <c r="A103" s="45" t="s">
        <v>331</v>
      </c>
      <c r="B103" s="36">
        <v>0.35</v>
      </c>
      <c r="H103" s="37"/>
      <c r="I103" s="46"/>
      <c r="J103" s="46"/>
      <c r="K103" s="46"/>
      <c r="L103" s="46"/>
      <c r="M103" s="46"/>
      <c r="N103" s="46">
        <f t="shared" si="17"/>
        <v>0</v>
      </c>
      <c r="O103" s="38"/>
      <c r="P103" s="37"/>
      <c r="Q103" s="46"/>
      <c r="R103" s="46">
        <f t="shared" si="18"/>
        <v>0</v>
      </c>
      <c r="S103" s="38"/>
      <c r="T103" s="37"/>
      <c r="U103" s="46"/>
      <c r="V103" s="46"/>
      <c r="W103" s="46"/>
      <c r="X103" s="46">
        <f t="shared" si="19"/>
        <v>0</v>
      </c>
      <c r="Y103" s="38"/>
      <c r="Z103" s="37"/>
      <c r="AA103" s="46"/>
      <c r="AB103" s="46">
        <v>0</v>
      </c>
      <c r="AC103" s="38"/>
      <c r="AD103" s="46"/>
      <c r="AK103" s="42">
        <v>0</v>
      </c>
      <c r="AL103" s="38"/>
      <c r="AS103" s="42">
        <v>0</v>
      </c>
      <c r="AT103" s="38"/>
      <c r="AU103" s="37"/>
      <c r="AY103" s="42">
        <v>0</v>
      </c>
      <c r="AZ103" s="38"/>
      <c r="BA103" s="37"/>
      <c r="BD103" s="42">
        <v>0</v>
      </c>
      <c r="BE103" s="38"/>
      <c r="BH103" s="42">
        <v>0</v>
      </c>
      <c r="BI103" s="38"/>
      <c r="BJ103" s="37"/>
      <c r="BQ103" s="42">
        <v>0</v>
      </c>
      <c r="BR103" s="38"/>
      <c r="BW103" s="42">
        <v>0</v>
      </c>
      <c r="BX103" s="38"/>
      <c r="BY103" s="37"/>
      <c r="CC103" s="42">
        <v>0</v>
      </c>
      <c r="CD103" s="38"/>
      <c r="CI103" s="42">
        <v>0</v>
      </c>
      <c r="CJ103" s="38"/>
      <c r="CM103" s="42">
        <v>0</v>
      </c>
      <c r="CN103" s="38"/>
      <c r="CO103" s="37"/>
      <c r="CQ103" s="42">
        <v>0</v>
      </c>
      <c r="CR103" s="38"/>
      <c r="CX103" s="42">
        <v>0</v>
      </c>
      <c r="CY103" s="38"/>
      <c r="DD103" s="42">
        <v>0</v>
      </c>
      <c r="DE103" s="38"/>
      <c r="DF103" s="37"/>
      <c r="DJ103" s="42">
        <v>0</v>
      </c>
      <c r="DK103" s="38"/>
      <c r="DL103" s="37"/>
      <c r="DP103" s="42">
        <v>0</v>
      </c>
      <c r="DQ103" s="38"/>
      <c r="DV103" s="42">
        <v>0</v>
      </c>
      <c r="DW103" s="39"/>
      <c r="EB103" s="42">
        <v>0</v>
      </c>
      <c r="EC103" s="39"/>
      <c r="EH103" s="42">
        <v>0</v>
      </c>
      <c r="EI103" s="39"/>
      <c r="EN103" s="42">
        <v>0</v>
      </c>
      <c r="EO103" s="38"/>
      <c r="ER103" s="42">
        <v>0</v>
      </c>
      <c r="ES103" s="38"/>
      <c r="EX103" s="42">
        <v>0</v>
      </c>
      <c r="EY103" s="39"/>
      <c r="FB103" s="42">
        <v>0</v>
      </c>
      <c r="FC103" s="38"/>
      <c r="FH103" s="42">
        <v>0</v>
      </c>
      <c r="FI103" s="38"/>
      <c r="FN103" s="42">
        <v>0</v>
      </c>
      <c r="FO103" s="39"/>
      <c r="FT103" s="42">
        <v>0</v>
      </c>
      <c r="FU103" s="39"/>
      <c r="FZ103" s="42">
        <v>0</v>
      </c>
      <c r="GA103" s="39"/>
      <c r="GB103" s="40"/>
      <c r="GI103" s="42">
        <v>0</v>
      </c>
      <c r="GJ103" s="39"/>
      <c r="GK103" s="45">
        <v>0</v>
      </c>
      <c r="GL103" s="45">
        <v>0</v>
      </c>
      <c r="GM103" s="45">
        <v>0</v>
      </c>
      <c r="GN103" s="45">
        <v>0</v>
      </c>
      <c r="GO103" s="42">
        <v>0</v>
      </c>
      <c r="GP103" s="39"/>
      <c r="GQ103" s="45">
        <v>0</v>
      </c>
      <c r="GR103" s="45">
        <v>0</v>
      </c>
      <c r="GS103" s="45">
        <v>0</v>
      </c>
      <c r="GT103" s="45">
        <v>0</v>
      </c>
      <c r="GU103" s="42">
        <v>0</v>
      </c>
      <c r="GV103" s="39"/>
      <c r="GW103" s="40">
        <v>0</v>
      </c>
      <c r="GX103" s="45">
        <v>0</v>
      </c>
      <c r="GY103" s="42">
        <v>0</v>
      </c>
      <c r="GZ103" s="39"/>
      <c r="HA103" s="40">
        <v>0</v>
      </c>
      <c r="HB103" s="45">
        <v>0</v>
      </c>
      <c r="HC103" s="45">
        <v>0</v>
      </c>
      <c r="HD103" s="45">
        <v>0</v>
      </c>
      <c r="HE103" s="42">
        <v>0</v>
      </c>
      <c r="HF103" s="39"/>
      <c r="HG103" s="40">
        <v>0</v>
      </c>
      <c r="HH103" s="45">
        <v>0</v>
      </c>
      <c r="HI103" s="45">
        <v>0</v>
      </c>
      <c r="HJ103" s="45">
        <v>0</v>
      </c>
      <c r="HK103" s="42">
        <v>0</v>
      </c>
      <c r="HL103" s="39"/>
      <c r="HM103" s="40">
        <v>0</v>
      </c>
      <c r="HN103" s="45">
        <v>0</v>
      </c>
      <c r="HO103" s="42">
        <v>0</v>
      </c>
      <c r="HP103" s="39"/>
      <c r="HQ103" s="40">
        <v>0</v>
      </c>
      <c r="HR103" s="45">
        <v>0</v>
      </c>
      <c r="HS103" s="45">
        <v>0</v>
      </c>
      <c r="HT103" s="45">
        <v>0</v>
      </c>
      <c r="HU103" s="42">
        <v>0</v>
      </c>
      <c r="HV103" s="39"/>
      <c r="HW103" s="40">
        <v>0</v>
      </c>
      <c r="HX103" s="45">
        <v>0</v>
      </c>
      <c r="HY103" s="45">
        <v>0</v>
      </c>
      <c r="HZ103" s="45">
        <v>0</v>
      </c>
      <c r="IA103" s="42">
        <v>0</v>
      </c>
      <c r="IB103" s="39"/>
      <c r="IC103" s="40">
        <v>0</v>
      </c>
      <c r="ID103" s="45">
        <v>0</v>
      </c>
      <c r="IE103" s="45">
        <v>0</v>
      </c>
      <c r="IF103" s="45">
        <v>0</v>
      </c>
      <c r="IG103" s="42">
        <v>0</v>
      </c>
      <c r="IH103" s="39"/>
      <c r="II103" s="40">
        <v>0</v>
      </c>
      <c r="IJ103" s="45">
        <v>0</v>
      </c>
      <c r="IK103" s="45">
        <v>0</v>
      </c>
      <c r="IL103" s="45">
        <v>0</v>
      </c>
      <c r="IM103" s="42">
        <v>0</v>
      </c>
      <c r="IN103" s="39"/>
      <c r="IO103" s="40">
        <v>0</v>
      </c>
      <c r="IP103" s="45">
        <v>0</v>
      </c>
      <c r="IQ103" s="45">
        <v>40</v>
      </c>
      <c r="IR103" s="45">
        <v>40</v>
      </c>
      <c r="IS103" s="42">
        <v>0</v>
      </c>
      <c r="IT103" s="39"/>
      <c r="IU103" s="40">
        <v>0</v>
      </c>
      <c r="IV103" s="45">
        <v>0</v>
      </c>
      <c r="IW103" s="45">
        <v>88</v>
      </c>
      <c r="IX103" s="45">
        <v>90</v>
      </c>
      <c r="IY103" s="42">
        <v>-2</v>
      </c>
      <c r="IZ103" s="39"/>
      <c r="JA103" s="40">
        <v>48</v>
      </c>
      <c r="JB103" s="45">
        <v>50</v>
      </c>
      <c r="JC103" s="45">
        <v>128</v>
      </c>
      <c r="JD103" s="45">
        <v>130</v>
      </c>
      <c r="JE103" s="42">
        <v>-4</v>
      </c>
      <c r="JF103" s="39"/>
      <c r="JG103" s="40">
        <v>0</v>
      </c>
      <c r="JH103" s="45">
        <v>0</v>
      </c>
      <c r="JI103" s="45">
        <v>128</v>
      </c>
      <c r="JJ103" s="45">
        <v>130</v>
      </c>
      <c r="JK103" s="42">
        <v>-2</v>
      </c>
      <c r="JL103" s="39"/>
      <c r="JM103" s="40">
        <v>0</v>
      </c>
      <c r="JN103" s="45">
        <v>0</v>
      </c>
      <c r="JO103" s="45">
        <v>96</v>
      </c>
      <c r="JP103" s="45">
        <v>100</v>
      </c>
      <c r="JQ103" s="42">
        <v>-4</v>
      </c>
      <c r="JR103" s="39"/>
      <c r="JS103" s="40">
        <v>80</v>
      </c>
      <c r="JT103" s="45">
        <v>80</v>
      </c>
      <c r="JU103" s="45">
        <v>0</v>
      </c>
      <c r="JV103" s="45">
        <v>0</v>
      </c>
      <c r="JW103" s="42">
        <v>0</v>
      </c>
      <c r="JX103" s="39"/>
      <c r="JY103" s="40">
        <v>0</v>
      </c>
      <c r="JZ103" s="45">
        <v>0</v>
      </c>
      <c r="KA103" s="45">
        <v>0</v>
      </c>
      <c r="KB103" s="45">
        <v>0</v>
      </c>
      <c r="KC103" s="42">
        <v>0</v>
      </c>
      <c r="KD103" s="39"/>
      <c r="KE103" s="40">
        <v>216</v>
      </c>
      <c r="KF103" s="45">
        <v>220</v>
      </c>
      <c r="KG103" s="45">
        <v>176</v>
      </c>
      <c r="KH103" s="45">
        <v>180</v>
      </c>
      <c r="KI103" s="42">
        <v>-8</v>
      </c>
      <c r="KJ103" s="39"/>
      <c r="KK103" s="40">
        <v>48</v>
      </c>
      <c r="KL103" s="45">
        <v>50</v>
      </c>
      <c r="KM103" s="45">
        <v>80</v>
      </c>
      <c r="KN103" s="45">
        <v>83</v>
      </c>
      <c r="KO103" s="42">
        <v>-5</v>
      </c>
      <c r="KP103" s="39"/>
      <c r="KQ103" s="40">
        <v>0</v>
      </c>
      <c r="KR103" s="45">
        <v>0</v>
      </c>
      <c r="KS103" s="45">
        <v>32</v>
      </c>
      <c r="KT103" s="45">
        <v>30</v>
      </c>
      <c r="KU103" s="42">
        <v>2</v>
      </c>
      <c r="KV103" s="39"/>
      <c r="KW103" s="40">
        <v>152</v>
      </c>
      <c r="KX103" s="45">
        <v>150</v>
      </c>
      <c r="KY103" s="45">
        <v>192</v>
      </c>
      <c r="KZ103" s="45">
        <v>190</v>
      </c>
      <c r="LA103" s="42">
        <v>4</v>
      </c>
      <c r="LB103" s="39"/>
      <c r="LC103" s="40">
        <v>72</v>
      </c>
      <c r="LD103" s="45">
        <v>70</v>
      </c>
      <c r="LE103" s="45">
        <v>96</v>
      </c>
      <c r="LF103" s="45">
        <v>100</v>
      </c>
      <c r="LG103" s="42">
        <v>-2</v>
      </c>
      <c r="LH103" s="39"/>
      <c r="LI103" s="40">
        <v>0</v>
      </c>
      <c r="LJ103" s="45">
        <v>0</v>
      </c>
      <c r="LK103" s="45">
        <v>32</v>
      </c>
      <c r="LL103" s="45">
        <v>30</v>
      </c>
      <c r="LM103" s="42">
        <v>2</v>
      </c>
      <c r="LN103" s="39"/>
      <c r="LO103" s="40">
        <v>32</v>
      </c>
      <c r="LP103" s="45">
        <v>30</v>
      </c>
      <c r="LQ103" s="45">
        <v>0</v>
      </c>
      <c r="LR103" s="45">
        <v>0</v>
      </c>
      <c r="LS103" s="42">
        <v>2</v>
      </c>
      <c r="LT103" s="39"/>
      <c r="LU103" s="40">
        <v>0</v>
      </c>
      <c r="LV103" s="45">
        <v>0</v>
      </c>
      <c r="LW103" s="45">
        <v>384</v>
      </c>
      <c r="LX103" s="45">
        <v>383</v>
      </c>
      <c r="LY103" s="42">
        <v>1</v>
      </c>
      <c r="LZ103" s="39"/>
      <c r="MA103" s="40">
        <v>32</v>
      </c>
      <c r="MB103" s="45">
        <v>32</v>
      </c>
      <c r="MC103" s="42">
        <v>0</v>
      </c>
      <c r="MD103" s="39"/>
      <c r="ME103" s="40">
        <v>168</v>
      </c>
      <c r="MF103" s="45">
        <v>200</v>
      </c>
      <c r="MG103" s="44">
        <v>-32</v>
      </c>
      <c r="MH103" s="39">
        <v>11.2</v>
      </c>
      <c r="MI103" s="40">
        <v>96</v>
      </c>
      <c r="MJ103" s="45">
        <v>100</v>
      </c>
      <c r="MK103" s="42">
        <v>-4</v>
      </c>
      <c r="ML103" s="39"/>
      <c r="MM103" s="40">
        <v>96</v>
      </c>
      <c r="MN103" s="45">
        <v>100</v>
      </c>
      <c r="MO103" s="45">
        <v>144</v>
      </c>
      <c r="MP103" s="45">
        <v>150</v>
      </c>
      <c r="MQ103" s="42">
        <v>-10</v>
      </c>
      <c r="MR103" s="39"/>
      <c r="MS103" s="40">
        <v>48</v>
      </c>
      <c r="MT103" s="45">
        <v>50</v>
      </c>
      <c r="MU103" s="42">
        <v>-2</v>
      </c>
      <c r="MV103" s="39"/>
      <c r="MW103" s="40">
        <v>248</v>
      </c>
      <c r="MX103" s="45">
        <v>250</v>
      </c>
      <c r="MY103" s="42">
        <v>-2</v>
      </c>
      <c r="MZ103" s="39"/>
    </row>
    <row r="104" spans="1:364" x14ac:dyDescent="0.25">
      <c r="A104" s="45" t="s">
        <v>332</v>
      </c>
      <c r="B104" s="36">
        <v>0.4</v>
      </c>
      <c r="H104" s="37"/>
      <c r="I104" s="46"/>
      <c r="J104" s="46"/>
      <c r="K104" s="46"/>
      <c r="L104" s="46"/>
      <c r="M104" s="46"/>
      <c r="N104" s="46">
        <f t="shared" si="17"/>
        <v>0</v>
      </c>
      <c r="O104" s="38"/>
      <c r="P104" s="37"/>
      <c r="Q104" s="46"/>
      <c r="R104" s="46">
        <f t="shared" si="18"/>
        <v>0</v>
      </c>
      <c r="S104" s="38"/>
      <c r="T104" s="37"/>
      <c r="U104" s="46"/>
      <c r="V104" s="46"/>
      <c r="W104" s="46"/>
      <c r="X104" s="46">
        <f t="shared" si="19"/>
        <v>0</v>
      </c>
      <c r="Y104" s="38"/>
      <c r="Z104" s="37"/>
      <c r="AA104" s="46"/>
      <c r="AB104" s="46">
        <v>0</v>
      </c>
      <c r="AC104" s="38"/>
      <c r="AD104" s="46"/>
      <c r="AK104" s="42">
        <v>0</v>
      </c>
      <c r="AL104" s="38"/>
      <c r="AS104" s="42">
        <v>0</v>
      </c>
      <c r="AT104" s="38"/>
      <c r="AU104" s="37"/>
      <c r="AY104" s="42">
        <v>0</v>
      </c>
      <c r="AZ104" s="38"/>
      <c r="BA104" s="37"/>
      <c r="BD104" s="42">
        <v>0</v>
      </c>
      <c r="BE104" s="38"/>
      <c r="BH104" s="42">
        <v>0</v>
      </c>
      <c r="BI104" s="38"/>
      <c r="BJ104" s="37"/>
      <c r="BQ104" s="42">
        <v>0</v>
      </c>
      <c r="BR104" s="38"/>
      <c r="BW104" s="42">
        <v>0</v>
      </c>
      <c r="BX104" s="38"/>
      <c r="BY104" s="37"/>
      <c r="CC104" s="42">
        <v>0</v>
      </c>
      <c r="CD104" s="38"/>
      <c r="CI104" s="42">
        <v>0</v>
      </c>
      <c r="CJ104" s="38"/>
      <c r="CM104" s="42">
        <v>0</v>
      </c>
      <c r="CN104" s="38"/>
      <c r="CO104" s="37"/>
      <c r="CQ104" s="42">
        <v>0</v>
      </c>
      <c r="CR104" s="38"/>
      <c r="CX104" s="42">
        <v>0</v>
      </c>
      <c r="CY104" s="38"/>
      <c r="DD104" s="42">
        <v>0</v>
      </c>
      <c r="DE104" s="38"/>
      <c r="DF104" s="37"/>
      <c r="DJ104" s="42">
        <v>0</v>
      </c>
      <c r="DK104" s="38"/>
      <c r="DL104" s="37"/>
      <c r="DP104" s="42">
        <v>0</v>
      </c>
      <c r="DQ104" s="38"/>
      <c r="DV104" s="42">
        <v>0</v>
      </c>
      <c r="DW104" s="39"/>
      <c r="EB104" s="42">
        <v>0</v>
      </c>
      <c r="EC104" s="39"/>
      <c r="ED104">
        <v>700</v>
      </c>
      <c r="EE104">
        <v>700</v>
      </c>
      <c r="EF104">
        <v>550</v>
      </c>
      <c r="EG104">
        <v>550</v>
      </c>
      <c r="EH104" s="42">
        <v>0</v>
      </c>
      <c r="EI104" s="39"/>
      <c r="EK104">
        <v>350</v>
      </c>
      <c r="EL104">
        <v>280</v>
      </c>
      <c r="EM104">
        <v>280</v>
      </c>
      <c r="EN104" s="44">
        <v>-350</v>
      </c>
      <c r="EO104" s="38">
        <v>140</v>
      </c>
      <c r="EP104">
        <v>350</v>
      </c>
      <c r="EQ104">
        <v>350</v>
      </c>
      <c r="ER104" s="42">
        <v>0</v>
      </c>
      <c r="ES104" s="38"/>
      <c r="ET104">
        <v>400</v>
      </c>
      <c r="EU104">
        <v>400</v>
      </c>
      <c r="EV104">
        <v>380</v>
      </c>
      <c r="EW104">
        <v>383</v>
      </c>
      <c r="EX104" s="42">
        <v>-3</v>
      </c>
      <c r="EY104" s="39"/>
      <c r="EZ104">
        <v>180</v>
      </c>
      <c r="FA104" s="45">
        <v>180</v>
      </c>
      <c r="FB104" s="42">
        <v>0</v>
      </c>
      <c r="FC104" s="38"/>
      <c r="FF104">
        <v>380</v>
      </c>
      <c r="FG104">
        <v>380</v>
      </c>
      <c r="FH104" s="42">
        <v>0</v>
      </c>
      <c r="FI104" s="38"/>
      <c r="FJ104">
        <v>250</v>
      </c>
      <c r="FK104">
        <v>250</v>
      </c>
      <c r="FL104">
        <v>270</v>
      </c>
      <c r="FM104">
        <v>270</v>
      </c>
      <c r="FN104" s="42">
        <v>0</v>
      </c>
      <c r="FO104" s="39"/>
      <c r="FP104">
        <v>200</v>
      </c>
      <c r="FQ104">
        <v>200</v>
      </c>
      <c r="FR104">
        <v>280</v>
      </c>
      <c r="FS104">
        <v>280</v>
      </c>
      <c r="FT104" s="42">
        <v>0</v>
      </c>
      <c r="FU104" s="39"/>
      <c r="FV104">
        <v>300</v>
      </c>
      <c r="FW104">
        <v>300</v>
      </c>
      <c r="FX104">
        <v>420</v>
      </c>
      <c r="FY104">
        <v>420</v>
      </c>
      <c r="FZ104" s="42">
        <v>0</v>
      </c>
      <c r="GA104" s="39"/>
      <c r="GB104" s="40"/>
      <c r="GE104">
        <v>270</v>
      </c>
      <c r="GF104">
        <v>270</v>
      </c>
      <c r="GG104">
        <v>210</v>
      </c>
      <c r="GH104">
        <v>380</v>
      </c>
      <c r="GI104" s="44">
        <v>-170</v>
      </c>
      <c r="GJ104" s="39">
        <v>68</v>
      </c>
      <c r="GK104" s="45">
        <v>150</v>
      </c>
      <c r="GL104" s="45">
        <v>150</v>
      </c>
      <c r="GM104" s="45">
        <v>160</v>
      </c>
      <c r="GN104" s="45">
        <v>164</v>
      </c>
      <c r="GO104" s="42">
        <v>-4</v>
      </c>
      <c r="GP104" s="39"/>
      <c r="GQ104" s="45">
        <v>400</v>
      </c>
      <c r="GR104" s="45">
        <v>400</v>
      </c>
      <c r="GS104" s="45">
        <v>400</v>
      </c>
      <c r="GT104" s="45">
        <v>400</v>
      </c>
      <c r="GU104" s="42">
        <v>0</v>
      </c>
      <c r="GV104" s="39"/>
      <c r="GW104" s="40">
        <v>80</v>
      </c>
      <c r="GX104" s="45">
        <v>80</v>
      </c>
      <c r="GY104" s="42">
        <v>0</v>
      </c>
      <c r="GZ104" s="39"/>
      <c r="HA104" s="40">
        <v>350</v>
      </c>
      <c r="HB104" s="45">
        <v>350</v>
      </c>
      <c r="HC104" s="45">
        <v>350</v>
      </c>
      <c r="HD104" s="45">
        <v>350</v>
      </c>
      <c r="HE104" s="42">
        <v>0</v>
      </c>
      <c r="HF104" s="39"/>
      <c r="HG104" s="40">
        <v>300</v>
      </c>
      <c r="HH104" s="45">
        <v>300</v>
      </c>
      <c r="HI104" s="45">
        <v>490</v>
      </c>
      <c r="HJ104" s="45">
        <v>490</v>
      </c>
      <c r="HK104" s="42">
        <v>0</v>
      </c>
      <c r="HL104" s="39"/>
      <c r="HM104" s="40">
        <v>360</v>
      </c>
      <c r="HN104" s="45">
        <v>358</v>
      </c>
      <c r="HO104" s="42">
        <v>2</v>
      </c>
      <c r="HP104" s="39"/>
      <c r="HQ104" s="40">
        <v>0</v>
      </c>
      <c r="HR104" s="45">
        <v>0</v>
      </c>
      <c r="HS104" s="45">
        <v>50</v>
      </c>
      <c r="HT104" s="45">
        <v>65</v>
      </c>
      <c r="HU104" s="44">
        <v>-15</v>
      </c>
      <c r="HV104" s="39">
        <v>6</v>
      </c>
      <c r="HW104" s="40">
        <v>0</v>
      </c>
      <c r="HX104" s="45">
        <v>0</v>
      </c>
      <c r="HY104" s="45">
        <v>700</v>
      </c>
      <c r="HZ104" s="45">
        <v>700</v>
      </c>
      <c r="IA104" s="42">
        <v>0</v>
      </c>
      <c r="IB104" s="39"/>
      <c r="IC104" s="40">
        <v>0</v>
      </c>
      <c r="ID104" s="45">
        <v>0</v>
      </c>
      <c r="IE104" s="45">
        <v>420</v>
      </c>
      <c r="IF104" s="45">
        <v>420</v>
      </c>
      <c r="IG104" s="42">
        <v>0</v>
      </c>
      <c r="IH104" s="39"/>
      <c r="II104" s="40">
        <v>400</v>
      </c>
      <c r="IJ104" s="45">
        <v>400</v>
      </c>
      <c r="IK104" s="45">
        <v>180</v>
      </c>
      <c r="IL104" s="45">
        <v>180</v>
      </c>
      <c r="IM104" s="42">
        <v>0</v>
      </c>
      <c r="IN104" s="39"/>
      <c r="IO104" s="40">
        <v>150</v>
      </c>
      <c r="IP104" s="45">
        <v>150</v>
      </c>
      <c r="IQ104" s="45">
        <v>400</v>
      </c>
      <c r="IR104" s="45">
        <v>400</v>
      </c>
      <c r="IS104" s="42">
        <v>0</v>
      </c>
      <c r="IT104" s="39"/>
      <c r="IU104" s="40">
        <v>150</v>
      </c>
      <c r="IV104" s="45">
        <v>170</v>
      </c>
      <c r="IW104" s="45">
        <v>280</v>
      </c>
      <c r="IX104" s="45">
        <v>280</v>
      </c>
      <c r="IY104" s="44">
        <v>-20</v>
      </c>
      <c r="IZ104" s="39">
        <v>8</v>
      </c>
      <c r="JA104" s="40">
        <v>200</v>
      </c>
      <c r="JB104" s="45">
        <v>200</v>
      </c>
      <c r="JC104" s="45">
        <v>250</v>
      </c>
      <c r="JD104" s="45">
        <v>250</v>
      </c>
      <c r="JE104" s="42">
        <v>0</v>
      </c>
      <c r="JF104" s="39"/>
      <c r="JG104" s="40">
        <v>300</v>
      </c>
      <c r="JH104" s="45">
        <v>300</v>
      </c>
      <c r="JI104" s="45">
        <v>500</v>
      </c>
      <c r="JJ104" s="45">
        <v>500</v>
      </c>
      <c r="JK104" s="42">
        <v>0</v>
      </c>
      <c r="JL104" s="39"/>
      <c r="JM104" s="40">
        <v>180</v>
      </c>
      <c r="JN104" s="45">
        <v>180</v>
      </c>
      <c r="JO104" s="21">
        <v>580</v>
      </c>
      <c r="JP104" s="45">
        <v>170</v>
      </c>
      <c r="JQ104" s="42">
        <v>410</v>
      </c>
      <c r="JR104" s="39"/>
      <c r="JS104" s="40">
        <v>200</v>
      </c>
      <c r="JT104" s="45">
        <v>200</v>
      </c>
      <c r="JU104" s="45">
        <v>300</v>
      </c>
      <c r="JV104" s="45">
        <v>300</v>
      </c>
      <c r="JW104" s="42">
        <v>0</v>
      </c>
      <c r="JX104" s="39"/>
      <c r="JY104" s="40">
        <v>650</v>
      </c>
      <c r="JZ104" s="45">
        <v>650</v>
      </c>
      <c r="KA104" s="45">
        <v>650</v>
      </c>
      <c r="KB104" s="45">
        <v>650</v>
      </c>
      <c r="KC104" s="42">
        <v>0</v>
      </c>
      <c r="KD104" s="39"/>
      <c r="KE104" s="40">
        <v>0</v>
      </c>
      <c r="KF104" s="45">
        <v>0</v>
      </c>
      <c r="KG104" s="45">
        <v>0</v>
      </c>
      <c r="KH104" s="45">
        <v>0</v>
      </c>
      <c r="KI104" s="42">
        <v>0</v>
      </c>
      <c r="KJ104" s="39"/>
      <c r="KK104" s="40">
        <v>700</v>
      </c>
      <c r="KL104" s="45">
        <v>700</v>
      </c>
      <c r="KM104" s="45">
        <v>610</v>
      </c>
      <c r="KN104" s="45">
        <v>650</v>
      </c>
      <c r="KO104" s="44">
        <v>-40</v>
      </c>
      <c r="KP104" s="39">
        <v>16</v>
      </c>
      <c r="KQ104" s="40">
        <v>0</v>
      </c>
      <c r="KR104" s="45">
        <v>0</v>
      </c>
      <c r="KS104" s="45">
        <v>50</v>
      </c>
      <c r="KT104" s="45">
        <v>50</v>
      </c>
      <c r="KU104" s="42">
        <v>0</v>
      </c>
      <c r="KV104" s="39"/>
      <c r="KW104" s="40">
        <v>410</v>
      </c>
      <c r="KX104" s="45">
        <v>400</v>
      </c>
      <c r="KY104" s="45">
        <v>350</v>
      </c>
      <c r="KZ104" s="45">
        <v>350</v>
      </c>
      <c r="LA104" s="42">
        <v>10</v>
      </c>
      <c r="LB104" s="39"/>
      <c r="LC104" s="40">
        <v>50</v>
      </c>
      <c r="LD104" s="45">
        <v>50</v>
      </c>
      <c r="LE104" s="45">
        <v>100</v>
      </c>
      <c r="LF104" s="45">
        <v>99</v>
      </c>
      <c r="LG104" s="42">
        <v>1</v>
      </c>
      <c r="LH104" s="39"/>
      <c r="LI104" s="40">
        <v>100</v>
      </c>
      <c r="LJ104" s="45">
        <v>100</v>
      </c>
      <c r="LK104" s="45">
        <v>120</v>
      </c>
      <c r="LL104" s="45">
        <v>120</v>
      </c>
      <c r="LM104" s="42">
        <v>0</v>
      </c>
      <c r="LN104" s="39"/>
      <c r="LO104" s="40">
        <v>220</v>
      </c>
      <c r="LP104" s="45">
        <v>220</v>
      </c>
      <c r="LQ104" s="45">
        <v>150</v>
      </c>
      <c r="LR104" s="45">
        <v>150</v>
      </c>
      <c r="LS104" s="42">
        <v>0</v>
      </c>
      <c r="LT104" s="39"/>
      <c r="LU104" s="40">
        <v>0</v>
      </c>
      <c r="LV104" s="45">
        <v>0</v>
      </c>
      <c r="LW104" s="45">
        <v>200</v>
      </c>
      <c r="LX104" s="45">
        <v>344</v>
      </c>
      <c r="LY104" s="44">
        <v>-144</v>
      </c>
      <c r="LZ104" s="39">
        <v>57.6</v>
      </c>
      <c r="MA104" s="40">
        <v>0</v>
      </c>
      <c r="MB104" s="45">
        <v>0</v>
      </c>
      <c r="MC104" s="42">
        <v>0</v>
      </c>
      <c r="MD104" s="39"/>
      <c r="ME104" s="40">
        <v>500</v>
      </c>
      <c r="MF104" s="45">
        <v>500</v>
      </c>
      <c r="MG104" s="42">
        <v>0</v>
      </c>
      <c r="MH104" s="39"/>
      <c r="MI104" s="40">
        <v>100</v>
      </c>
      <c r="MJ104" s="45">
        <v>100</v>
      </c>
      <c r="MK104" s="42">
        <v>0</v>
      </c>
      <c r="ML104" s="39"/>
      <c r="MM104" s="40">
        <v>100</v>
      </c>
      <c r="MN104" s="45">
        <v>100</v>
      </c>
      <c r="MO104" s="45">
        <v>0</v>
      </c>
      <c r="MP104" s="45">
        <v>100</v>
      </c>
      <c r="MQ104" s="44">
        <v>-100</v>
      </c>
      <c r="MR104" s="39">
        <v>40</v>
      </c>
      <c r="MS104" s="40">
        <v>50</v>
      </c>
      <c r="MT104" s="45">
        <v>50</v>
      </c>
      <c r="MU104" s="42">
        <v>0</v>
      </c>
      <c r="MV104" s="39"/>
      <c r="MW104" s="40">
        <v>250</v>
      </c>
      <c r="MX104" s="45">
        <v>250</v>
      </c>
      <c r="MY104" s="42">
        <v>0</v>
      </c>
      <c r="MZ104" s="39"/>
    </row>
    <row r="105" spans="1:364" x14ac:dyDescent="0.25">
      <c r="A105" s="45" t="s">
        <v>333</v>
      </c>
      <c r="B105" s="36">
        <v>0.16</v>
      </c>
      <c r="H105" s="37"/>
      <c r="I105" s="46"/>
      <c r="J105" s="46"/>
      <c r="K105" s="46"/>
      <c r="L105" s="46"/>
      <c r="M105" s="46"/>
      <c r="N105" s="46">
        <f t="shared" si="17"/>
        <v>0</v>
      </c>
      <c r="O105" s="38"/>
      <c r="P105" s="37"/>
      <c r="Q105" s="46"/>
      <c r="R105" s="46">
        <f t="shared" si="18"/>
        <v>0</v>
      </c>
      <c r="S105" s="38"/>
      <c r="T105" s="37"/>
      <c r="U105" s="46"/>
      <c r="V105" s="46"/>
      <c r="W105" s="46"/>
      <c r="X105" s="46">
        <f t="shared" si="19"/>
        <v>0</v>
      </c>
      <c r="Y105" s="38"/>
      <c r="Z105" s="37"/>
      <c r="AA105" s="46"/>
      <c r="AB105" s="46">
        <v>0</v>
      </c>
      <c r="AC105" s="38"/>
      <c r="AD105" s="46"/>
      <c r="AK105" s="42">
        <v>0</v>
      </c>
      <c r="AL105" s="38"/>
      <c r="AS105" s="42">
        <v>0</v>
      </c>
      <c r="AT105" s="38"/>
      <c r="AU105" s="37"/>
      <c r="AY105" s="42">
        <v>0</v>
      </c>
      <c r="AZ105" s="38"/>
      <c r="BA105" s="37"/>
      <c r="BD105" s="42">
        <v>0</v>
      </c>
      <c r="BE105" s="38"/>
      <c r="BH105" s="42">
        <v>0</v>
      </c>
      <c r="BI105" s="38"/>
      <c r="BJ105" s="37"/>
      <c r="BQ105" s="42">
        <v>0</v>
      </c>
      <c r="BR105" s="38"/>
      <c r="BW105" s="42">
        <v>0</v>
      </c>
      <c r="BX105" s="38"/>
      <c r="BY105" s="37"/>
      <c r="CC105" s="42">
        <v>0</v>
      </c>
      <c r="CD105" s="38"/>
      <c r="CI105" s="42">
        <v>0</v>
      </c>
      <c r="CJ105" s="38"/>
      <c r="CM105" s="42">
        <v>0</v>
      </c>
      <c r="CN105" s="38"/>
      <c r="CO105" s="37"/>
      <c r="CQ105" s="42">
        <v>0</v>
      </c>
      <c r="CR105" s="38"/>
      <c r="CX105" s="42">
        <v>0</v>
      </c>
      <c r="CY105" s="38"/>
      <c r="DD105" s="42">
        <v>0</v>
      </c>
      <c r="DE105" s="38"/>
      <c r="DF105" s="37"/>
      <c r="DJ105" s="42">
        <v>0</v>
      </c>
      <c r="DK105" s="38"/>
      <c r="DL105" s="37"/>
      <c r="DP105" s="42">
        <v>0</v>
      </c>
      <c r="DQ105" s="38"/>
      <c r="DV105" s="42">
        <v>0</v>
      </c>
      <c r="DW105" s="39"/>
      <c r="EB105" s="42">
        <v>0</v>
      </c>
      <c r="EC105" s="39"/>
      <c r="EH105" s="42">
        <v>0</v>
      </c>
      <c r="EI105" s="39"/>
      <c r="EN105" s="42">
        <v>0</v>
      </c>
      <c r="EO105" s="38"/>
      <c r="ER105" s="42">
        <v>0</v>
      </c>
      <c r="ES105" s="38"/>
      <c r="EX105" s="42">
        <v>0</v>
      </c>
      <c r="EY105" s="39"/>
      <c r="FB105" s="42">
        <v>0</v>
      </c>
      <c r="FC105" s="38"/>
      <c r="FH105" s="42">
        <v>0</v>
      </c>
      <c r="FI105" s="38"/>
      <c r="FN105" s="42">
        <v>0</v>
      </c>
      <c r="FO105" s="39"/>
      <c r="FT105" s="42">
        <v>0</v>
      </c>
      <c r="FU105" s="39"/>
      <c r="FZ105" s="42">
        <v>0</v>
      </c>
      <c r="GA105" s="39"/>
      <c r="GB105" s="40"/>
      <c r="GI105" s="42">
        <v>0</v>
      </c>
      <c r="GJ105" s="39"/>
      <c r="GK105" s="45">
        <v>0</v>
      </c>
      <c r="GL105" s="45">
        <v>0</v>
      </c>
      <c r="GM105" s="45">
        <v>0</v>
      </c>
      <c r="GN105" s="45">
        <v>0</v>
      </c>
      <c r="GO105" s="42">
        <v>0</v>
      </c>
      <c r="GP105" s="39"/>
      <c r="GQ105" s="45">
        <v>0</v>
      </c>
      <c r="GR105" s="45">
        <v>0</v>
      </c>
      <c r="GS105" s="45">
        <v>0</v>
      </c>
      <c r="GT105" s="45">
        <v>0</v>
      </c>
      <c r="GU105" s="42">
        <v>0</v>
      </c>
      <c r="GV105" s="39"/>
      <c r="GW105" s="40">
        <v>0</v>
      </c>
      <c r="GX105" s="45">
        <v>0</v>
      </c>
      <c r="GY105" s="42">
        <v>0</v>
      </c>
      <c r="GZ105" s="39"/>
      <c r="HA105" s="40">
        <v>0</v>
      </c>
      <c r="HB105" s="45">
        <v>0</v>
      </c>
      <c r="HC105" s="45">
        <v>0</v>
      </c>
      <c r="HD105" s="45">
        <v>0</v>
      </c>
      <c r="HE105" s="42">
        <v>0</v>
      </c>
      <c r="HF105" s="39"/>
      <c r="HG105" s="40">
        <v>0</v>
      </c>
      <c r="HH105" s="45">
        <v>0</v>
      </c>
      <c r="HI105" s="45">
        <v>0</v>
      </c>
      <c r="HJ105" s="45">
        <v>0</v>
      </c>
      <c r="HK105" s="42">
        <v>0</v>
      </c>
      <c r="HL105" s="39"/>
      <c r="HM105" s="40">
        <v>0</v>
      </c>
      <c r="HN105" s="45">
        <v>0</v>
      </c>
      <c r="HO105" s="42">
        <v>0</v>
      </c>
      <c r="HP105" s="39"/>
      <c r="HQ105" s="40">
        <v>0</v>
      </c>
      <c r="HR105" s="45">
        <v>0</v>
      </c>
      <c r="HS105" s="45">
        <v>0</v>
      </c>
      <c r="HT105" s="45">
        <v>0</v>
      </c>
      <c r="HU105" s="42">
        <v>0</v>
      </c>
      <c r="HV105" s="39"/>
      <c r="HW105" s="40">
        <v>0</v>
      </c>
      <c r="HX105" s="45">
        <v>0</v>
      </c>
      <c r="HY105" s="45">
        <v>0</v>
      </c>
      <c r="HZ105" s="45">
        <v>0</v>
      </c>
      <c r="IA105" s="42">
        <v>0</v>
      </c>
      <c r="IB105" s="39"/>
      <c r="IC105" s="40">
        <v>0</v>
      </c>
      <c r="ID105" s="45">
        <v>0</v>
      </c>
      <c r="IE105" s="45">
        <v>0</v>
      </c>
      <c r="IF105" s="45">
        <v>0</v>
      </c>
      <c r="IG105" s="42">
        <v>0</v>
      </c>
      <c r="IH105" s="39"/>
      <c r="II105" s="40">
        <v>0</v>
      </c>
      <c r="IJ105" s="45">
        <v>0</v>
      </c>
      <c r="IK105" s="45">
        <v>0</v>
      </c>
      <c r="IL105" s="45">
        <v>0</v>
      </c>
      <c r="IM105" s="42">
        <v>0</v>
      </c>
      <c r="IN105" s="39"/>
      <c r="IO105" s="40">
        <v>0</v>
      </c>
      <c r="IP105" s="45">
        <v>0</v>
      </c>
      <c r="IQ105" s="45">
        <v>0</v>
      </c>
      <c r="IR105" s="45">
        <v>0</v>
      </c>
      <c r="IS105" s="42">
        <v>0</v>
      </c>
      <c r="IT105" s="39"/>
      <c r="IU105" s="40">
        <v>0</v>
      </c>
      <c r="IV105" s="45">
        <v>0</v>
      </c>
      <c r="IW105" s="45">
        <v>0</v>
      </c>
      <c r="IX105" s="45">
        <v>0</v>
      </c>
      <c r="IY105" s="42">
        <v>0</v>
      </c>
      <c r="IZ105" s="39"/>
      <c r="JA105" s="40">
        <v>0</v>
      </c>
      <c r="JB105" s="45">
        <v>0</v>
      </c>
      <c r="JC105" s="45">
        <v>0</v>
      </c>
      <c r="JD105" s="45">
        <v>0</v>
      </c>
      <c r="JE105" s="42">
        <v>0</v>
      </c>
      <c r="JF105" s="39"/>
      <c r="JG105" s="40">
        <v>0</v>
      </c>
      <c r="JH105" s="45">
        <v>0</v>
      </c>
      <c r="JI105" s="45">
        <v>0</v>
      </c>
      <c r="JJ105" s="45">
        <v>0</v>
      </c>
      <c r="JK105" s="42">
        <v>0</v>
      </c>
      <c r="JL105" s="39"/>
      <c r="JM105" s="40">
        <v>0</v>
      </c>
      <c r="JN105" s="45">
        <v>0</v>
      </c>
      <c r="JO105" s="45">
        <v>0</v>
      </c>
      <c r="JP105" s="45">
        <v>0</v>
      </c>
      <c r="JQ105" s="42">
        <v>0</v>
      </c>
      <c r="JR105" s="39"/>
      <c r="JS105" s="40">
        <v>0</v>
      </c>
      <c r="JT105" s="45">
        <v>0</v>
      </c>
      <c r="JU105" s="45">
        <v>0</v>
      </c>
      <c r="JV105" s="45">
        <v>0</v>
      </c>
      <c r="JW105" s="42">
        <v>0</v>
      </c>
      <c r="JX105" s="39"/>
      <c r="JY105" s="40">
        <v>0</v>
      </c>
      <c r="JZ105" s="45">
        <v>0</v>
      </c>
      <c r="KA105" s="45">
        <v>0</v>
      </c>
      <c r="KB105" s="45">
        <v>0</v>
      </c>
      <c r="KC105" s="42">
        <v>0</v>
      </c>
      <c r="KD105" s="39"/>
      <c r="KE105" s="40">
        <v>0</v>
      </c>
      <c r="KF105" s="45">
        <v>0</v>
      </c>
      <c r="KG105" s="45">
        <v>0</v>
      </c>
      <c r="KH105" s="45">
        <v>0</v>
      </c>
      <c r="KI105" s="42">
        <v>0</v>
      </c>
      <c r="KJ105" s="39"/>
      <c r="KK105" s="40">
        <v>0</v>
      </c>
      <c r="KL105" s="45">
        <v>0</v>
      </c>
      <c r="KM105" s="45">
        <v>0</v>
      </c>
      <c r="KN105" s="45">
        <v>0</v>
      </c>
      <c r="KO105" s="42">
        <v>0</v>
      </c>
      <c r="KP105" s="39"/>
      <c r="KQ105" s="40">
        <v>0</v>
      </c>
      <c r="KR105" s="45">
        <v>0</v>
      </c>
      <c r="KS105" s="45">
        <v>0</v>
      </c>
      <c r="KT105" s="45">
        <v>0</v>
      </c>
      <c r="KU105" s="42">
        <v>0</v>
      </c>
      <c r="KV105" s="39"/>
      <c r="KW105" s="40">
        <v>0</v>
      </c>
      <c r="KX105" s="45">
        <v>0</v>
      </c>
      <c r="KY105" s="45">
        <v>0</v>
      </c>
      <c r="KZ105" s="45">
        <v>0</v>
      </c>
      <c r="LA105" s="42">
        <v>0</v>
      </c>
      <c r="LB105" s="39"/>
      <c r="LC105" s="40">
        <v>0</v>
      </c>
      <c r="LD105" s="45">
        <v>0</v>
      </c>
      <c r="LE105" s="45">
        <v>0</v>
      </c>
      <c r="LF105" s="45">
        <v>0</v>
      </c>
      <c r="LG105" s="42">
        <v>0</v>
      </c>
      <c r="LH105" s="39"/>
      <c r="LI105" s="40">
        <v>0</v>
      </c>
      <c r="LJ105" s="45">
        <v>0</v>
      </c>
      <c r="LK105" s="45">
        <v>0</v>
      </c>
      <c r="LL105" s="45">
        <v>0</v>
      </c>
      <c r="LM105" s="42">
        <v>0</v>
      </c>
      <c r="LN105" s="39"/>
      <c r="LO105" s="40">
        <v>0</v>
      </c>
      <c r="LP105" s="45">
        <v>0</v>
      </c>
      <c r="LQ105" s="45">
        <v>0</v>
      </c>
      <c r="LR105" s="45">
        <v>0</v>
      </c>
      <c r="LS105" s="42">
        <v>0</v>
      </c>
      <c r="LT105" s="39"/>
      <c r="LU105" s="40">
        <v>0</v>
      </c>
      <c r="LV105" s="45">
        <v>0</v>
      </c>
      <c r="LW105" s="45">
        <v>0</v>
      </c>
      <c r="LX105" s="45">
        <v>0</v>
      </c>
      <c r="LY105" s="42">
        <v>0</v>
      </c>
      <c r="LZ105" s="39"/>
      <c r="MA105" s="40">
        <v>0</v>
      </c>
      <c r="MB105" s="45">
        <v>0</v>
      </c>
      <c r="MC105" s="42">
        <v>0</v>
      </c>
      <c r="MD105" s="39"/>
      <c r="ME105" s="40">
        <v>0</v>
      </c>
      <c r="MF105" s="45">
        <v>0</v>
      </c>
      <c r="MG105" s="42">
        <v>0</v>
      </c>
      <c r="MH105" s="39"/>
      <c r="MI105" s="40">
        <v>0</v>
      </c>
      <c r="MJ105" s="45">
        <v>0</v>
      </c>
      <c r="MK105" s="42">
        <v>0</v>
      </c>
      <c r="ML105" s="39"/>
      <c r="MM105" s="40">
        <v>96</v>
      </c>
      <c r="MN105" s="45">
        <v>100</v>
      </c>
      <c r="MO105" s="45">
        <v>0</v>
      </c>
      <c r="MP105" s="45">
        <v>0</v>
      </c>
      <c r="MQ105" s="42">
        <v>-4</v>
      </c>
      <c r="MR105" s="39"/>
      <c r="MS105" s="40">
        <v>48</v>
      </c>
      <c r="MT105" s="45">
        <v>50</v>
      </c>
      <c r="MU105" s="42">
        <v>-2</v>
      </c>
      <c r="MV105" s="39"/>
      <c r="MW105" s="40">
        <v>240</v>
      </c>
      <c r="MX105" s="45">
        <v>250</v>
      </c>
      <c r="MY105" s="42">
        <v>-10</v>
      </c>
      <c r="MZ105" s="39"/>
    </row>
    <row r="106" spans="1:364" x14ac:dyDescent="0.25">
      <c r="A106" s="45" t="s">
        <v>334</v>
      </c>
      <c r="B106" s="36">
        <v>0.33</v>
      </c>
      <c r="C106">
        <v>40</v>
      </c>
      <c r="D106">
        <v>96</v>
      </c>
      <c r="E106">
        <v>100</v>
      </c>
      <c r="H106" s="37"/>
      <c r="I106" s="46"/>
      <c r="J106" s="47">
        <v>56</v>
      </c>
      <c r="K106" s="47">
        <v>60</v>
      </c>
      <c r="L106" s="47">
        <v>96</v>
      </c>
      <c r="M106" s="47">
        <v>100</v>
      </c>
      <c r="N106" s="46">
        <f t="shared" si="17"/>
        <v>-8</v>
      </c>
      <c r="O106" s="38"/>
      <c r="P106" s="37"/>
      <c r="Q106" s="46"/>
      <c r="R106" s="46">
        <f t="shared" si="18"/>
        <v>0</v>
      </c>
      <c r="S106" s="38"/>
      <c r="T106" s="37"/>
      <c r="U106" s="46"/>
      <c r="V106" s="46"/>
      <c r="W106" s="46"/>
      <c r="X106" s="46">
        <f t="shared" si="19"/>
        <v>0</v>
      </c>
      <c r="Y106" s="38"/>
      <c r="Z106" s="37"/>
      <c r="AA106" s="46"/>
      <c r="AB106" s="46">
        <v>0</v>
      </c>
      <c r="AC106" s="38"/>
      <c r="AD106" s="47">
        <v>80</v>
      </c>
      <c r="AE106">
        <v>80</v>
      </c>
      <c r="AG106">
        <v>80</v>
      </c>
      <c r="AH106">
        <v>80</v>
      </c>
      <c r="AI106">
        <v>96</v>
      </c>
      <c r="AJ106">
        <v>100</v>
      </c>
      <c r="AK106" s="42">
        <v>-4</v>
      </c>
      <c r="AL106" s="38"/>
      <c r="AS106" s="42">
        <v>0</v>
      </c>
      <c r="AT106" s="38"/>
      <c r="AU106" s="41">
        <v>56</v>
      </c>
      <c r="AV106">
        <v>56</v>
      </c>
      <c r="AW106">
        <v>104</v>
      </c>
      <c r="AX106">
        <v>104</v>
      </c>
      <c r="AY106" s="42">
        <v>0</v>
      </c>
      <c r="AZ106" s="38"/>
      <c r="BA106" s="37"/>
      <c r="BD106" s="42">
        <v>0</v>
      </c>
      <c r="BE106" s="38"/>
      <c r="BH106" s="42">
        <v>0</v>
      </c>
      <c r="BI106" s="38"/>
      <c r="BJ106" s="41">
        <v>40</v>
      </c>
      <c r="BK106">
        <v>40</v>
      </c>
      <c r="BO106">
        <v>80</v>
      </c>
      <c r="BP106">
        <v>80</v>
      </c>
      <c r="BQ106" s="42">
        <v>0</v>
      </c>
      <c r="BR106" s="38"/>
      <c r="BW106" s="42">
        <v>0</v>
      </c>
      <c r="BX106" s="38"/>
      <c r="BY106" s="37"/>
      <c r="CA106">
        <v>48</v>
      </c>
      <c r="CB106">
        <v>56</v>
      </c>
      <c r="CC106" s="44">
        <v>-8</v>
      </c>
      <c r="CD106" s="39">
        <v>2.64</v>
      </c>
      <c r="CG106">
        <v>24</v>
      </c>
      <c r="CH106">
        <v>24</v>
      </c>
      <c r="CI106" s="42">
        <v>0</v>
      </c>
      <c r="CJ106" s="38"/>
      <c r="CM106" s="42">
        <v>0</v>
      </c>
      <c r="CN106" s="38"/>
      <c r="CO106" s="41">
        <v>88</v>
      </c>
      <c r="CP106">
        <v>90</v>
      </c>
      <c r="CQ106" s="42">
        <v>-2</v>
      </c>
      <c r="CR106" s="38"/>
      <c r="CV106">
        <v>8</v>
      </c>
      <c r="CW106">
        <v>10</v>
      </c>
      <c r="CX106" s="42">
        <v>-2</v>
      </c>
      <c r="CY106" s="38"/>
      <c r="DD106" s="42">
        <v>0</v>
      </c>
      <c r="DE106" s="38"/>
      <c r="DF106" s="37"/>
      <c r="DH106">
        <v>56</v>
      </c>
      <c r="DI106">
        <v>56</v>
      </c>
      <c r="DJ106" s="42">
        <v>0</v>
      </c>
      <c r="DK106" s="38"/>
      <c r="DL106" s="37"/>
      <c r="DN106">
        <v>32</v>
      </c>
      <c r="DO106">
        <v>30</v>
      </c>
      <c r="DP106" s="42">
        <v>2</v>
      </c>
      <c r="DQ106" s="38"/>
      <c r="DT106">
        <v>32</v>
      </c>
      <c r="DU106">
        <v>30</v>
      </c>
      <c r="DV106" s="42">
        <v>2</v>
      </c>
      <c r="DW106" s="39"/>
      <c r="DZ106">
        <v>16</v>
      </c>
      <c r="EA106">
        <v>16</v>
      </c>
      <c r="EB106" s="42">
        <v>0</v>
      </c>
      <c r="EC106" s="39"/>
      <c r="ED106">
        <v>64</v>
      </c>
      <c r="EE106">
        <v>64</v>
      </c>
      <c r="EF106">
        <v>56</v>
      </c>
      <c r="EG106">
        <v>56</v>
      </c>
      <c r="EH106" s="42">
        <v>0</v>
      </c>
      <c r="EI106" s="39"/>
      <c r="EL106">
        <v>24</v>
      </c>
      <c r="EM106">
        <v>24</v>
      </c>
      <c r="EN106" s="42">
        <v>0</v>
      </c>
      <c r="EO106" s="38"/>
      <c r="EP106">
        <v>40</v>
      </c>
      <c r="EQ106">
        <v>46</v>
      </c>
      <c r="ER106" s="42">
        <v>-6</v>
      </c>
      <c r="ES106" s="38"/>
      <c r="EX106" s="42">
        <v>0</v>
      </c>
      <c r="EY106" s="39"/>
      <c r="FB106" s="42">
        <v>0</v>
      </c>
      <c r="FC106" s="38"/>
      <c r="FF106">
        <v>120</v>
      </c>
      <c r="FG106">
        <v>118</v>
      </c>
      <c r="FH106" s="42">
        <v>2</v>
      </c>
      <c r="FI106" s="38"/>
      <c r="FJ106">
        <v>16</v>
      </c>
      <c r="FK106">
        <v>20</v>
      </c>
      <c r="FN106" s="42">
        <v>-4</v>
      </c>
      <c r="FO106" s="39"/>
      <c r="FT106" s="42">
        <v>0</v>
      </c>
      <c r="FU106" s="39"/>
      <c r="FV106">
        <v>48</v>
      </c>
      <c r="FW106">
        <v>48</v>
      </c>
      <c r="FX106">
        <v>64</v>
      </c>
      <c r="FY106">
        <v>62</v>
      </c>
      <c r="FZ106" s="42">
        <v>2</v>
      </c>
      <c r="GA106" s="39"/>
      <c r="GB106" s="40"/>
      <c r="GG106">
        <v>40</v>
      </c>
      <c r="GH106">
        <v>48</v>
      </c>
      <c r="GI106" s="42">
        <v>-8</v>
      </c>
      <c r="GJ106" s="39"/>
      <c r="GK106" s="45">
        <v>0</v>
      </c>
      <c r="GL106" s="45">
        <v>0</v>
      </c>
      <c r="GM106" s="45">
        <v>0</v>
      </c>
      <c r="GN106" s="45">
        <v>0</v>
      </c>
      <c r="GO106" s="42">
        <v>0</v>
      </c>
      <c r="GP106" s="39"/>
      <c r="GQ106" s="45">
        <v>0</v>
      </c>
      <c r="GR106" s="45">
        <v>0</v>
      </c>
      <c r="GS106" s="45">
        <v>88</v>
      </c>
      <c r="GT106" s="45">
        <v>90</v>
      </c>
      <c r="GU106" s="42">
        <v>-2</v>
      </c>
      <c r="GV106" s="39"/>
      <c r="GW106" s="40">
        <v>16</v>
      </c>
      <c r="GX106" s="45">
        <v>14</v>
      </c>
      <c r="GY106" s="42">
        <v>2</v>
      </c>
      <c r="GZ106" s="39"/>
      <c r="HA106" s="40">
        <v>0</v>
      </c>
      <c r="HB106" s="45">
        <v>0</v>
      </c>
      <c r="HC106" s="45">
        <v>24</v>
      </c>
      <c r="HD106" s="45">
        <v>24</v>
      </c>
      <c r="HE106" s="42">
        <v>0</v>
      </c>
      <c r="HF106" s="39"/>
      <c r="HG106" s="40">
        <v>0</v>
      </c>
      <c r="HH106" s="45">
        <v>0</v>
      </c>
      <c r="HI106" s="45">
        <v>48</v>
      </c>
      <c r="HJ106" s="45">
        <v>48</v>
      </c>
      <c r="HK106" s="42">
        <v>0</v>
      </c>
      <c r="HL106" s="39"/>
      <c r="HM106" s="40">
        <v>0</v>
      </c>
      <c r="HN106" s="45">
        <v>0</v>
      </c>
      <c r="HO106" s="42">
        <v>0</v>
      </c>
      <c r="HP106" s="39"/>
      <c r="HQ106" s="40">
        <v>0</v>
      </c>
      <c r="HR106" s="45">
        <v>0</v>
      </c>
      <c r="HS106" s="45">
        <v>0</v>
      </c>
      <c r="HT106" s="45">
        <v>0</v>
      </c>
      <c r="HU106" s="42">
        <v>0</v>
      </c>
      <c r="HV106" s="39"/>
      <c r="HW106" s="40">
        <v>40</v>
      </c>
      <c r="HX106" s="45">
        <v>40</v>
      </c>
      <c r="HY106" s="45">
        <v>0</v>
      </c>
      <c r="HZ106" s="45">
        <v>0</v>
      </c>
      <c r="IA106" s="42">
        <v>0</v>
      </c>
      <c r="IB106" s="39"/>
      <c r="IC106" s="40"/>
      <c r="IH106" s="39"/>
      <c r="II106" s="40"/>
      <c r="IN106" s="39"/>
      <c r="IO106" s="40"/>
      <c r="IT106" s="39"/>
      <c r="IU106" s="40"/>
      <c r="IZ106" s="39"/>
      <c r="JA106" s="40"/>
      <c r="JF106" s="39"/>
      <c r="JG106" s="40"/>
      <c r="JL106" s="39"/>
      <c r="JM106" s="40"/>
      <c r="JR106" s="39"/>
      <c r="JS106" s="40"/>
      <c r="JX106" s="39"/>
      <c r="JY106" s="40"/>
      <c r="KD106" s="39"/>
      <c r="KE106" s="40"/>
      <c r="KJ106" s="39"/>
      <c r="KK106" s="40"/>
      <c r="KP106" s="39"/>
      <c r="KQ106" s="40"/>
      <c r="KV106" s="39"/>
      <c r="KW106" s="40"/>
      <c r="LB106" s="39"/>
      <c r="LC106" s="40"/>
      <c r="LH106" s="39"/>
      <c r="LI106" s="40"/>
      <c r="LN106" s="39"/>
      <c r="LO106" s="40"/>
      <c r="LT106" s="39"/>
      <c r="LU106" s="40"/>
      <c r="LZ106" s="39"/>
      <c r="MA106" s="40"/>
      <c r="MD106" s="39"/>
      <c r="ME106" s="40"/>
      <c r="MH106" s="39"/>
      <c r="MI106" s="40"/>
      <c r="ML106" s="39"/>
      <c r="MM106" s="40"/>
      <c r="MR106" s="39"/>
      <c r="MS106" s="40"/>
      <c r="MV106" s="39"/>
      <c r="MW106" s="40"/>
      <c r="MY106" s="42"/>
      <c r="MZ106" s="39"/>
    </row>
    <row r="107" spans="1:364" x14ac:dyDescent="0.25">
      <c r="A107" s="45" t="s">
        <v>335</v>
      </c>
      <c r="B107" s="36">
        <v>1</v>
      </c>
      <c r="H107" s="37"/>
      <c r="I107" s="46"/>
      <c r="J107" s="46"/>
      <c r="K107" s="46"/>
      <c r="L107" s="46"/>
      <c r="M107" s="46"/>
      <c r="N107" s="46">
        <f t="shared" si="17"/>
        <v>0</v>
      </c>
      <c r="O107" s="38"/>
      <c r="P107" s="37"/>
      <c r="Q107" s="46"/>
      <c r="R107" s="46">
        <f t="shared" si="18"/>
        <v>0</v>
      </c>
      <c r="S107" s="38"/>
      <c r="T107" s="37"/>
      <c r="U107" s="46"/>
      <c r="V107" s="46"/>
      <c r="W107" s="46"/>
      <c r="X107" s="46">
        <f t="shared" si="19"/>
        <v>0</v>
      </c>
      <c r="Y107" s="38"/>
      <c r="Z107" s="37"/>
      <c r="AA107" s="46"/>
      <c r="AB107" s="46">
        <v>0</v>
      </c>
      <c r="AC107" s="38"/>
      <c r="AD107" s="46"/>
      <c r="AK107" s="42">
        <v>0</v>
      </c>
      <c r="AL107" s="38"/>
      <c r="AS107" s="42">
        <v>0</v>
      </c>
      <c r="AT107" s="38"/>
      <c r="AU107" s="37"/>
      <c r="AY107" s="42">
        <v>0</v>
      </c>
      <c r="AZ107" s="38"/>
      <c r="BA107" s="37"/>
      <c r="BD107" s="42">
        <v>0</v>
      </c>
      <c r="BE107" s="38"/>
      <c r="BH107" s="42">
        <v>0</v>
      </c>
      <c r="BI107" s="38"/>
      <c r="BJ107" s="37"/>
      <c r="BQ107" s="42">
        <v>0</v>
      </c>
      <c r="BR107" s="38"/>
      <c r="BW107" s="42">
        <v>0</v>
      </c>
      <c r="BX107" s="38"/>
      <c r="BY107" s="37"/>
      <c r="CC107" s="42">
        <v>0</v>
      </c>
      <c r="CD107" s="38"/>
      <c r="CI107" s="42">
        <v>0</v>
      </c>
      <c r="CJ107" s="38"/>
      <c r="CM107" s="42">
        <v>0</v>
      </c>
      <c r="CN107" s="38"/>
      <c r="CO107" s="37"/>
      <c r="CQ107" s="42">
        <v>0</v>
      </c>
      <c r="CR107" s="38"/>
      <c r="CX107" s="42">
        <v>0</v>
      </c>
      <c r="CY107" s="38"/>
      <c r="DD107" s="42">
        <v>0</v>
      </c>
      <c r="DE107" s="38"/>
      <c r="DF107" s="37"/>
      <c r="DH107">
        <v>5</v>
      </c>
      <c r="DI107">
        <v>6</v>
      </c>
      <c r="DJ107" s="42">
        <v>-1</v>
      </c>
      <c r="DK107" s="38"/>
      <c r="DL107" s="37"/>
      <c r="DP107" s="42">
        <v>0</v>
      </c>
      <c r="DQ107" s="38"/>
      <c r="DV107" s="42">
        <v>0</v>
      </c>
      <c r="DW107" s="39"/>
      <c r="DZ107">
        <v>10</v>
      </c>
      <c r="EA107">
        <v>8</v>
      </c>
      <c r="EB107" s="42">
        <v>2</v>
      </c>
      <c r="EC107" s="39"/>
      <c r="EH107" s="42">
        <v>0</v>
      </c>
      <c r="EI107" s="39"/>
      <c r="EN107" s="42">
        <v>0</v>
      </c>
      <c r="EO107" s="38"/>
      <c r="ER107" s="42">
        <v>0</v>
      </c>
      <c r="ES107" s="38"/>
      <c r="EW107">
        <v>4</v>
      </c>
      <c r="EX107" s="42">
        <v>-4</v>
      </c>
      <c r="EY107" s="39"/>
      <c r="EZ107">
        <v>5</v>
      </c>
      <c r="FA107" s="45">
        <v>4</v>
      </c>
      <c r="FB107" s="42">
        <v>1</v>
      </c>
      <c r="FC107" s="38"/>
      <c r="FG107">
        <v>10</v>
      </c>
      <c r="FH107" s="44">
        <v>-10</v>
      </c>
      <c r="FI107" s="38">
        <v>10</v>
      </c>
      <c r="FN107" s="42">
        <v>0</v>
      </c>
      <c r="FO107" s="39"/>
      <c r="FS107">
        <v>4</v>
      </c>
      <c r="FT107" s="44">
        <v>-4</v>
      </c>
      <c r="FU107" s="39">
        <v>4</v>
      </c>
      <c r="FZ107" s="42">
        <v>0</v>
      </c>
      <c r="GA107" s="39"/>
      <c r="GB107" s="40"/>
      <c r="GE107">
        <v>5</v>
      </c>
      <c r="GF107">
        <v>4</v>
      </c>
      <c r="GI107" s="42">
        <v>1</v>
      </c>
      <c r="GJ107" s="39"/>
      <c r="GK107" s="45">
        <v>0</v>
      </c>
      <c r="GL107" s="45">
        <v>0</v>
      </c>
      <c r="GM107" s="45">
        <v>0</v>
      </c>
      <c r="GN107" s="45">
        <v>0</v>
      </c>
      <c r="GO107" s="42">
        <v>0</v>
      </c>
      <c r="GP107" s="39"/>
      <c r="GQ107" s="45">
        <v>0</v>
      </c>
      <c r="GR107" s="45">
        <v>0</v>
      </c>
      <c r="GS107" s="45">
        <v>0</v>
      </c>
      <c r="GT107" s="45">
        <v>0</v>
      </c>
      <c r="GU107" s="42">
        <v>0</v>
      </c>
      <c r="GV107" s="39"/>
      <c r="GW107" s="40">
        <v>0</v>
      </c>
      <c r="GX107" s="45">
        <v>0</v>
      </c>
      <c r="GY107" s="42">
        <v>0</v>
      </c>
      <c r="GZ107" s="39"/>
      <c r="HA107" s="40">
        <v>0</v>
      </c>
      <c r="HB107" s="45">
        <v>0</v>
      </c>
      <c r="HC107" s="45">
        <v>15.73</v>
      </c>
      <c r="HD107" s="45">
        <v>15</v>
      </c>
      <c r="HE107" s="42">
        <v>0.73000000000000043</v>
      </c>
      <c r="HF107" s="39"/>
      <c r="HG107" s="40">
        <v>0</v>
      </c>
      <c r="HH107" s="45">
        <v>0</v>
      </c>
      <c r="HI107" s="45">
        <v>5.2069999999999999</v>
      </c>
      <c r="HJ107" s="45">
        <v>6</v>
      </c>
      <c r="HK107" s="42">
        <v>-0.79300000000000015</v>
      </c>
      <c r="HL107" s="39"/>
      <c r="HM107" s="40">
        <v>0</v>
      </c>
      <c r="HN107" s="45">
        <v>0</v>
      </c>
      <c r="HO107" s="42">
        <v>0</v>
      </c>
      <c r="HP107" s="39"/>
      <c r="HQ107" s="40">
        <v>0</v>
      </c>
      <c r="HR107" s="45">
        <v>0</v>
      </c>
      <c r="HS107" s="45">
        <v>0</v>
      </c>
      <c r="HT107" s="45">
        <v>0</v>
      </c>
      <c r="HU107" s="42">
        <v>0</v>
      </c>
      <c r="HV107" s="39"/>
      <c r="HW107" s="40">
        <v>10.569000000000001</v>
      </c>
      <c r="HX107" s="45">
        <v>10</v>
      </c>
      <c r="HY107" s="45">
        <v>0</v>
      </c>
      <c r="HZ107" s="45">
        <v>0</v>
      </c>
      <c r="IA107" s="42">
        <v>0.56900000000000084</v>
      </c>
      <c r="IB107" s="39"/>
      <c r="IC107" s="40">
        <v>0</v>
      </c>
      <c r="ID107" s="45">
        <v>0</v>
      </c>
      <c r="IE107" s="45">
        <v>0</v>
      </c>
      <c r="IF107" s="45">
        <v>0</v>
      </c>
      <c r="IG107" s="42">
        <v>0</v>
      </c>
      <c r="IH107" s="39"/>
      <c r="II107" s="40">
        <v>0</v>
      </c>
      <c r="IJ107" s="45">
        <v>0</v>
      </c>
      <c r="IK107" s="45">
        <v>0</v>
      </c>
      <c r="IL107" s="45">
        <v>0</v>
      </c>
      <c r="IM107" s="42">
        <v>0</v>
      </c>
      <c r="IN107" s="39"/>
      <c r="IO107" s="40">
        <v>0</v>
      </c>
      <c r="IP107" s="45">
        <v>0</v>
      </c>
      <c r="IQ107" s="45">
        <v>0</v>
      </c>
      <c r="IR107" s="45">
        <v>0</v>
      </c>
      <c r="IS107" s="42">
        <v>0</v>
      </c>
      <c r="IT107" s="39"/>
      <c r="IU107" s="40">
        <v>0</v>
      </c>
      <c r="IV107" s="45">
        <v>0</v>
      </c>
      <c r="IW107" s="45">
        <v>0</v>
      </c>
      <c r="IX107" s="45">
        <v>0</v>
      </c>
      <c r="IY107" s="42">
        <v>0</v>
      </c>
      <c r="IZ107" s="39"/>
      <c r="JA107" s="40">
        <v>0</v>
      </c>
      <c r="JB107" s="45">
        <v>0</v>
      </c>
      <c r="JC107" s="45">
        <v>0</v>
      </c>
      <c r="JD107" s="45">
        <v>0</v>
      </c>
      <c r="JE107" s="42">
        <v>0</v>
      </c>
      <c r="JF107" s="39"/>
      <c r="JG107" s="40">
        <v>0</v>
      </c>
      <c r="JH107" s="45">
        <v>0</v>
      </c>
      <c r="JI107" s="45">
        <v>0</v>
      </c>
      <c r="JJ107" s="45">
        <v>0</v>
      </c>
      <c r="JK107" s="42">
        <v>0</v>
      </c>
      <c r="JL107" s="39"/>
      <c r="JM107" s="40">
        <v>0</v>
      </c>
      <c r="JN107" s="45">
        <v>0</v>
      </c>
      <c r="JO107" s="45">
        <v>10.548999999999999</v>
      </c>
      <c r="JP107" s="45">
        <v>10</v>
      </c>
      <c r="JQ107" s="42">
        <v>0.54899999999999949</v>
      </c>
      <c r="JR107" s="39"/>
      <c r="JS107" s="40">
        <v>42.072000000000003</v>
      </c>
      <c r="JT107" s="45">
        <v>40</v>
      </c>
      <c r="JU107" s="45">
        <v>0</v>
      </c>
      <c r="JV107" s="45">
        <v>0</v>
      </c>
      <c r="JW107" s="42">
        <v>2.0720000000000032</v>
      </c>
      <c r="JX107" s="39"/>
      <c r="JY107" s="40">
        <v>0</v>
      </c>
      <c r="JZ107" s="45">
        <v>0</v>
      </c>
      <c r="KA107" s="45">
        <v>0</v>
      </c>
      <c r="KB107" s="45">
        <v>0</v>
      </c>
      <c r="KC107" s="42">
        <v>0</v>
      </c>
      <c r="KD107" s="39"/>
      <c r="KE107" s="40">
        <v>0</v>
      </c>
      <c r="KF107" s="45">
        <v>0</v>
      </c>
      <c r="KG107" s="45">
        <v>26.613</v>
      </c>
      <c r="KH107" s="45">
        <v>25</v>
      </c>
      <c r="KI107" s="42">
        <v>1.613</v>
      </c>
      <c r="KJ107" s="39"/>
      <c r="KK107" s="40">
        <v>0</v>
      </c>
      <c r="KL107" s="45">
        <v>0</v>
      </c>
      <c r="KM107" s="45">
        <v>0</v>
      </c>
      <c r="KN107" s="45">
        <v>0</v>
      </c>
      <c r="KO107" s="42">
        <v>0</v>
      </c>
      <c r="KP107" s="39"/>
      <c r="KQ107" s="40">
        <v>0</v>
      </c>
      <c r="KR107" s="45">
        <v>0</v>
      </c>
      <c r="KS107" s="45">
        <v>0</v>
      </c>
      <c r="KT107" s="45">
        <v>0</v>
      </c>
      <c r="KU107" s="42">
        <v>0</v>
      </c>
      <c r="KV107" s="39"/>
      <c r="KW107" s="40">
        <v>0</v>
      </c>
      <c r="KX107" s="45">
        <v>0</v>
      </c>
      <c r="KY107" s="45">
        <v>59.11</v>
      </c>
      <c r="KZ107" s="45">
        <v>60</v>
      </c>
      <c r="LA107" s="42">
        <v>-0.89000000000000057</v>
      </c>
      <c r="LB107" s="39"/>
      <c r="LC107" s="40">
        <v>0</v>
      </c>
      <c r="LD107" s="45">
        <v>0</v>
      </c>
      <c r="LE107" s="45">
        <v>47.161000000000001</v>
      </c>
      <c r="LF107" s="45">
        <v>50</v>
      </c>
      <c r="LG107" s="42">
        <v>-2.8389999999999991</v>
      </c>
      <c r="LH107" s="39"/>
      <c r="LI107" s="40">
        <v>0</v>
      </c>
      <c r="LJ107" s="45">
        <v>0</v>
      </c>
      <c r="LK107" s="45">
        <v>0</v>
      </c>
      <c r="LL107" s="45">
        <v>0</v>
      </c>
      <c r="LM107" s="42">
        <v>0</v>
      </c>
      <c r="LN107" s="39"/>
      <c r="LO107" s="40">
        <v>32.029000000000003</v>
      </c>
      <c r="LP107" s="45">
        <v>30</v>
      </c>
      <c r="LQ107" s="45">
        <v>0</v>
      </c>
      <c r="LR107" s="45">
        <v>0</v>
      </c>
      <c r="LS107" s="42">
        <v>2.029000000000003</v>
      </c>
      <c r="LT107" s="39"/>
      <c r="LU107" s="40">
        <v>0</v>
      </c>
      <c r="LV107" s="45">
        <v>0</v>
      </c>
      <c r="LW107" s="45">
        <v>68.960999999999999</v>
      </c>
      <c r="LX107" s="45">
        <v>70</v>
      </c>
      <c r="LY107" s="42">
        <v>-1.039000000000001</v>
      </c>
      <c r="LZ107" s="39"/>
      <c r="MA107" s="40">
        <v>0</v>
      </c>
      <c r="MB107" s="45">
        <v>0</v>
      </c>
      <c r="MC107" s="42">
        <v>0</v>
      </c>
      <c r="MD107" s="39"/>
      <c r="ME107" s="40">
        <v>31.292999999999999</v>
      </c>
      <c r="MF107" s="45">
        <v>30</v>
      </c>
      <c r="MG107" s="42">
        <v>1.292999999999999</v>
      </c>
      <c r="MH107" s="39"/>
      <c r="MI107" s="40">
        <v>0</v>
      </c>
      <c r="MJ107" s="45">
        <v>0</v>
      </c>
      <c r="MK107" s="42">
        <v>0</v>
      </c>
      <c r="ML107" s="39"/>
      <c r="MM107" s="40">
        <v>0</v>
      </c>
      <c r="MN107" s="45">
        <v>0</v>
      </c>
      <c r="MO107" s="45">
        <v>0</v>
      </c>
      <c r="MP107" s="45">
        <v>0</v>
      </c>
      <c r="MQ107" s="42">
        <v>0</v>
      </c>
      <c r="MR107" s="39"/>
      <c r="MS107" s="40">
        <v>0</v>
      </c>
      <c r="MT107" s="45">
        <v>0</v>
      </c>
      <c r="MU107" s="42">
        <v>0</v>
      </c>
      <c r="MV107" s="39"/>
      <c r="MW107" s="40">
        <v>0</v>
      </c>
      <c r="MX107" s="45">
        <v>0</v>
      </c>
      <c r="MY107" s="42">
        <v>0</v>
      </c>
      <c r="MZ107" s="39"/>
    </row>
    <row r="108" spans="1:364" x14ac:dyDescent="0.25">
      <c r="A108" s="45" t="s">
        <v>336</v>
      </c>
      <c r="B108" s="36">
        <v>0.33</v>
      </c>
      <c r="D108">
        <v>8</v>
      </c>
      <c r="E108">
        <v>8</v>
      </c>
      <c r="H108" s="37"/>
      <c r="I108" s="46"/>
      <c r="J108" s="46"/>
      <c r="K108" s="47">
        <v>8</v>
      </c>
      <c r="L108" s="46"/>
      <c r="M108" s="46"/>
      <c r="N108" s="51">
        <f t="shared" si="17"/>
        <v>-8</v>
      </c>
      <c r="O108" s="38">
        <f>-1*N108*B108</f>
        <v>2.64</v>
      </c>
      <c r="P108" s="37"/>
      <c r="Q108" s="46"/>
      <c r="R108" s="46">
        <f t="shared" si="18"/>
        <v>0</v>
      </c>
      <c r="S108" s="38"/>
      <c r="T108" s="37"/>
      <c r="U108" s="46"/>
      <c r="V108" s="46"/>
      <c r="W108" s="46"/>
      <c r="X108" s="46">
        <f t="shared" si="19"/>
        <v>0</v>
      </c>
      <c r="Y108" s="38"/>
      <c r="Z108" s="41">
        <v>16</v>
      </c>
      <c r="AA108" s="47">
        <v>16</v>
      </c>
      <c r="AB108" s="46">
        <v>0</v>
      </c>
      <c r="AC108" s="38"/>
      <c r="AD108" s="46"/>
      <c r="AK108" s="42">
        <v>0</v>
      </c>
      <c r="AL108" s="38"/>
      <c r="AQ108">
        <v>8</v>
      </c>
      <c r="AR108">
        <v>8</v>
      </c>
      <c r="AS108" s="42">
        <v>0</v>
      </c>
      <c r="AT108" s="38"/>
      <c r="AU108" s="37"/>
      <c r="AY108" s="42">
        <v>0</v>
      </c>
      <c r="AZ108" s="38"/>
      <c r="BA108" s="37"/>
      <c r="BC108">
        <v>7</v>
      </c>
      <c r="BD108" s="44">
        <v>-7</v>
      </c>
      <c r="BE108" s="38">
        <v>2.31</v>
      </c>
      <c r="BH108" s="42">
        <v>0</v>
      </c>
      <c r="BI108" s="38"/>
      <c r="BJ108" s="37"/>
      <c r="BQ108" s="42">
        <v>0</v>
      </c>
      <c r="BR108" s="38"/>
      <c r="BW108" s="42">
        <v>0</v>
      </c>
      <c r="BX108" s="38"/>
      <c r="BY108" s="37"/>
      <c r="CA108">
        <v>8</v>
      </c>
      <c r="CB108">
        <v>8</v>
      </c>
      <c r="CC108" s="42">
        <v>0</v>
      </c>
      <c r="CD108" s="38"/>
      <c r="CI108" s="42">
        <v>0</v>
      </c>
      <c r="CJ108" s="38"/>
      <c r="CM108" s="42">
        <v>0</v>
      </c>
      <c r="CN108" s="38"/>
      <c r="CO108" s="37"/>
      <c r="CQ108" s="42">
        <v>0</v>
      </c>
      <c r="CR108" s="38"/>
      <c r="CX108" s="42">
        <v>0</v>
      </c>
      <c r="CY108" s="38"/>
      <c r="DB108">
        <v>8</v>
      </c>
      <c r="DC108">
        <v>8</v>
      </c>
      <c r="DD108" s="42">
        <v>0</v>
      </c>
      <c r="DE108" s="38"/>
      <c r="DF108" s="37"/>
      <c r="DJ108" s="42">
        <v>0</v>
      </c>
      <c r="DK108" s="38"/>
      <c r="DL108" s="37"/>
      <c r="DN108">
        <v>8</v>
      </c>
      <c r="DO108">
        <v>8</v>
      </c>
      <c r="DP108" s="42">
        <v>0</v>
      </c>
      <c r="DQ108" s="38"/>
      <c r="DU108">
        <v>40</v>
      </c>
      <c r="DV108" s="44">
        <v>-40</v>
      </c>
      <c r="DW108" s="39">
        <v>13.2</v>
      </c>
      <c r="EB108" s="42">
        <v>0</v>
      </c>
      <c r="EC108" s="39"/>
      <c r="EH108" s="42">
        <v>0</v>
      </c>
      <c r="EI108" s="39"/>
      <c r="EN108" s="42">
        <v>0</v>
      </c>
      <c r="EO108" s="38"/>
      <c r="ER108" s="42">
        <v>0</v>
      </c>
      <c r="ES108" s="38"/>
      <c r="EX108" s="42">
        <v>0</v>
      </c>
      <c r="EY108" s="39"/>
      <c r="FB108" s="42">
        <v>0</v>
      </c>
      <c r="FC108" s="38"/>
      <c r="FF108">
        <v>56</v>
      </c>
      <c r="FG108">
        <v>60</v>
      </c>
      <c r="FH108" s="42">
        <v>-4</v>
      </c>
      <c r="FI108" s="38"/>
      <c r="FN108" s="42">
        <v>0</v>
      </c>
      <c r="FO108" s="39"/>
      <c r="FT108" s="42">
        <v>0</v>
      </c>
      <c r="FU108" s="39"/>
      <c r="FX108">
        <v>80</v>
      </c>
      <c r="FY108">
        <v>80</v>
      </c>
      <c r="FZ108" s="42">
        <v>0</v>
      </c>
      <c r="GA108" s="39"/>
      <c r="GB108" s="40"/>
      <c r="GI108" s="42">
        <v>0</v>
      </c>
      <c r="GJ108" s="39"/>
      <c r="GK108" s="45">
        <v>0</v>
      </c>
      <c r="GL108" s="45">
        <v>0</v>
      </c>
      <c r="GM108" s="45">
        <v>8</v>
      </c>
      <c r="GN108" s="45">
        <v>8</v>
      </c>
      <c r="GO108" s="42">
        <v>0</v>
      </c>
      <c r="GP108" s="39"/>
      <c r="GQ108" s="45">
        <v>0</v>
      </c>
      <c r="GR108" s="45">
        <v>0</v>
      </c>
      <c r="GS108" s="45">
        <v>32</v>
      </c>
      <c r="GT108" s="45">
        <v>32</v>
      </c>
      <c r="GU108" s="42">
        <v>0</v>
      </c>
      <c r="GV108" s="39"/>
      <c r="GW108" s="40">
        <v>0</v>
      </c>
      <c r="GX108" s="45">
        <v>0</v>
      </c>
      <c r="GY108" s="42">
        <v>0</v>
      </c>
      <c r="GZ108" s="39"/>
      <c r="HA108" s="40">
        <v>0</v>
      </c>
      <c r="HB108" s="45">
        <v>0</v>
      </c>
      <c r="HC108" s="45">
        <v>48</v>
      </c>
      <c r="HD108" s="45">
        <v>48</v>
      </c>
      <c r="HE108" s="42">
        <v>0</v>
      </c>
      <c r="HF108" s="39"/>
      <c r="HG108" s="40">
        <v>0</v>
      </c>
      <c r="HH108" s="45">
        <v>0</v>
      </c>
      <c r="HI108" s="45">
        <v>0</v>
      </c>
      <c r="HJ108" s="45">
        <v>0</v>
      </c>
      <c r="HK108" s="42">
        <v>0</v>
      </c>
      <c r="HL108" s="39"/>
      <c r="HM108" s="40">
        <v>0</v>
      </c>
      <c r="HN108" s="45">
        <v>0</v>
      </c>
      <c r="HO108" s="42">
        <v>0</v>
      </c>
      <c r="HP108" s="39"/>
      <c r="HQ108" s="40">
        <v>0</v>
      </c>
      <c r="HR108" s="45">
        <v>0</v>
      </c>
      <c r="HS108" s="45">
        <v>32</v>
      </c>
      <c r="HT108" s="45">
        <v>33</v>
      </c>
      <c r="HU108" s="42">
        <v>-1</v>
      </c>
      <c r="HV108" s="39"/>
      <c r="HW108" s="40">
        <v>0</v>
      </c>
      <c r="HX108" s="45">
        <v>0</v>
      </c>
      <c r="HY108" s="45">
        <v>0</v>
      </c>
      <c r="HZ108" s="45">
        <v>0</v>
      </c>
      <c r="IA108" s="42">
        <v>0</v>
      </c>
      <c r="IB108" s="39"/>
      <c r="IC108" s="40">
        <v>0</v>
      </c>
      <c r="ID108" s="45">
        <v>0</v>
      </c>
      <c r="IE108" s="45">
        <v>16</v>
      </c>
      <c r="IF108" s="45">
        <v>20</v>
      </c>
      <c r="IG108" s="42">
        <v>-4</v>
      </c>
      <c r="IH108" s="39"/>
      <c r="II108" s="40">
        <v>0</v>
      </c>
      <c r="IJ108" s="45">
        <v>0</v>
      </c>
      <c r="IK108" s="45">
        <v>0</v>
      </c>
      <c r="IL108" s="45">
        <v>0</v>
      </c>
      <c r="IM108" s="42">
        <v>0</v>
      </c>
      <c r="IN108" s="39"/>
      <c r="IO108" s="40">
        <v>0</v>
      </c>
      <c r="IP108" s="45">
        <v>0</v>
      </c>
      <c r="IQ108" s="45">
        <v>80</v>
      </c>
      <c r="IR108" s="45">
        <v>85</v>
      </c>
      <c r="IS108" s="42">
        <v>-5</v>
      </c>
      <c r="IT108" s="39"/>
      <c r="IU108" s="40">
        <v>0</v>
      </c>
      <c r="IV108" s="45">
        <v>0</v>
      </c>
      <c r="IW108" s="45">
        <v>16</v>
      </c>
      <c r="IX108" s="45">
        <v>16</v>
      </c>
      <c r="IY108" s="42">
        <v>0</v>
      </c>
      <c r="IZ108" s="39"/>
      <c r="JA108" s="40">
        <v>0</v>
      </c>
      <c r="JB108" s="45">
        <v>0</v>
      </c>
      <c r="JC108" s="45">
        <v>24</v>
      </c>
      <c r="JD108" s="45">
        <v>25</v>
      </c>
      <c r="JE108" s="42">
        <v>-1</v>
      </c>
      <c r="JF108" s="39"/>
      <c r="JG108" s="40">
        <v>0</v>
      </c>
      <c r="JH108" s="45">
        <v>0</v>
      </c>
      <c r="JI108" s="45">
        <v>16</v>
      </c>
      <c r="JJ108" s="45">
        <v>16</v>
      </c>
      <c r="JK108" s="42">
        <v>0</v>
      </c>
      <c r="JL108" s="39"/>
      <c r="JM108" s="40">
        <v>0</v>
      </c>
      <c r="JN108" s="45">
        <v>0</v>
      </c>
      <c r="JO108" s="45">
        <v>48</v>
      </c>
      <c r="JP108" s="45">
        <v>50</v>
      </c>
      <c r="JQ108" s="42">
        <v>-2</v>
      </c>
      <c r="JR108" s="39"/>
      <c r="JS108" s="40">
        <v>16</v>
      </c>
      <c r="JT108" s="45">
        <v>20</v>
      </c>
      <c r="JU108" s="45">
        <v>0</v>
      </c>
      <c r="JV108" s="45">
        <v>0</v>
      </c>
      <c r="JW108" s="42">
        <v>-4</v>
      </c>
      <c r="JX108" s="39"/>
      <c r="JY108" s="40">
        <v>0</v>
      </c>
      <c r="JZ108" s="45">
        <v>0</v>
      </c>
      <c r="KA108" s="45">
        <v>32</v>
      </c>
      <c r="KB108" s="45">
        <v>35</v>
      </c>
      <c r="KC108" s="42">
        <v>-3</v>
      </c>
      <c r="KD108" s="39"/>
      <c r="KE108" s="40">
        <v>0</v>
      </c>
      <c r="KF108" s="45">
        <v>0</v>
      </c>
      <c r="KG108" s="45">
        <v>16</v>
      </c>
      <c r="KH108" s="45">
        <v>15</v>
      </c>
      <c r="KI108" s="42">
        <v>1</v>
      </c>
      <c r="KJ108" s="39"/>
      <c r="KK108" s="40">
        <v>0</v>
      </c>
      <c r="KL108" s="45">
        <v>0</v>
      </c>
      <c r="KM108" s="45">
        <v>72</v>
      </c>
      <c r="KN108" s="45">
        <v>70</v>
      </c>
      <c r="KO108" s="42">
        <v>2</v>
      </c>
      <c r="KP108" s="39"/>
      <c r="KQ108" s="40">
        <v>0</v>
      </c>
      <c r="KR108" s="45">
        <v>0</v>
      </c>
      <c r="KS108" s="45">
        <v>24</v>
      </c>
      <c r="KT108" s="45">
        <v>25</v>
      </c>
      <c r="KU108" s="42">
        <v>-1</v>
      </c>
      <c r="KV108" s="39"/>
      <c r="KW108" s="40">
        <v>0</v>
      </c>
      <c r="KX108" s="45">
        <v>0</v>
      </c>
      <c r="KY108" s="45">
        <v>32</v>
      </c>
      <c r="KZ108" s="45">
        <v>30</v>
      </c>
      <c r="LA108" s="42">
        <v>2</v>
      </c>
      <c r="LB108" s="39"/>
      <c r="LC108" s="40">
        <v>0</v>
      </c>
      <c r="LD108" s="26">
        <v>50</v>
      </c>
      <c r="LE108" s="45">
        <v>0</v>
      </c>
      <c r="LF108" s="26">
        <v>90</v>
      </c>
      <c r="LG108" s="44">
        <v>-140</v>
      </c>
      <c r="LH108" s="39">
        <v>46.2</v>
      </c>
      <c r="LI108" s="40">
        <v>0</v>
      </c>
      <c r="LJ108" s="45">
        <v>0</v>
      </c>
      <c r="LK108" s="45">
        <v>0</v>
      </c>
      <c r="LL108" s="45">
        <v>0</v>
      </c>
      <c r="LM108" s="42">
        <v>0</v>
      </c>
      <c r="LN108" s="39"/>
      <c r="LO108" s="40">
        <v>56</v>
      </c>
      <c r="LP108" s="45">
        <v>60</v>
      </c>
      <c r="LQ108" s="45">
        <v>0</v>
      </c>
      <c r="LR108" s="45">
        <v>0</v>
      </c>
      <c r="LS108" s="42">
        <v>-4</v>
      </c>
      <c r="LT108" s="39"/>
      <c r="LU108" s="40">
        <v>0</v>
      </c>
      <c r="LV108" s="45">
        <v>0</v>
      </c>
      <c r="LW108" s="45">
        <v>96</v>
      </c>
      <c r="LX108" s="45">
        <v>100</v>
      </c>
      <c r="LY108" s="42">
        <v>-4</v>
      </c>
      <c r="LZ108" s="39"/>
      <c r="MA108" s="40">
        <v>0</v>
      </c>
      <c r="MB108" s="45">
        <v>0</v>
      </c>
      <c r="MC108" s="42">
        <v>0</v>
      </c>
      <c r="MD108" s="39"/>
      <c r="ME108" s="40">
        <v>48</v>
      </c>
      <c r="MF108" s="45">
        <v>50</v>
      </c>
      <c r="MG108" s="42">
        <v>-2</v>
      </c>
      <c r="MH108" s="39"/>
      <c r="MI108" s="40">
        <v>0</v>
      </c>
      <c r="MJ108" s="45">
        <v>0</v>
      </c>
      <c r="MK108" s="42">
        <v>0</v>
      </c>
      <c r="ML108" s="39"/>
      <c r="MM108" s="40">
        <v>0</v>
      </c>
      <c r="MN108" s="45">
        <v>0</v>
      </c>
      <c r="MO108" s="45">
        <v>0</v>
      </c>
      <c r="MP108" s="45">
        <v>0</v>
      </c>
      <c r="MQ108" s="42">
        <v>0</v>
      </c>
      <c r="MR108" s="39"/>
      <c r="MS108" s="40">
        <v>0</v>
      </c>
      <c r="MT108" s="45">
        <v>0</v>
      </c>
      <c r="MU108" s="42">
        <v>0</v>
      </c>
      <c r="MV108" s="39"/>
      <c r="MW108" s="40">
        <v>0</v>
      </c>
      <c r="MX108" s="45">
        <v>0</v>
      </c>
      <c r="MY108" s="42">
        <v>0</v>
      </c>
      <c r="MZ108" s="39"/>
    </row>
    <row r="109" spans="1:364" x14ac:dyDescent="0.25">
      <c r="A109" s="45" t="s">
        <v>337</v>
      </c>
      <c r="B109" s="36">
        <v>1</v>
      </c>
      <c r="H109" s="37"/>
      <c r="I109" s="46"/>
      <c r="J109" s="46"/>
      <c r="K109" s="46"/>
      <c r="L109" s="46"/>
      <c r="M109" s="46"/>
      <c r="N109" s="46">
        <f t="shared" si="17"/>
        <v>0</v>
      </c>
      <c r="O109" s="38"/>
      <c r="P109" s="37"/>
      <c r="Q109" s="46"/>
      <c r="R109" s="46">
        <f t="shared" si="18"/>
        <v>0</v>
      </c>
      <c r="S109" s="38"/>
      <c r="T109" s="37"/>
      <c r="U109" s="46"/>
      <c r="V109" s="46"/>
      <c r="W109" s="46"/>
      <c r="X109" s="46">
        <f t="shared" si="19"/>
        <v>0</v>
      </c>
      <c r="Y109" s="38"/>
      <c r="Z109" s="37"/>
      <c r="AA109" s="46"/>
      <c r="AB109" s="46">
        <v>0</v>
      </c>
      <c r="AC109" s="38"/>
      <c r="AD109" s="46"/>
      <c r="AK109" s="42">
        <v>0</v>
      </c>
      <c r="AL109" s="38"/>
      <c r="AS109" s="42">
        <v>0</v>
      </c>
      <c r="AT109" s="38"/>
      <c r="AU109" s="37"/>
      <c r="AY109" s="42">
        <v>0</v>
      </c>
      <c r="AZ109" s="38"/>
      <c r="BA109" s="37"/>
      <c r="BD109" s="42">
        <v>0</v>
      </c>
      <c r="BE109" s="38"/>
      <c r="BH109" s="42">
        <v>0</v>
      </c>
      <c r="BI109" s="38"/>
      <c r="BJ109" s="37"/>
      <c r="BQ109" s="42">
        <v>0</v>
      </c>
      <c r="BR109" s="38"/>
      <c r="BW109" s="42">
        <v>0</v>
      </c>
      <c r="BX109" s="38"/>
      <c r="BY109" s="37"/>
      <c r="CC109" s="42">
        <v>0</v>
      </c>
      <c r="CD109" s="38"/>
      <c r="CI109" s="42">
        <v>0</v>
      </c>
      <c r="CJ109" s="38"/>
      <c r="CM109" s="42">
        <v>0</v>
      </c>
      <c r="CN109" s="38"/>
      <c r="CO109" s="37"/>
      <c r="CQ109" s="42">
        <v>0</v>
      </c>
      <c r="CR109" s="38"/>
      <c r="CX109" s="42">
        <v>0</v>
      </c>
      <c r="CY109" s="38"/>
      <c r="DD109" s="42">
        <v>0</v>
      </c>
      <c r="DE109" s="38"/>
      <c r="DF109" s="37"/>
      <c r="DJ109" s="42">
        <v>0</v>
      </c>
      <c r="DK109" s="38"/>
      <c r="DL109" s="37"/>
      <c r="DP109" s="42">
        <v>0</v>
      </c>
      <c r="DQ109" s="38"/>
      <c r="DV109" s="42">
        <v>0</v>
      </c>
      <c r="DW109" s="39"/>
      <c r="EB109" s="42">
        <v>0</v>
      </c>
      <c r="EC109" s="39"/>
      <c r="EH109" s="42">
        <v>0</v>
      </c>
      <c r="EI109" s="39"/>
      <c r="EN109" s="42">
        <v>0</v>
      </c>
      <c r="EO109" s="38"/>
      <c r="ER109" s="42">
        <v>0</v>
      </c>
      <c r="ES109" s="38"/>
      <c r="EX109" s="42">
        <v>0</v>
      </c>
      <c r="EY109" s="39"/>
      <c r="FB109" s="42">
        <v>0</v>
      </c>
      <c r="FC109" s="38"/>
      <c r="FH109" s="42">
        <v>0</v>
      </c>
      <c r="FI109" s="38"/>
      <c r="FN109" s="42">
        <v>0</v>
      </c>
      <c r="FO109" s="39"/>
      <c r="FT109" s="42">
        <v>0</v>
      </c>
      <c r="FU109" s="39"/>
      <c r="FZ109" s="42">
        <v>0</v>
      </c>
      <c r="GA109" s="39"/>
      <c r="GB109" s="40"/>
      <c r="GI109" s="42">
        <v>0</v>
      </c>
      <c r="GJ109" s="39"/>
      <c r="GK109" s="45">
        <v>0</v>
      </c>
      <c r="GL109" s="45">
        <v>0</v>
      </c>
      <c r="GM109" s="45">
        <v>0</v>
      </c>
      <c r="GN109" s="45">
        <v>0</v>
      </c>
      <c r="GO109" s="42">
        <v>0</v>
      </c>
      <c r="GP109" s="39"/>
      <c r="GQ109" s="45">
        <v>0</v>
      </c>
      <c r="GR109" s="45">
        <v>0</v>
      </c>
      <c r="GS109" s="45">
        <v>0</v>
      </c>
      <c r="GT109" s="45">
        <v>0</v>
      </c>
      <c r="GU109" s="42">
        <v>0</v>
      </c>
      <c r="GV109" s="39"/>
      <c r="GW109" s="40">
        <v>0</v>
      </c>
      <c r="GX109" s="45">
        <v>0</v>
      </c>
      <c r="GY109" s="42">
        <v>0</v>
      </c>
      <c r="GZ109" s="39"/>
      <c r="HA109" s="40">
        <v>0</v>
      </c>
      <c r="HB109" s="45">
        <v>0</v>
      </c>
      <c r="HC109" s="45">
        <v>0</v>
      </c>
      <c r="HD109" s="45">
        <v>0</v>
      </c>
      <c r="HE109" s="42">
        <v>0</v>
      </c>
      <c r="HF109" s="39"/>
      <c r="HG109" s="40">
        <v>0</v>
      </c>
      <c r="HH109" s="45">
        <v>0</v>
      </c>
      <c r="HI109" s="45">
        <v>0</v>
      </c>
      <c r="HJ109" s="45">
        <v>0</v>
      </c>
      <c r="HK109" s="42">
        <v>0</v>
      </c>
      <c r="HL109" s="39"/>
      <c r="HM109" s="40">
        <v>0</v>
      </c>
      <c r="HN109" s="45">
        <v>0</v>
      </c>
      <c r="HO109" s="42">
        <v>0</v>
      </c>
      <c r="HP109" s="39"/>
      <c r="HQ109" s="40">
        <v>0</v>
      </c>
      <c r="HR109" s="45">
        <v>0</v>
      </c>
      <c r="HS109" s="45">
        <v>0</v>
      </c>
      <c r="HT109" s="45">
        <v>0</v>
      </c>
      <c r="HU109" s="42">
        <v>0</v>
      </c>
      <c r="HV109" s="39"/>
      <c r="HW109" s="40">
        <v>5.3289999999999997</v>
      </c>
      <c r="HX109" s="45">
        <v>5</v>
      </c>
      <c r="HY109" s="45">
        <v>0</v>
      </c>
      <c r="HZ109" s="45">
        <v>0</v>
      </c>
      <c r="IA109" s="42">
        <v>0.32899999999999968</v>
      </c>
      <c r="IB109" s="39"/>
      <c r="IC109" s="40">
        <v>0</v>
      </c>
      <c r="ID109" s="45">
        <v>0</v>
      </c>
      <c r="IE109" s="45">
        <v>0</v>
      </c>
      <c r="IF109" s="45">
        <v>0</v>
      </c>
      <c r="IG109" s="42">
        <v>0</v>
      </c>
      <c r="IH109" s="39"/>
      <c r="II109" s="40">
        <v>0</v>
      </c>
      <c r="IJ109" s="45">
        <v>0</v>
      </c>
      <c r="IK109" s="45">
        <v>0</v>
      </c>
      <c r="IL109" s="45">
        <v>0</v>
      </c>
      <c r="IM109" s="42">
        <v>0</v>
      </c>
      <c r="IN109" s="39"/>
      <c r="IO109" s="40">
        <v>0</v>
      </c>
      <c r="IP109" s="45">
        <v>0</v>
      </c>
      <c r="IQ109" s="45">
        <v>0</v>
      </c>
      <c r="IR109" s="45">
        <v>0</v>
      </c>
      <c r="IS109" s="42">
        <v>0</v>
      </c>
      <c r="IT109" s="39"/>
      <c r="IU109" s="40">
        <v>0</v>
      </c>
      <c r="IV109" s="45">
        <v>0</v>
      </c>
      <c r="IW109" s="45">
        <v>10.565</v>
      </c>
      <c r="IX109" s="45">
        <v>10</v>
      </c>
      <c r="IY109" s="42">
        <v>0.5649999999999995</v>
      </c>
      <c r="IZ109" s="39"/>
      <c r="JA109" s="40">
        <v>0</v>
      </c>
      <c r="JB109" s="45">
        <v>0</v>
      </c>
      <c r="JC109" s="45">
        <v>0</v>
      </c>
      <c r="JD109" s="45">
        <v>0</v>
      </c>
      <c r="JE109" s="42">
        <v>0</v>
      </c>
      <c r="JF109" s="39"/>
      <c r="JG109" s="40">
        <v>0</v>
      </c>
      <c r="JH109" s="45">
        <v>0</v>
      </c>
      <c r="JI109" s="45">
        <v>0</v>
      </c>
      <c r="JJ109" s="45">
        <v>0</v>
      </c>
      <c r="JK109" s="42">
        <v>0</v>
      </c>
      <c r="JL109" s="39"/>
      <c r="JM109" s="40">
        <v>0</v>
      </c>
      <c r="JN109" s="45">
        <v>0</v>
      </c>
      <c r="JO109" s="45">
        <v>0</v>
      </c>
      <c r="JP109" s="45">
        <v>0</v>
      </c>
      <c r="JQ109" s="42">
        <v>0</v>
      </c>
      <c r="JR109" s="39"/>
      <c r="JS109" s="40">
        <v>26.73</v>
      </c>
      <c r="JT109" s="45">
        <v>25</v>
      </c>
      <c r="JU109" s="45">
        <v>0</v>
      </c>
      <c r="JV109" s="45">
        <v>0</v>
      </c>
      <c r="JW109" s="42">
        <v>1.73</v>
      </c>
      <c r="JX109" s="39"/>
      <c r="JY109" s="40">
        <v>0</v>
      </c>
      <c r="JZ109" s="45">
        <v>0</v>
      </c>
      <c r="KA109" s="45">
        <v>0</v>
      </c>
      <c r="KB109" s="45">
        <v>0</v>
      </c>
      <c r="KC109" s="42">
        <v>0</v>
      </c>
      <c r="KD109" s="39"/>
      <c r="KE109" s="40">
        <v>0</v>
      </c>
      <c r="KF109" s="45">
        <v>0</v>
      </c>
      <c r="KG109" s="45">
        <v>0</v>
      </c>
      <c r="KH109" s="45">
        <v>0</v>
      </c>
      <c r="KI109" s="42">
        <v>0</v>
      </c>
      <c r="KJ109" s="39"/>
      <c r="KK109" s="40">
        <v>0</v>
      </c>
      <c r="KL109" s="45">
        <v>0</v>
      </c>
      <c r="KM109" s="45">
        <v>0</v>
      </c>
      <c r="KN109" s="45">
        <v>0</v>
      </c>
      <c r="KO109" s="42">
        <v>0</v>
      </c>
      <c r="KP109" s="39"/>
      <c r="KQ109" s="40">
        <v>0</v>
      </c>
      <c r="KR109" s="45">
        <v>0</v>
      </c>
      <c r="KS109" s="45">
        <v>47.923999999999999</v>
      </c>
      <c r="KT109" s="45">
        <v>50</v>
      </c>
      <c r="KU109" s="42">
        <v>-2.076000000000001</v>
      </c>
      <c r="KV109" s="39"/>
      <c r="KW109" s="40">
        <v>0</v>
      </c>
      <c r="KX109" s="45">
        <v>0</v>
      </c>
      <c r="KY109" s="45">
        <v>52.9</v>
      </c>
      <c r="KZ109" s="45">
        <v>50</v>
      </c>
      <c r="LA109" s="42">
        <v>2.899999999999999</v>
      </c>
      <c r="LB109" s="39"/>
      <c r="LC109" s="40">
        <v>0</v>
      </c>
      <c r="LD109" s="45">
        <v>0</v>
      </c>
      <c r="LE109" s="45">
        <v>0</v>
      </c>
      <c r="LF109" s="26">
        <v>50</v>
      </c>
      <c r="LG109" s="44">
        <v>-50</v>
      </c>
      <c r="LH109" s="39">
        <v>50</v>
      </c>
      <c r="LI109" s="40">
        <v>0</v>
      </c>
      <c r="LJ109" s="45">
        <v>0</v>
      </c>
      <c r="LK109" s="45">
        <v>0</v>
      </c>
      <c r="LL109" s="45">
        <v>0</v>
      </c>
      <c r="LM109" s="42">
        <v>0</v>
      </c>
      <c r="LN109" s="39"/>
      <c r="LO109" s="40">
        <v>0</v>
      </c>
      <c r="LP109" s="45">
        <v>0</v>
      </c>
      <c r="LQ109" s="45">
        <v>0</v>
      </c>
      <c r="LR109" s="26">
        <v>40</v>
      </c>
      <c r="LS109" s="44">
        <v>-40</v>
      </c>
      <c r="LT109" s="39">
        <v>40</v>
      </c>
      <c r="LU109" s="40">
        <v>0</v>
      </c>
      <c r="LV109" s="45">
        <v>0</v>
      </c>
      <c r="LW109" s="45">
        <v>0</v>
      </c>
      <c r="LX109" s="45">
        <v>0</v>
      </c>
      <c r="LY109" s="42">
        <v>0</v>
      </c>
      <c r="LZ109" s="39"/>
      <c r="MA109" s="40">
        <v>0</v>
      </c>
      <c r="MB109" s="45">
        <v>30</v>
      </c>
      <c r="MC109" s="44">
        <v>-30</v>
      </c>
      <c r="MD109" s="39">
        <v>30</v>
      </c>
      <c r="ME109" s="40">
        <v>0</v>
      </c>
      <c r="MF109" s="45">
        <v>50</v>
      </c>
      <c r="MG109" s="44">
        <v>-50</v>
      </c>
      <c r="MH109" s="39">
        <v>50</v>
      </c>
      <c r="MI109" s="40">
        <v>0</v>
      </c>
      <c r="MJ109" s="45">
        <v>0</v>
      </c>
      <c r="MK109" s="42">
        <v>0</v>
      </c>
      <c r="ML109" s="39"/>
      <c r="MM109" s="40">
        <v>0</v>
      </c>
      <c r="MN109" s="45">
        <v>0</v>
      </c>
      <c r="MO109" s="45">
        <v>0</v>
      </c>
      <c r="MP109" s="45">
        <v>0</v>
      </c>
      <c r="MQ109" s="42">
        <v>0</v>
      </c>
      <c r="MR109" s="39"/>
      <c r="MS109" s="40">
        <v>0</v>
      </c>
      <c r="MT109" s="45">
        <v>0</v>
      </c>
      <c r="MU109" s="42">
        <v>0</v>
      </c>
      <c r="MV109" s="39"/>
      <c r="MW109" s="40">
        <v>0</v>
      </c>
      <c r="MX109" s="45">
        <v>0</v>
      </c>
      <c r="MY109" s="42">
        <v>0</v>
      </c>
      <c r="MZ109" s="39"/>
    </row>
    <row r="110" spans="1:364" x14ac:dyDescent="0.25">
      <c r="A110" s="45" t="s">
        <v>338</v>
      </c>
      <c r="B110" s="36">
        <v>0.33</v>
      </c>
      <c r="H110" s="37"/>
      <c r="I110" s="46"/>
      <c r="J110" s="47">
        <v>88</v>
      </c>
      <c r="K110" s="47">
        <v>90</v>
      </c>
      <c r="L110" s="46"/>
      <c r="M110" s="46"/>
      <c r="N110" s="46">
        <f t="shared" si="17"/>
        <v>-2</v>
      </c>
      <c r="O110" s="38"/>
      <c r="P110" s="37"/>
      <c r="Q110" s="46"/>
      <c r="R110" s="46">
        <f t="shared" si="18"/>
        <v>0</v>
      </c>
      <c r="S110" s="38"/>
      <c r="T110" s="37"/>
      <c r="U110" s="46"/>
      <c r="V110" s="47">
        <v>72</v>
      </c>
      <c r="W110" s="47">
        <v>70</v>
      </c>
      <c r="X110" s="46">
        <f t="shared" si="19"/>
        <v>2</v>
      </c>
      <c r="Y110" s="38"/>
      <c r="Z110" s="37"/>
      <c r="AA110" s="46"/>
      <c r="AB110" s="46">
        <v>0</v>
      </c>
      <c r="AC110" s="38"/>
      <c r="AD110" s="46"/>
      <c r="AF110">
        <v>24</v>
      </c>
      <c r="AH110">
        <v>24</v>
      </c>
      <c r="AI110">
        <v>32</v>
      </c>
      <c r="AJ110">
        <v>32</v>
      </c>
      <c r="AK110" s="42">
        <v>0</v>
      </c>
      <c r="AL110" s="38"/>
      <c r="AS110" s="42">
        <v>0</v>
      </c>
      <c r="AT110" s="38"/>
      <c r="AU110" s="37"/>
      <c r="AW110">
        <v>32</v>
      </c>
      <c r="AX110">
        <v>30</v>
      </c>
      <c r="AY110" s="42">
        <v>2</v>
      </c>
      <c r="AZ110" s="38"/>
      <c r="BA110" s="37"/>
      <c r="BD110" s="42">
        <v>0</v>
      </c>
      <c r="BE110" s="38"/>
      <c r="BH110" s="42">
        <v>0</v>
      </c>
      <c r="BI110" s="38"/>
      <c r="BJ110" s="41">
        <v>40</v>
      </c>
      <c r="BK110">
        <v>40</v>
      </c>
      <c r="BO110">
        <v>40</v>
      </c>
      <c r="BP110">
        <v>40</v>
      </c>
      <c r="BQ110" s="42">
        <v>0</v>
      </c>
      <c r="BR110" s="38"/>
      <c r="BS110">
        <v>48</v>
      </c>
      <c r="BT110">
        <v>48</v>
      </c>
      <c r="BW110" s="42">
        <v>0</v>
      </c>
      <c r="BX110" s="38"/>
      <c r="BY110" s="37"/>
      <c r="CC110" s="42">
        <v>0</v>
      </c>
      <c r="CD110" s="38"/>
      <c r="CE110">
        <v>48</v>
      </c>
      <c r="CF110">
        <v>48</v>
      </c>
      <c r="CG110">
        <v>48</v>
      </c>
      <c r="CH110">
        <v>52</v>
      </c>
      <c r="CI110" s="42">
        <v>-4</v>
      </c>
      <c r="CJ110" s="38"/>
      <c r="CM110" s="42">
        <v>0</v>
      </c>
      <c r="CN110" s="38"/>
      <c r="CO110" s="41">
        <v>120</v>
      </c>
      <c r="CP110">
        <v>120</v>
      </c>
      <c r="CQ110" s="42">
        <v>0</v>
      </c>
      <c r="CR110" s="38"/>
      <c r="CS110">
        <v>80</v>
      </c>
      <c r="CT110">
        <v>80</v>
      </c>
      <c r="CV110">
        <v>200</v>
      </c>
      <c r="CW110">
        <v>200</v>
      </c>
      <c r="CX110" s="42">
        <v>0</v>
      </c>
      <c r="CY110" s="38"/>
      <c r="CZ110">
        <v>120</v>
      </c>
      <c r="DA110">
        <v>120</v>
      </c>
      <c r="DB110">
        <v>80</v>
      </c>
      <c r="DC110">
        <v>80</v>
      </c>
      <c r="DD110" s="42">
        <v>0</v>
      </c>
      <c r="DE110" s="38"/>
      <c r="DF110" s="37"/>
      <c r="DH110">
        <v>248</v>
      </c>
      <c r="DI110">
        <v>250</v>
      </c>
      <c r="DJ110" s="42">
        <v>-2</v>
      </c>
      <c r="DK110" s="38"/>
      <c r="DL110" s="37"/>
      <c r="DP110" s="42">
        <v>0</v>
      </c>
      <c r="DQ110" s="38"/>
      <c r="DR110">
        <v>160</v>
      </c>
      <c r="DS110">
        <v>160</v>
      </c>
      <c r="DT110">
        <v>200</v>
      </c>
      <c r="DU110">
        <v>200</v>
      </c>
      <c r="DV110" s="42">
        <v>0</v>
      </c>
      <c r="DW110" s="39"/>
      <c r="DZ110">
        <v>32</v>
      </c>
      <c r="EA110">
        <v>32</v>
      </c>
      <c r="EB110" s="42">
        <v>0</v>
      </c>
      <c r="EC110" s="39"/>
      <c r="ED110">
        <v>112</v>
      </c>
      <c r="EE110">
        <v>110</v>
      </c>
      <c r="EF110">
        <v>120</v>
      </c>
      <c r="EG110">
        <v>120</v>
      </c>
      <c r="EH110" s="42">
        <v>2</v>
      </c>
      <c r="EI110" s="39"/>
      <c r="EN110" s="42">
        <v>0</v>
      </c>
      <c r="EO110" s="38"/>
      <c r="EP110">
        <v>192</v>
      </c>
      <c r="EQ110">
        <v>193</v>
      </c>
      <c r="ER110" s="42">
        <v>-1</v>
      </c>
      <c r="ES110" s="38"/>
      <c r="ET110">
        <v>40</v>
      </c>
      <c r="EU110">
        <v>110</v>
      </c>
      <c r="EW110">
        <v>121</v>
      </c>
      <c r="EX110" s="44">
        <v>-191</v>
      </c>
      <c r="EY110" s="38">
        <v>63.03</v>
      </c>
      <c r="EZ110">
        <v>40</v>
      </c>
      <c r="FA110" s="45">
        <v>40</v>
      </c>
      <c r="FB110" s="42">
        <v>0</v>
      </c>
      <c r="FC110" s="38"/>
      <c r="FF110">
        <v>80</v>
      </c>
      <c r="FG110">
        <v>80</v>
      </c>
      <c r="FH110" s="42">
        <v>0</v>
      </c>
      <c r="FI110" s="38"/>
      <c r="FK110">
        <v>170</v>
      </c>
      <c r="FL110">
        <v>176</v>
      </c>
      <c r="FM110">
        <v>180</v>
      </c>
      <c r="FN110" s="44">
        <v>-174</v>
      </c>
      <c r="FO110" s="39">
        <v>57.42</v>
      </c>
      <c r="FP110">
        <v>56</v>
      </c>
      <c r="FQ110">
        <v>56</v>
      </c>
      <c r="FR110">
        <v>104</v>
      </c>
      <c r="FS110">
        <v>104</v>
      </c>
      <c r="FT110" s="42">
        <v>0</v>
      </c>
      <c r="FU110" s="39"/>
      <c r="FV110">
        <v>40</v>
      </c>
      <c r="FW110">
        <v>40</v>
      </c>
      <c r="FZ110" s="42">
        <v>0</v>
      </c>
      <c r="GA110" s="39"/>
      <c r="GB110" s="41">
        <v>64</v>
      </c>
      <c r="GC110">
        <v>100</v>
      </c>
      <c r="GE110">
        <v>120</v>
      </c>
      <c r="GF110">
        <v>120</v>
      </c>
      <c r="GG110">
        <v>96</v>
      </c>
      <c r="GH110">
        <v>100</v>
      </c>
      <c r="GI110" s="44">
        <v>-40</v>
      </c>
      <c r="GJ110" s="39">
        <v>13.2</v>
      </c>
      <c r="GK110" s="45">
        <v>48</v>
      </c>
      <c r="GL110" s="45">
        <v>50</v>
      </c>
      <c r="GM110" s="45">
        <v>0</v>
      </c>
      <c r="GN110" s="45">
        <v>0</v>
      </c>
      <c r="GO110" s="42">
        <v>-2</v>
      </c>
      <c r="GP110" s="39"/>
      <c r="GQ110" s="45">
        <v>0</v>
      </c>
      <c r="GR110" s="45">
        <v>0</v>
      </c>
      <c r="GS110" s="45">
        <v>0</v>
      </c>
      <c r="GT110" s="45">
        <v>0</v>
      </c>
      <c r="GU110" s="42">
        <v>0</v>
      </c>
      <c r="GV110" s="39"/>
      <c r="GW110" s="40">
        <v>248</v>
      </c>
      <c r="GX110" s="45">
        <v>250</v>
      </c>
      <c r="GY110" s="42">
        <v>-2</v>
      </c>
      <c r="GZ110" s="39"/>
      <c r="HA110" s="40">
        <v>0</v>
      </c>
      <c r="HB110" s="45">
        <v>0</v>
      </c>
      <c r="HC110" s="45">
        <v>0</v>
      </c>
      <c r="HD110" s="45">
        <v>0</v>
      </c>
      <c r="HE110" s="42">
        <v>0</v>
      </c>
      <c r="HF110" s="39"/>
      <c r="HG110" s="40">
        <v>128</v>
      </c>
      <c r="HH110" s="45">
        <v>130</v>
      </c>
      <c r="HI110" s="45">
        <v>192</v>
      </c>
      <c r="HJ110" s="45">
        <v>190</v>
      </c>
      <c r="HK110" s="42">
        <v>0</v>
      </c>
      <c r="HL110" s="39"/>
      <c r="HM110" s="40">
        <v>112</v>
      </c>
      <c r="HN110" s="45">
        <v>110</v>
      </c>
      <c r="HO110" s="42">
        <v>2</v>
      </c>
      <c r="HP110" s="39"/>
      <c r="HQ110" s="40">
        <v>0</v>
      </c>
      <c r="HR110" s="45">
        <v>0</v>
      </c>
      <c r="HS110" s="45">
        <v>0</v>
      </c>
      <c r="HT110" s="45">
        <v>0</v>
      </c>
      <c r="HU110" s="42">
        <v>0</v>
      </c>
      <c r="HV110" s="39"/>
      <c r="HW110" s="40">
        <v>136</v>
      </c>
      <c r="HX110" s="45">
        <v>135</v>
      </c>
      <c r="HY110" s="45">
        <v>0</v>
      </c>
      <c r="HZ110" s="45">
        <v>0</v>
      </c>
      <c r="IA110" s="42">
        <v>1</v>
      </c>
      <c r="IB110" s="39"/>
      <c r="IC110" s="40">
        <v>0</v>
      </c>
      <c r="ID110" s="45">
        <v>0</v>
      </c>
      <c r="IE110" s="45">
        <v>0</v>
      </c>
      <c r="IF110" s="45">
        <v>0</v>
      </c>
      <c r="IG110" s="42">
        <v>0</v>
      </c>
      <c r="IH110" s="39"/>
      <c r="II110" s="40">
        <v>200</v>
      </c>
      <c r="IJ110" s="45">
        <v>200</v>
      </c>
      <c r="IK110" s="45">
        <v>96</v>
      </c>
      <c r="IL110" s="45">
        <v>100</v>
      </c>
      <c r="IM110" s="42">
        <v>-4</v>
      </c>
      <c r="IN110" s="39"/>
      <c r="IO110" s="40">
        <v>0</v>
      </c>
      <c r="IP110" s="45">
        <v>0</v>
      </c>
      <c r="IQ110" s="45">
        <v>56</v>
      </c>
      <c r="IR110" s="45">
        <v>60</v>
      </c>
      <c r="IS110" s="42">
        <v>-4</v>
      </c>
      <c r="IT110" s="39"/>
      <c r="IU110" s="40">
        <v>0</v>
      </c>
      <c r="IV110" s="26">
        <v>40</v>
      </c>
      <c r="IW110" s="45">
        <v>176</v>
      </c>
      <c r="IX110" s="45">
        <v>180</v>
      </c>
      <c r="IY110" s="44">
        <v>-44</v>
      </c>
      <c r="IZ110" s="39">
        <v>14.52</v>
      </c>
      <c r="JA110" s="40">
        <v>0</v>
      </c>
      <c r="JB110" s="45">
        <v>0</v>
      </c>
      <c r="JC110" s="45">
        <v>40</v>
      </c>
      <c r="JD110" s="45">
        <v>40</v>
      </c>
      <c r="JE110" s="42">
        <v>0</v>
      </c>
      <c r="JF110" s="39"/>
      <c r="JG110" s="40">
        <v>0</v>
      </c>
      <c r="JH110" s="45">
        <v>0</v>
      </c>
      <c r="JI110" s="45">
        <v>32</v>
      </c>
      <c r="JJ110" s="45">
        <v>30</v>
      </c>
      <c r="JK110" s="42">
        <v>2</v>
      </c>
      <c r="JL110" s="39"/>
      <c r="JM110" s="40">
        <v>0</v>
      </c>
      <c r="JN110" s="45">
        <v>0</v>
      </c>
      <c r="JO110" s="45">
        <v>168</v>
      </c>
      <c r="JP110" s="45">
        <v>170</v>
      </c>
      <c r="JQ110" s="42">
        <v>-2</v>
      </c>
      <c r="JR110" s="39"/>
      <c r="JS110" s="40">
        <v>0</v>
      </c>
      <c r="JT110" s="26">
        <v>50</v>
      </c>
      <c r="JU110" s="45">
        <v>0</v>
      </c>
      <c r="JV110" s="45">
        <v>0</v>
      </c>
      <c r="JW110" s="44">
        <v>-50</v>
      </c>
      <c r="JX110" s="39">
        <v>16.5</v>
      </c>
      <c r="JY110" s="40">
        <v>0</v>
      </c>
      <c r="JZ110" s="45">
        <v>0</v>
      </c>
      <c r="KA110" s="45">
        <v>48</v>
      </c>
      <c r="KB110" s="45">
        <v>50</v>
      </c>
      <c r="KC110" s="42">
        <v>-2</v>
      </c>
      <c r="KD110" s="39"/>
      <c r="KE110" s="40">
        <v>80</v>
      </c>
      <c r="KF110" s="45">
        <v>80</v>
      </c>
      <c r="KG110" s="45">
        <v>72</v>
      </c>
      <c r="KH110" s="45">
        <v>70</v>
      </c>
      <c r="KI110" s="42">
        <v>2</v>
      </c>
      <c r="KJ110" s="39"/>
      <c r="KK110" s="40">
        <v>0</v>
      </c>
      <c r="KL110" s="45">
        <v>0</v>
      </c>
      <c r="KM110" s="45">
        <v>8</v>
      </c>
      <c r="KN110" s="45">
        <v>10</v>
      </c>
      <c r="KO110" s="42">
        <v>-2</v>
      </c>
      <c r="KP110" s="39"/>
      <c r="KQ110" s="40">
        <v>40</v>
      </c>
      <c r="KR110" s="45">
        <v>40</v>
      </c>
      <c r="KS110" s="45">
        <v>48</v>
      </c>
      <c r="KT110" s="45">
        <v>49</v>
      </c>
      <c r="KU110" s="42">
        <v>-1</v>
      </c>
      <c r="KV110" s="39"/>
      <c r="KW110" s="40">
        <v>0</v>
      </c>
      <c r="KX110" s="45">
        <v>0</v>
      </c>
      <c r="KY110" s="45">
        <v>64</v>
      </c>
      <c r="KZ110" s="45">
        <v>65</v>
      </c>
      <c r="LA110" s="42">
        <v>-1</v>
      </c>
      <c r="LB110" s="39"/>
      <c r="LC110" s="40">
        <v>0</v>
      </c>
      <c r="LD110" s="45">
        <v>0</v>
      </c>
      <c r="LE110" s="45">
        <v>72</v>
      </c>
      <c r="LF110" s="45">
        <v>70</v>
      </c>
      <c r="LG110" s="42">
        <v>2</v>
      </c>
      <c r="LH110" s="39"/>
      <c r="LI110" s="40">
        <v>0</v>
      </c>
      <c r="LJ110" s="45">
        <v>0</v>
      </c>
      <c r="LK110" s="45">
        <v>48</v>
      </c>
      <c r="LL110" s="45">
        <v>46</v>
      </c>
      <c r="LM110" s="42">
        <v>2</v>
      </c>
      <c r="LN110" s="39"/>
      <c r="LO110" s="40">
        <v>56</v>
      </c>
      <c r="LP110" s="45">
        <v>60</v>
      </c>
      <c r="LQ110" s="45">
        <v>0</v>
      </c>
      <c r="LR110" s="45">
        <v>0</v>
      </c>
      <c r="LS110" s="42">
        <v>-4</v>
      </c>
      <c r="LT110" s="39"/>
      <c r="LU110" s="40">
        <v>0</v>
      </c>
      <c r="LV110" s="45">
        <v>0</v>
      </c>
      <c r="LW110" s="45">
        <v>96</v>
      </c>
      <c r="LX110" s="45">
        <v>100</v>
      </c>
      <c r="LY110" s="42">
        <v>-4</v>
      </c>
      <c r="LZ110" s="39"/>
      <c r="MA110" s="40">
        <v>0</v>
      </c>
      <c r="MB110" s="45">
        <v>0</v>
      </c>
      <c r="MC110" s="42">
        <v>0</v>
      </c>
      <c r="MD110" s="39"/>
      <c r="ME110" s="40">
        <v>32</v>
      </c>
      <c r="MF110" s="45">
        <v>50</v>
      </c>
      <c r="MG110" s="44">
        <v>-18</v>
      </c>
      <c r="MH110" s="39">
        <v>5.94</v>
      </c>
      <c r="MI110" s="40">
        <v>0</v>
      </c>
      <c r="MJ110" s="45">
        <v>0</v>
      </c>
      <c r="MK110" s="42">
        <v>0</v>
      </c>
      <c r="ML110" s="39"/>
      <c r="MM110" s="40">
        <v>0</v>
      </c>
      <c r="MN110" s="45">
        <v>0</v>
      </c>
      <c r="MO110" s="45">
        <v>0</v>
      </c>
      <c r="MP110" s="45">
        <v>0</v>
      </c>
      <c r="MQ110" s="42">
        <v>0</v>
      </c>
      <c r="MR110" s="39"/>
      <c r="MS110" s="40">
        <v>0</v>
      </c>
      <c r="MT110" s="45">
        <v>0</v>
      </c>
      <c r="MU110" s="42">
        <v>0</v>
      </c>
      <c r="MV110" s="39"/>
      <c r="MW110" s="40">
        <v>0</v>
      </c>
      <c r="MX110" s="45">
        <v>0</v>
      </c>
      <c r="MY110" s="42">
        <v>0</v>
      </c>
      <c r="MZ110" s="39"/>
    </row>
    <row r="111" spans="1:364" x14ac:dyDescent="0.25">
      <c r="A111" s="45" t="s">
        <v>339</v>
      </c>
      <c r="B111" s="36">
        <v>1</v>
      </c>
      <c r="H111" s="37"/>
      <c r="I111" s="46"/>
      <c r="J111" s="46"/>
      <c r="K111" s="46"/>
      <c r="L111" s="46"/>
      <c r="M111" s="46"/>
      <c r="N111" s="46">
        <f t="shared" si="17"/>
        <v>0</v>
      </c>
      <c r="O111" s="38"/>
      <c r="P111" s="37"/>
      <c r="Q111" s="46"/>
      <c r="R111" s="46">
        <f t="shared" si="18"/>
        <v>0</v>
      </c>
      <c r="S111" s="38"/>
      <c r="T111" s="37"/>
      <c r="U111" s="46"/>
      <c r="V111" s="46"/>
      <c r="W111" s="46"/>
      <c r="X111" s="46">
        <f t="shared" si="19"/>
        <v>0</v>
      </c>
      <c r="Y111" s="38"/>
      <c r="Z111" s="37"/>
      <c r="AA111" s="46"/>
      <c r="AB111" s="46">
        <v>0</v>
      </c>
      <c r="AC111" s="38"/>
      <c r="AD111" s="46"/>
      <c r="AK111" s="42">
        <v>0</v>
      </c>
      <c r="AL111" s="38"/>
      <c r="AS111" s="42">
        <v>0</v>
      </c>
      <c r="AT111" s="38"/>
      <c r="AU111" s="37"/>
      <c r="AY111" s="42">
        <v>0</v>
      </c>
      <c r="AZ111" s="38"/>
      <c r="BA111" s="37"/>
      <c r="BD111" s="42">
        <v>0</v>
      </c>
      <c r="BE111" s="38"/>
      <c r="BH111" s="42">
        <v>0</v>
      </c>
      <c r="BI111" s="38"/>
      <c r="BJ111" s="37"/>
      <c r="BQ111" s="42">
        <v>0</v>
      </c>
      <c r="BR111" s="38"/>
      <c r="BW111" s="42">
        <v>0</v>
      </c>
      <c r="BX111" s="38"/>
      <c r="BY111" s="37"/>
      <c r="CC111" s="42">
        <v>0</v>
      </c>
      <c r="CD111" s="38"/>
      <c r="CI111" s="42">
        <v>0</v>
      </c>
      <c r="CJ111" s="38"/>
      <c r="CM111" s="42">
        <v>0</v>
      </c>
      <c r="CN111" s="38"/>
      <c r="CO111" s="37"/>
      <c r="CQ111" s="42">
        <v>0</v>
      </c>
      <c r="CR111" s="38"/>
      <c r="CX111" s="42">
        <v>0</v>
      </c>
      <c r="CY111" s="38"/>
      <c r="DB111">
        <v>5</v>
      </c>
      <c r="DC111">
        <v>7</v>
      </c>
      <c r="DD111" s="42">
        <v>-2</v>
      </c>
      <c r="DE111" s="38"/>
      <c r="DF111" s="37"/>
      <c r="DH111">
        <v>5</v>
      </c>
      <c r="DI111">
        <v>7</v>
      </c>
      <c r="DJ111" s="42">
        <v>-2</v>
      </c>
      <c r="DK111" s="38"/>
      <c r="DL111" s="37"/>
      <c r="DP111" s="42">
        <v>0</v>
      </c>
      <c r="DQ111" s="38"/>
      <c r="DV111" s="42">
        <v>0</v>
      </c>
      <c r="DW111" s="39"/>
      <c r="EB111" s="42">
        <v>0</v>
      </c>
      <c r="EC111" s="39"/>
      <c r="EH111" s="42">
        <v>0</v>
      </c>
      <c r="EI111" s="39"/>
      <c r="EL111">
        <v>26</v>
      </c>
      <c r="EM111">
        <v>25</v>
      </c>
      <c r="EN111" s="42">
        <v>1</v>
      </c>
      <c r="EO111" s="38"/>
      <c r="ER111" s="42">
        <v>0</v>
      </c>
      <c r="ES111" s="38"/>
      <c r="EX111" s="42">
        <v>0</v>
      </c>
      <c r="EY111" s="39"/>
      <c r="FB111" s="42">
        <v>0</v>
      </c>
      <c r="FC111" s="38"/>
      <c r="FF111">
        <v>26</v>
      </c>
      <c r="FG111">
        <v>24</v>
      </c>
      <c r="FH111" s="42">
        <v>2</v>
      </c>
      <c r="FI111" s="38"/>
      <c r="FN111" s="42">
        <v>0</v>
      </c>
      <c r="FO111" s="39"/>
      <c r="FR111">
        <v>10</v>
      </c>
      <c r="FS111">
        <v>12</v>
      </c>
      <c r="FT111" s="42">
        <v>-2</v>
      </c>
      <c r="FU111" s="39"/>
      <c r="FZ111" s="42">
        <v>0</v>
      </c>
      <c r="GA111" s="39"/>
      <c r="GB111" s="40"/>
      <c r="GI111" s="42">
        <v>0</v>
      </c>
      <c r="GJ111" s="39"/>
      <c r="GK111" s="45">
        <v>0</v>
      </c>
      <c r="GL111" s="45">
        <v>0</v>
      </c>
      <c r="GM111" s="45">
        <v>15.866</v>
      </c>
      <c r="GN111" s="45">
        <v>18</v>
      </c>
      <c r="GO111" s="42">
        <v>-2.1339999999999999</v>
      </c>
      <c r="GP111" s="39"/>
      <c r="GQ111" s="45">
        <v>0</v>
      </c>
      <c r="GR111" s="45">
        <v>0</v>
      </c>
      <c r="GS111" s="45">
        <v>10.427</v>
      </c>
      <c r="GT111" s="45">
        <v>10</v>
      </c>
      <c r="GU111" s="42">
        <v>0.4269999999999996</v>
      </c>
      <c r="GV111" s="39"/>
      <c r="GW111" s="40">
        <v>0</v>
      </c>
      <c r="GX111" s="45">
        <v>0</v>
      </c>
      <c r="GY111" s="42">
        <v>0</v>
      </c>
      <c r="GZ111" s="39"/>
      <c r="HA111" s="40">
        <v>0</v>
      </c>
      <c r="HB111" s="45">
        <v>0</v>
      </c>
      <c r="HC111" s="45">
        <v>10.507</v>
      </c>
      <c r="HD111" s="45">
        <v>10</v>
      </c>
      <c r="HE111" s="42">
        <v>0.50699999999999967</v>
      </c>
      <c r="HF111" s="39"/>
      <c r="HG111" s="40">
        <v>0</v>
      </c>
      <c r="HH111" s="45">
        <v>0</v>
      </c>
      <c r="HI111" s="45">
        <v>10.478999999999999</v>
      </c>
      <c r="HJ111" s="45">
        <v>12</v>
      </c>
      <c r="HK111" s="42">
        <v>-1.521000000000001</v>
      </c>
      <c r="HL111" s="39"/>
      <c r="HM111" s="40">
        <v>0</v>
      </c>
      <c r="HN111" s="45">
        <v>0</v>
      </c>
      <c r="HO111" s="42">
        <v>0</v>
      </c>
      <c r="HP111" s="39"/>
      <c r="HQ111" s="40">
        <v>0</v>
      </c>
      <c r="HR111" s="45">
        <v>0</v>
      </c>
      <c r="HS111" s="45">
        <v>10.551</v>
      </c>
      <c r="HT111" s="45">
        <v>12</v>
      </c>
      <c r="HU111" s="42">
        <v>-1.4490000000000001</v>
      </c>
      <c r="HV111" s="39"/>
      <c r="HW111" s="40">
        <v>5.3680000000000003</v>
      </c>
      <c r="HX111" s="45">
        <v>5</v>
      </c>
      <c r="HY111" s="45">
        <v>0</v>
      </c>
      <c r="HZ111" s="45">
        <v>0</v>
      </c>
      <c r="IA111" s="42">
        <v>0.36800000000000033</v>
      </c>
      <c r="IB111" s="39"/>
      <c r="IC111" s="40">
        <v>0</v>
      </c>
      <c r="ID111" s="45">
        <v>0</v>
      </c>
      <c r="IE111" s="45">
        <v>0</v>
      </c>
      <c r="IF111" s="45">
        <v>0</v>
      </c>
      <c r="IG111" s="42">
        <v>0</v>
      </c>
      <c r="IH111" s="39"/>
      <c r="II111" s="40">
        <v>0</v>
      </c>
      <c r="IJ111" s="45">
        <v>0</v>
      </c>
      <c r="IK111" s="45">
        <v>0</v>
      </c>
      <c r="IL111" s="45">
        <v>0</v>
      </c>
      <c r="IM111" s="42">
        <v>0</v>
      </c>
      <c r="IN111" s="39"/>
      <c r="IO111" s="40">
        <v>0</v>
      </c>
      <c r="IP111" s="45">
        <v>0</v>
      </c>
      <c r="IQ111" s="45">
        <v>10.632999999999999</v>
      </c>
      <c r="IR111" s="45">
        <v>10</v>
      </c>
      <c r="IS111" s="42">
        <v>0.63299999999999912</v>
      </c>
      <c r="IT111" s="39"/>
      <c r="IU111" s="40">
        <v>0</v>
      </c>
      <c r="IV111" s="45">
        <v>0</v>
      </c>
      <c r="IW111" s="45">
        <v>26.536999999999999</v>
      </c>
      <c r="IX111" s="45">
        <v>25</v>
      </c>
      <c r="IY111" s="42">
        <v>1.536999999999999</v>
      </c>
      <c r="IZ111" s="39"/>
      <c r="JA111" s="40">
        <v>0</v>
      </c>
      <c r="JB111" s="45">
        <v>0</v>
      </c>
      <c r="JC111" s="45">
        <v>0</v>
      </c>
      <c r="JD111" s="45">
        <v>0</v>
      </c>
      <c r="JE111" s="42">
        <v>0</v>
      </c>
      <c r="JF111" s="39"/>
      <c r="JG111" s="40">
        <v>0</v>
      </c>
      <c r="JH111" s="45">
        <v>0</v>
      </c>
      <c r="JI111" s="45">
        <v>0</v>
      </c>
      <c r="JJ111" s="45">
        <v>0</v>
      </c>
      <c r="JK111" s="42">
        <v>0</v>
      </c>
      <c r="JL111" s="39"/>
      <c r="JM111" s="40">
        <v>0</v>
      </c>
      <c r="JN111" s="45">
        <v>0</v>
      </c>
      <c r="JO111" s="45">
        <v>21.012</v>
      </c>
      <c r="JP111" s="45">
        <v>20</v>
      </c>
      <c r="JQ111" s="42">
        <v>1.012</v>
      </c>
      <c r="JR111" s="39"/>
      <c r="JS111" s="40">
        <v>31.381</v>
      </c>
      <c r="JT111" s="45">
        <v>30</v>
      </c>
      <c r="JU111" s="45">
        <v>0</v>
      </c>
      <c r="JV111" s="45">
        <v>0</v>
      </c>
      <c r="JW111" s="42">
        <v>1.381</v>
      </c>
      <c r="JX111" s="39"/>
      <c r="JY111" s="40">
        <v>0</v>
      </c>
      <c r="JZ111" s="45">
        <v>0</v>
      </c>
      <c r="KA111" s="45">
        <v>0</v>
      </c>
      <c r="KB111" s="45">
        <v>0</v>
      </c>
      <c r="KC111" s="42">
        <v>0</v>
      </c>
      <c r="KD111" s="39"/>
      <c r="KE111" s="40">
        <v>0</v>
      </c>
      <c r="KF111" s="45">
        <v>0</v>
      </c>
      <c r="KG111" s="45">
        <v>10.551</v>
      </c>
      <c r="KH111" s="45">
        <v>10</v>
      </c>
      <c r="KI111" s="42">
        <v>0.55100000000000016</v>
      </c>
      <c r="KJ111" s="39"/>
      <c r="KK111" s="40">
        <v>0</v>
      </c>
      <c r="KL111" s="45">
        <v>0</v>
      </c>
      <c r="KM111" s="45">
        <v>10.531000000000001</v>
      </c>
      <c r="KN111" s="45">
        <v>10</v>
      </c>
      <c r="KO111" s="42">
        <v>0.53100000000000058</v>
      </c>
      <c r="KP111" s="39"/>
      <c r="KQ111" s="40">
        <v>0</v>
      </c>
      <c r="KR111" s="45">
        <v>0</v>
      </c>
      <c r="KS111" s="45">
        <v>37.825000000000003</v>
      </c>
      <c r="KT111" s="45">
        <v>35</v>
      </c>
      <c r="KU111" s="42">
        <v>2.8250000000000028</v>
      </c>
      <c r="KV111" s="39"/>
      <c r="KW111" s="40">
        <v>0</v>
      </c>
      <c r="KX111" s="45">
        <v>0</v>
      </c>
      <c r="KY111" s="45">
        <v>0</v>
      </c>
      <c r="KZ111" s="45">
        <v>0</v>
      </c>
      <c r="LA111" s="42">
        <v>0</v>
      </c>
      <c r="LB111" s="39"/>
      <c r="LC111" s="40">
        <v>0</v>
      </c>
      <c r="LD111" s="45">
        <v>0</v>
      </c>
      <c r="LE111" s="45">
        <v>10.523</v>
      </c>
      <c r="LF111" s="45">
        <v>10</v>
      </c>
      <c r="LG111" s="42">
        <v>0.52299999999999969</v>
      </c>
      <c r="LH111" s="39"/>
      <c r="LI111" s="40">
        <v>0</v>
      </c>
      <c r="LJ111" s="45">
        <v>0</v>
      </c>
      <c r="LK111" s="45">
        <v>0</v>
      </c>
      <c r="LL111" s="45">
        <v>0</v>
      </c>
      <c r="LM111" s="42">
        <v>0</v>
      </c>
      <c r="LN111" s="39"/>
      <c r="LO111" s="40">
        <v>20.913</v>
      </c>
      <c r="LP111" s="45">
        <v>20</v>
      </c>
      <c r="LQ111" s="45">
        <v>0</v>
      </c>
      <c r="LR111" s="45">
        <v>0</v>
      </c>
      <c r="LS111" s="42">
        <v>0.91300000000000026</v>
      </c>
      <c r="LT111" s="39"/>
      <c r="LU111" s="40">
        <v>0</v>
      </c>
      <c r="LV111" s="45">
        <v>0</v>
      </c>
      <c r="LW111" s="45">
        <v>77.616</v>
      </c>
      <c r="LX111" s="45">
        <v>80</v>
      </c>
      <c r="LY111" s="42">
        <v>-2.3839999999999999</v>
      </c>
      <c r="LZ111" s="39"/>
      <c r="MA111" s="40">
        <v>0</v>
      </c>
      <c r="MB111" s="45">
        <v>0</v>
      </c>
      <c r="MC111" s="42">
        <v>0</v>
      </c>
      <c r="MD111" s="39"/>
      <c r="ME111" s="40">
        <v>46.506999999999998</v>
      </c>
      <c r="MF111" s="45">
        <v>50</v>
      </c>
      <c r="MG111" s="42">
        <v>-3.4930000000000021</v>
      </c>
      <c r="MH111" s="39"/>
      <c r="MI111" s="40">
        <v>0</v>
      </c>
      <c r="MJ111" s="45">
        <v>0</v>
      </c>
      <c r="MK111" s="42">
        <v>0</v>
      </c>
      <c r="ML111" s="39"/>
      <c r="MM111" s="40">
        <v>0</v>
      </c>
      <c r="MN111" s="45">
        <v>0</v>
      </c>
      <c r="MO111" s="45">
        <v>0</v>
      </c>
      <c r="MP111" s="45">
        <v>0</v>
      </c>
      <c r="MQ111" s="42">
        <v>0</v>
      </c>
      <c r="MR111" s="39"/>
      <c r="MS111" s="40">
        <v>0</v>
      </c>
      <c r="MT111" s="45">
        <v>0</v>
      </c>
      <c r="MU111" s="42">
        <v>0</v>
      </c>
      <c r="MV111" s="39"/>
      <c r="MW111" s="40">
        <v>0</v>
      </c>
      <c r="MX111" s="45">
        <v>0</v>
      </c>
      <c r="MY111" s="42">
        <v>0</v>
      </c>
      <c r="MZ111" s="39"/>
    </row>
    <row r="112" spans="1:364" x14ac:dyDescent="0.25">
      <c r="A112" s="45" t="s">
        <v>340</v>
      </c>
      <c r="B112" s="36">
        <v>0.33</v>
      </c>
      <c r="H112" s="37"/>
      <c r="I112" s="46"/>
      <c r="J112" s="46"/>
      <c r="K112" s="46"/>
      <c r="L112" s="46"/>
      <c r="M112" s="46"/>
      <c r="N112" s="46">
        <f t="shared" si="17"/>
        <v>0</v>
      </c>
      <c r="O112" s="38"/>
      <c r="P112" s="37"/>
      <c r="Q112" s="46"/>
      <c r="R112" s="46">
        <f t="shared" si="18"/>
        <v>0</v>
      </c>
      <c r="S112" s="38"/>
      <c r="T112" s="37"/>
      <c r="U112" s="46"/>
      <c r="V112" s="46"/>
      <c r="W112" s="46"/>
      <c r="X112" s="46">
        <f t="shared" si="19"/>
        <v>0</v>
      </c>
      <c r="Y112" s="38"/>
      <c r="Z112" s="37"/>
      <c r="AA112" s="46"/>
      <c r="AB112" s="46">
        <v>0</v>
      </c>
      <c r="AC112" s="38"/>
      <c r="AD112" s="46"/>
      <c r="AK112" s="42">
        <v>0</v>
      </c>
      <c r="AL112" s="38"/>
      <c r="AS112" s="42">
        <v>0</v>
      </c>
      <c r="AT112" s="38"/>
      <c r="AU112" s="37"/>
      <c r="AY112" s="42">
        <v>0</v>
      </c>
      <c r="AZ112" s="38"/>
      <c r="BA112" s="37"/>
      <c r="BD112" s="42">
        <v>0</v>
      </c>
      <c r="BE112" s="38"/>
      <c r="BH112" s="42">
        <v>0</v>
      </c>
      <c r="BI112" s="38"/>
      <c r="BJ112" s="37"/>
      <c r="BQ112" s="42">
        <v>0</v>
      </c>
      <c r="BR112" s="38"/>
      <c r="BW112" s="42">
        <v>0</v>
      </c>
      <c r="BX112" s="38"/>
      <c r="BY112" s="37"/>
      <c r="CC112" s="42">
        <v>0</v>
      </c>
      <c r="CD112" s="38"/>
      <c r="CI112" s="42">
        <v>0</v>
      </c>
      <c r="CJ112" s="38"/>
      <c r="CM112" s="42">
        <v>0</v>
      </c>
      <c r="CN112" s="38"/>
      <c r="CO112" s="37"/>
      <c r="CQ112" s="42">
        <v>0</v>
      </c>
      <c r="CR112" s="38"/>
      <c r="CX112" s="42">
        <v>0</v>
      </c>
      <c r="CY112" s="38"/>
      <c r="DB112">
        <v>64</v>
      </c>
      <c r="DC112">
        <v>64</v>
      </c>
      <c r="DD112" s="42">
        <v>0</v>
      </c>
      <c r="DE112" s="38"/>
      <c r="DF112" s="37"/>
      <c r="DJ112" s="42">
        <v>0</v>
      </c>
      <c r="DK112" s="38"/>
      <c r="DL112" s="37"/>
      <c r="DP112" s="42">
        <v>0</v>
      </c>
      <c r="DQ112" s="38"/>
      <c r="DT112">
        <v>80</v>
      </c>
      <c r="DU112">
        <v>80</v>
      </c>
      <c r="DV112" s="42">
        <v>0</v>
      </c>
      <c r="DW112" s="39"/>
      <c r="EB112" s="42">
        <v>0</v>
      </c>
      <c r="EC112" s="39"/>
      <c r="EF112">
        <v>8</v>
      </c>
      <c r="EG112">
        <v>8</v>
      </c>
      <c r="EH112" s="42">
        <v>0</v>
      </c>
      <c r="EI112" s="39"/>
      <c r="EN112" s="42">
        <v>0</v>
      </c>
      <c r="EO112" s="38"/>
      <c r="EP112">
        <v>48</v>
      </c>
      <c r="EQ112">
        <v>50</v>
      </c>
      <c r="ER112" s="42">
        <v>-2</v>
      </c>
      <c r="ES112" s="38"/>
      <c r="EV112">
        <v>32</v>
      </c>
      <c r="EW112">
        <v>32</v>
      </c>
      <c r="EX112" s="42">
        <v>0</v>
      </c>
      <c r="EY112" s="39"/>
      <c r="FB112" s="42">
        <v>0</v>
      </c>
      <c r="FC112" s="38"/>
      <c r="FH112" s="42">
        <v>0</v>
      </c>
      <c r="FI112" s="38"/>
      <c r="FN112" s="42">
        <v>0</v>
      </c>
      <c r="FO112" s="39"/>
      <c r="FP112">
        <v>72</v>
      </c>
      <c r="FQ112">
        <v>72</v>
      </c>
      <c r="FR112">
        <v>96</v>
      </c>
      <c r="FS112">
        <v>99</v>
      </c>
      <c r="FT112" s="42">
        <v>-3</v>
      </c>
      <c r="FU112" s="39"/>
      <c r="FZ112" s="42">
        <v>0</v>
      </c>
      <c r="GA112" s="39"/>
      <c r="GB112" s="40"/>
      <c r="GG112">
        <v>72</v>
      </c>
      <c r="GH112">
        <v>70</v>
      </c>
      <c r="GI112" s="42">
        <v>2</v>
      </c>
      <c r="GJ112" s="39"/>
      <c r="GK112" s="45">
        <v>0</v>
      </c>
      <c r="GL112" s="45">
        <v>0</v>
      </c>
      <c r="GM112" s="45">
        <v>0</v>
      </c>
      <c r="GN112" s="45">
        <v>0</v>
      </c>
      <c r="GO112" s="42">
        <v>0</v>
      </c>
      <c r="GP112" s="39"/>
      <c r="GQ112" s="45">
        <v>0</v>
      </c>
      <c r="GR112" s="45">
        <v>0</v>
      </c>
      <c r="GS112" s="45">
        <v>0</v>
      </c>
      <c r="GT112" s="45">
        <v>0</v>
      </c>
      <c r="GU112" s="42">
        <v>0</v>
      </c>
      <c r="GV112" s="39"/>
      <c r="GW112" s="40">
        <v>0</v>
      </c>
      <c r="GX112" s="45">
        <v>0</v>
      </c>
      <c r="GY112" s="42">
        <v>0</v>
      </c>
      <c r="GZ112" s="39"/>
      <c r="HA112" s="40">
        <v>0</v>
      </c>
      <c r="HB112" s="45">
        <v>0</v>
      </c>
      <c r="HC112" s="45">
        <v>0</v>
      </c>
      <c r="HD112" s="45">
        <v>0</v>
      </c>
      <c r="HE112" s="42">
        <v>0</v>
      </c>
      <c r="HF112" s="39"/>
      <c r="HG112" s="40">
        <v>0</v>
      </c>
      <c r="HH112" s="45">
        <v>0</v>
      </c>
      <c r="HI112" s="45">
        <v>72</v>
      </c>
      <c r="HJ112" s="45">
        <v>72</v>
      </c>
      <c r="HK112" s="42">
        <v>0</v>
      </c>
      <c r="HL112" s="39"/>
      <c r="HM112" s="40">
        <v>0</v>
      </c>
      <c r="HN112" s="45">
        <v>0</v>
      </c>
      <c r="HO112" s="42">
        <v>0</v>
      </c>
      <c r="HP112" s="39"/>
      <c r="HQ112" s="40">
        <v>0</v>
      </c>
      <c r="HR112" s="45">
        <v>0</v>
      </c>
      <c r="HS112" s="45">
        <v>0</v>
      </c>
      <c r="HT112" s="45">
        <v>0</v>
      </c>
      <c r="HU112" s="42">
        <v>0</v>
      </c>
      <c r="HV112" s="39"/>
      <c r="HW112" s="40">
        <v>64</v>
      </c>
      <c r="HX112" s="45">
        <v>65</v>
      </c>
      <c r="HY112" s="45">
        <v>0</v>
      </c>
      <c r="HZ112" s="45">
        <v>0</v>
      </c>
      <c r="IA112" s="42">
        <v>-1</v>
      </c>
      <c r="IB112" s="39"/>
      <c r="IC112" s="40">
        <v>0</v>
      </c>
      <c r="ID112" s="45">
        <v>0</v>
      </c>
      <c r="IE112" s="45">
        <v>32</v>
      </c>
      <c r="IF112" s="45">
        <v>30</v>
      </c>
      <c r="IG112" s="42">
        <v>2</v>
      </c>
      <c r="IH112" s="39"/>
      <c r="II112" s="40">
        <v>0</v>
      </c>
      <c r="IJ112" s="45">
        <v>0</v>
      </c>
      <c r="IK112" s="45">
        <v>0</v>
      </c>
      <c r="IL112" s="45">
        <v>0</v>
      </c>
      <c r="IM112" s="42">
        <v>0</v>
      </c>
      <c r="IN112" s="39"/>
      <c r="IO112" s="40">
        <v>0</v>
      </c>
      <c r="IP112" s="45">
        <v>0</v>
      </c>
      <c r="IQ112" s="45">
        <v>48</v>
      </c>
      <c r="IR112" s="45">
        <v>53</v>
      </c>
      <c r="IS112" s="42">
        <v>-5</v>
      </c>
      <c r="IT112" s="39"/>
      <c r="IU112" s="40">
        <v>0</v>
      </c>
      <c r="IV112" s="45">
        <v>0</v>
      </c>
      <c r="IW112" s="45">
        <v>0</v>
      </c>
      <c r="IX112" s="45">
        <v>0</v>
      </c>
      <c r="IY112" s="42">
        <v>0</v>
      </c>
      <c r="IZ112" s="39"/>
      <c r="JA112" s="40">
        <v>0</v>
      </c>
      <c r="JB112" s="45">
        <v>0</v>
      </c>
      <c r="JC112" s="45">
        <v>32</v>
      </c>
      <c r="JD112" s="45">
        <v>30</v>
      </c>
      <c r="JE112" s="42">
        <v>2</v>
      </c>
      <c r="JF112" s="39"/>
      <c r="JG112" s="40">
        <v>0</v>
      </c>
      <c r="JH112" s="45">
        <v>0</v>
      </c>
      <c r="JI112" s="45">
        <v>0</v>
      </c>
      <c r="JJ112" s="45">
        <v>0</v>
      </c>
      <c r="JK112" s="42">
        <v>0</v>
      </c>
      <c r="JL112" s="39"/>
      <c r="JM112" s="40">
        <v>0</v>
      </c>
      <c r="JN112" s="45">
        <v>0</v>
      </c>
      <c r="JO112" s="45">
        <v>32</v>
      </c>
      <c r="JP112" s="45">
        <v>30</v>
      </c>
      <c r="JQ112" s="42">
        <v>2</v>
      </c>
      <c r="JR112" s="39"/>
      <c r="JS112" s="40">
        <v>40</v>
      </c>
      <c r="JT112" s="45">
        <v>40</v>
      </c>
      <c r="JU112" s="45">
        <v>0</v>
      </c>
      <c r="JV112" s="45">
        <v>0</v>
      </c>
      <c r="JW112" s="42">
        <v>0</v>
      </c>
      <c r="JX112" s="39"/>
      <c r="JY112" s="40">
        <v>0</v>
      </c>
      <c r="JZ112" s="45">
        <v>0</v>
      </c>
      <c r="KA112" s="45">
        <v>8</v>
      </c>
      <c r="KB112" s="45">
        <v>10</v>
      </c>
      <c r="KC112" s="42">
        <v>-2</v>
      </c>
      <c r="KD112" s="39"/>
      <c r="KE112" s="40">
        <v>0</v>
      </c>
      <c r="KF112" s="45">
        <v>0</v>
      </c>
      <c r="KG112" s="45">
        <v>24</v>
      </c>
      <c r="KH112" s="45">
        <v>26</v>
      </c>
      <c r="KI112" s="42">
        <v>-2</v>
      </c>
      <c r="KJ112" s="39"/>
      <c r="KK112" s="40">
        <v>0</v>
      </c>
      <c r="KL112" s="45">
        <v>0</v>
      </c>
      <c r="KM112" s="45">
        <v>0</v>
      </c>
      <c r="KN112" s="45">
        <v>0</v>
      </c>
      <c r="KO112" s="42">
        <v>0</v>
      </c>
      <c r="KP112" s="39"/>
      <c r="KQ112" s="40">
        <v>0</v>
      </c>
      <c r="KR112" s="45">
        <v>0</v>
      </c>
      <c r="KS112" s="45">
        <v>32</v>
      </c>
      <c r="KT112" s="45">
        <v>30</v>
      </c>
      <c r="KU112" s="42">
        <v>2</v>
      </c>
      <c r="KV112" s="39"/>
      <c r="KW112" s="40">
        <v>0</v>
      </c>
      <c r="KX112" s="45">
        <v>0</v>
      </c>
      <c r="KY112" s="45">
        <v>16</v>
      </c>
      <c r="KZ112" s="45">
        <v>16</v>
      </c>
      <c r="LA112" s="42">
        <v>0</v>
      </c>
      <c r="LB112" s="39"/>
      <c r="LC112" s="40">
        <v>0</v>
      </c>
      <c r="LD112" s="45">
        <v>0</v>
      </c>
      <c r="LE112" s="45">
        <v>72</v>
      </c>
      <c r="LF112" s="45">
        <v>75</v>
      </c>
      <c r="LG112" s="42">
        <v>-3</v>
      </c>
      <c r="LH112" s="39"/>
      <c r="LI112" s="40">
        <v>0</v>
      </c>
      <c r="LJ112" s="45">
        <v>0</v>
      </c>
      <c r="LK112" s="45">
        <v>0</v>
      </c>
      <c r="LL112" s="45">
        <v>0</v>
      </c>
      <c r="LM112" s="42">
        <v>0</v>
      </c>
      <c r="LN112" s="39"/>
      <c r="LO112" s="40">
        <v>48</v>
      </c>
      <c r="LP112" s="45">
        <v>50</v>
      </c>
      <c r="LQ112" s="45">
        <v>0</v>
      </c>
      <c r="LR112" s="45">
        <v>0</v>
      </c>
      <c r="LS112" s="42">
        <v>-2</v>
      </c>
      <c r="LT112" s="39"/>
      <c r="LU112" s="40">
        <v>0</v>
      </c>
      <c r="LV112" s="45">
        <v>0</v>
      </c>
      <c r="LW112" s="45">
        <v>72</v>
      </c>
      <c r="LX112" s="45">
        <v>70</v>
      </c>
      <c r="LY112" s="42">
        <v>2</v>
      </c>
      <c r="LZ112" s="39"/>
      <c r="MA112" s="40">
        <v>0</v>
      </c>
      <c r="MB112" s="45">
        <v>0</v>
      </c>
      <c r="MC112" s="42">
        <v>0</v>
      </c>
      <c r="MD112" s="39"/>
      <c r="ME112" s="40">
        <v>32</v>
      </c>
      <c r="MF112" s="45">
        <v>30</v>
      </c>
      <c r="MG112" s="42">
        <v>2</v>
      </c>
      <c r="MH112" s="39"/>
      <c r="MI112" s="40">
        <v>0</v>
      </c>
      <c r="MJ112" s="45">
        <v>0</v>
      </c>
      <c r="MK112" s="42">
        <v>0</v>
      </c>
      <c r="ML112" s="39"/>
      <c r="MM112" s="40">
        <v>0</v>
      </c>
      <c r="MN112" s="45">
        <v>0</v>
      </c>
      <c r="MO112" s="45">
        <v>0</v>
      </c>
      <c r="MP112" s="45">
        <v>0</v>
      </c>
      <c r="MQ112" s="42">
        <v>0</v>
      </c>
      <c r="MR112" s="39"/>
      <c r="MS112" s="40">
        <v>0</v>
      </c>
      <c r="MT112" s="45">
        <v>0</v>
      </c>
      <c r="MU112" s="42">
        <v>0</v>
      </c>
      <c r="MV112" s="39"/>
      <c r="MW112" s="40">
        <v>0</v>
      </c>
      <c r="MX112" s="45">
        <v>0</v>
      </c>
      <c r="MY112" s="42">
        <v>0</v>
      </c>
      <c r="MZ112" s="39"/>
    </row>
    <row r="113" spans="1:364" x14ac:dyDescent="0.25">
      <c r="A113" s="45" t="s">
        <v>341</v>
      </c>
      <c r="B113" s="36">
        <v>1</v>
      </c>
      <c r="H113" s="37"/>
      <c r="I113" s="46"/>
      <c r="J113" s="46"/>
      <c r="K113" s="46"/>
      <c r="L113" s="46"/>
      <c r="M113" s="46"/>
      <c r="N113" s="46">
        <f t="shared" si="17"/>
        <v>0</v>
      </c>
      <c r="O113" s="38"/>
      <c r="P113" s="37"/>
      <c r="Q113" s="46"/>
      <c r="R113" s="46">
        <f t="shared" si="18"/>
        <v>0</v>
      </c>
      <c r="S113" s="38"/>
      <c r="T113" s="37"/>
      <c r="U113" s="46"/>
      <c r="V113" s="46"/>
      <c r="W113" s="46"/>
      <c r="X113" s="46">
        <f t="shared" si="19"/>
        <v>0</v>
      </c>
      <c r="Y113" s="38"/>
      <c r="Z113" s="37"/>
      <c r="AA113" s="46"/>
      <c r="AB113" s="46">
        <v>0</v>
      </c>
      <c r="AC113" s="38"/>
      <c r="AD113" s="46"/>
      <c r="AK113" s="42">
        <v>0</v>
      </c>
      <c r="AL113" s="38"/>
      <c r="AS113" s="42">
        <v>0</v>
      </c>
      <c r="AT113" s="38"/>
      <c r="AU113" s="37"/>
      <c r="AY113" s="42">
        <v>0</v>
      </c>
      <c r="AZ113" s="38"/>
      <c r="BA113" s="37"/>
      <c r="BD113" s="42">
        <v>0</v>
      </c>
      <c r="BE113" s="38"/>
      <c r="BH113" s="42">
        <v>0</v>
      </c>
      <c r="BI113" s="38"/>
      <c r="BJ113" s="37"/>
      <c r="BQ113" s="42">
        <v>0</v>
      </c>
      <c r="BR113" s="38"/>
      <c r="BW113" s="42">
        <v>0</v>
      </c>
      <c r="BX113" s="38"/>
      <c r="BY113" s="37"/>
      <c r="CC113" s="42">
        <v>0</v>
      </c>
      <c r="CD113" s="38"/>
      <c r="CI113" s="42">
        <v>0</v>
      </c>
      <c r="CJ113" s="38"/>
      <c r="CM113" s="42">
        <v>0</v>
      </c>
      <c r="CN113" s="38"/>
      <c r="CO113" s="37"/>
      <c r="CQ113" s="42">
        <v>0</v>
      </c>
      <c r="CR113" s="38"/>
      <c r="CX113" s="42">
        <v>0</v>
      </c>
      <c r="CY113" s="38"/>
      <c r="DD113" s="42">
        <v>0</v>
      </c>
      <c r="DE113" s="38"/>
      <c r="DF113" s="37"/>
      <c r="DJ113" s="42">
        <v>0</v>
      </c>
      <c r="DK113" s="38"/>
      <c r="DL113" s="37"/>
      <c r="DP113" s="42">
        <v>0</v>
      </c>
      <c r="DQ113" s="38"/>
      <c r="DV113" s="42">
        <v>0</v>
      </c>
      <c r="DW113" s="39"/>
      <c r="EB113" s="42">
        <v>0</v>
      </c>
      <c r="EC113" s="39"/>
      <c r="EH113" s="42">
        <v>0</v>
      </c>
      <c r="EI113" s="39"/>
      <c r="EN113" s="42">
        <v>0</v>
      </c>
      <c r="EO113" s="38"/>
      <c r="ER113" s="42">
        <v>0</v>
      </c>
      <c r="ES113" s="38"/>
      <c r="EX113" s="42">
        <v>0</v>
      </c>
      <c r="EY113" s="39"/>
      <c r="FB113" s="42">
        <v>0</v>
      </c>
      <c r="FC113" s="38"/>
      <c r="FH113" s="42">
        <v>0</v>
      </c>
      <c r="FI113" s="38"/>
      <c r="FN113" s="42">
        <v>0</v>
      </c>
      <c r="FO113" s="39"/>
      <c r="FT113" s="42">
        <v>0</v>
      </c>
      <c r="FU113" s="39"/>
      <c r="FZ113" s="42">
        <v>0</v>
      </c>
      <c r="GA113" s="39"/>
      <c r="GB113" s="40"/>
      <c r="GI113" s="42">
        <v>0</v>
      </c>
      <c r="GJ113" s="39"/>
      <c r="GK113" s="45">
        <v>0</v>
      </c>
      <c r="GL113" s="45">
        <v>0</v>
      </c>
      <c r="GM113" s="45">
        <v>0</v>
      </c>
      <c r="GN113" s="45">
        <v>0</v>
      </c>
      <c r="GO113" s="42">
        <v>0</v>
      </c>
      <c r="GP113" s="39"/>
      <c r="GQ113" s="45">
        <v>0</v>
      </c>
      <c r="GR113" s="45">
        <v>0</v>
      </c>
      <c r="GS113" s="45">
        <v>0</v>
      </c>
      <c r="GT113" s="45">
        <v>0</v>
      </c>
      <c r="GU113" s="42">
        <v>0</v>
      </c>
      <c r="GV113" s="39"/>
      <c r="GW113" s="40">
        <v>0</v>
      </c>
      <c r="GX113" s="45">
        <v>0</v>
      </c>
      <c r="GY113" s="42">
        <v>0</v>
      </c>
      <c r="GZ113" s="39"/>
      <c r="HA113" s="40">
        <v>0</v>
      </c>
      <c r="HB113" s="45">
        <v>0</v>
      </c>
      <c r="HC113" s="45">
        <v>0</v>
      </c>
      <c r="HD113" s="45">
        <v>0</v>
      </c>
      <c r="HE113" s="42">
        <v>0</v>
      </c>
      <c r="HF113" s="39"/>
      <c r="HG113" s="40">
        <v>0</v>
      </c>
      <c r="HH113" s="45">
        <v>0</v>
      </c>
      <c r="HI113" s="45">
        <v>0</v>
      </c>
      <c r="HJ113" s="45">
        <v>0</v>
      </c>
      <c r="HK113" s="42">
        <v>0</v>
      </c>
      <c r="HL113" s="39"/>
      <c r="HM113" s="40">
        <v>0</v>
      </c>
      <c r="HN113" s="45">
        <v>0</v>
      </c>
      <c r="HO113" s="42">
        <v>0</v>
      </c>
      <c r="HP113" s="39"/>
      <c r="HQ113" s="40">
        <v>0</v>
      </c>
      <c r="HR113" s="45">
        <v>0</v>
      </c>
      <c r="HS113" s="45">
        <v>0</v>
      </c>
      <c r="HT113" s="45">
        <v>0</v>
      </c>
      <c r="HU113" s="42">
        <v>0</v>
      </c>
      <c r="HV113" s="39"/>
      <c r="HW113" s="40">
        <v>0</v>
      </c>
      <c r="HX113" s="45">
        <v>0</v>
      </c>
      <c r="HY113" s="45">
        <v>0</v>
      </c>
      <c r="HZ113" s="45">
        <v>0</v>
      </c>
      <c r="IA113" s="42">
        <v>0</v>
      </c>
      <c r="IB113" s="39"/>
      <c r="IC113" s="40">
        <v>0</v>
      </c>
      <c r="ID113" s="45">
        <v>0</v>
      </c>
      <c r="IE113" s="45">
        <v>0</v>
      </c>
      <c r="IF113" s="45">
        <v>0</v>
      </c>
      <c r="IG113" s="42">
        <v>0</v>
      </c>
      <c r="IH113" s="39"/>
      <c r="II113" s="40">
        <v>0</v>
      </c>
      <c r="IJ113" s="45">
        <v>0</v>
      </c>
      <c r="IK113" s="45">
        <v>0</v>
      </c>
      <c r="IL113" s="45">
        <v>0</v>
      </c>
      <c r="IM113" s="42">
        <v>0</v>
      </c>
      <c r="IN113" s="39"/>
      <c r="IO113" s="40">
        <v>0</v>
      </c>
      <c r="IP113" s="45">
        <v>0</v>
      </c>
      <c r="IQ113" s="45">
        <v>0</v>
      </c>
      <c r="IR113" s="45">
        <v>0</v>
      </c>
      <c r="IS113" s="42">
        <v>0</v>
      </c>
      <c r="IT113" s="39"/>
      <c r="IU113" s="40">
        <v>0</v>
      </c>
      <c r="IV113" s="45">
        <v>0</v>
      </c>
      <c r="IW113" s="45">
        <v>0</v>
      </c>
      <c r="IX113" s="45">
        <v>0</v>
      </c>
      <c r="IY113" s="42">
        <v>0</v>
      </c>
      <c r="IZ113" s="39"/>
      <c r="JA113" s="40">
        <v>0</v>
      </c>
      <c r="JB113" s="45">
        <v>0</v>
      </c>
      <c r="JC113" s="45">
        <v>0</v>
      </c>
      <c r="JD113" s="45">
        <v>0</v>
      </c>
      <c r="JE113" s="42">
        <v>0</v>
      </c>
      <c r="JF113" s="39"/>
      <c r="JG113" s="40">
        <v>0</v>
      </c>
      <c r="JH113" s="45">
        <v>0</v>
      </c>
      <c r="JI113" s="45">
        <v>0</v>
      </c>
      <c r="JJ113" s="45">
        <v>0</v>
      </c>
      <c r="JK113" s="42">
        <v>0</v>
      </c>
      <c r="JL113" s="39"/>
      <c r="JM113" s="40">
        <v>0</v>
      </c>
      <c r="JN113" s="45">
        <v>0</v>
      </c>
      <c r="JO113" s="45">
        <v>31.3</v>
      </c>
      <c r="JP113" s="45">
        <v>30</v>
      </c>
      <c r="JQ113" s="42">
        <v>1.3000000000000009</v>
      </c>
      <c r="JR113" s="39"/>
      <c r="JS113" s="40">
        <v>5.1109999999999998</v>
      </c>
      <c r="JT113" s="45">
        <v>5</v>
      </c>
      <c r="JU113" s="45">
        <v>0</v>
      </c>
      <c r="JV113" s="45">
        <v>0</v>
      </c>
      <c r="JW113" s="42">
        <v>0.11099999999999979</v>
      </c>
      <c r="JX113" s="39"/>
      <c r="JY113" s="40">
        <v>0</v>
      </c>
      <c r="JZ113" s="45">
        <v>0</v>
      </c>
      <c r="KA113" s="45">
        <v>5.0629999999999997</v>
      </c>
      <c r="KB113" s="45">
        <v>5</v>
      </c>
      <c r="KC113" s="42">
        <v>6.2999999999999723E-2</v>
      </c>
      <c r="KD113" s="39"/>
      <c r="KE113" s="40">
        <v>0</v>
      </c>
      <c r="KF113" s="45">
        <v>0</v>
      </c>
      <c r="KG113" s="45">
        <v>10.459</v>
      </c>
      <c r="KH113" s="45">
        <v>10</v>
      </c>
      <c r="KI113" s="42">
        <v>0.45899999999999958</v>
      </c>
      <c r="KJ113" s="39"/>
      <c r="KK113" s="40">
        <v>0</v>
      </c>
      <c r="KL113" s="45">
        <v>0</v>
      </c>
      <c r="KM113" s="45">
        <v>0</v>
      </c>
      <c r="KN113" s="45">
        <v>0</v>
      </c>
      <c r="KO113" s="42">
        <v>0</v>
      </c>
      <c r="KP113" s="39"/>
      <c r="KQ113" s="40">
        <v>0</v>
      </c>
      <c r="KR113" s="45">
        <v>0</v>
      </c>
      <c r="KS113" s="45">
        <v>0</v>
      </c>
      <c r="KT113" s="45">
        <v>0</v>
      </c>
      <c r="KU113" s="42">
        <v>0</v>
      </c>
      <c r="KV113" s="39"/>
      <c r="KW113" s="40">
        <v>0</v>
      </c>
      <c r="KX113" s="45">
        <v>0</v>
      </c>
      <c r="KY113" s="45">
        <v>0</v>
      </c>
      <c r="KZ113" s="45">
        <v>0</v>
      </c>
      <c r="LA113" s="42">
        <v>0</v>
      </c>
      <c r="LB113" s="39"/>
      <c r="LC113" s="40">
        <v>0</v>
      </c>
      <c r="LD113" s="45">
        <v>0</v>
      </c>
      <c r="LE113" s="45">
        <v>0</v>
      </c>
      <c r="LF113" s="45">
        <v>0</v>
      </c>
      <c r="LG113" s="42">
        <v>0</v>
      </c>
      <c r="LH113" s="39"/>
      <c r="LI113" s="40">
        <v>0</v>
      </c>
      <c r="LJ113" s="45">
        <v>0</v>
      </c>
      <c r="LK113" s="45">
        <v>0</v>
      </c>
      <c r="LL113" s="45">
        <v>0</v>
      </c>
      <c r="LM113" s="42">
        <v>0</v>
      </c>
      <c r="LN113" s="39"/>
      <c r="LO113" s="40">
        <v>0</v>
      </c>
      <c r="LP113" s="45">
        <v>0</v>
      </c>
      <c r="LQ113" s="45">
        <v>0</v>
      </c>
      <c r="LR113" s="45">
        <v>0</v>
      </c>
      <c r="LS113" s="42">
        <v>0</v>
      </c>
      <c r="LT113" s="39"/>
      <c r="LU113" s="40">
        <v>0</v>
      </c>
      <c r="LV113" s="45">
        <v>0</v>
      </c>
      <c r="LW113" s="45">
        <v>46.613999999999997</v>
      </c>
      <c r="LX113" s="45">
        <v>45</v>
      </c>
      <c r="LY113" s="42">
        <v>1.613999999999997</v>
      </c>
      <c r="LZ113" s="39"/>
      <c r="MA113" s="40">
        <v>0</v>
      </c>
      <c r="MB113" s="45">
        <v>0</v>
      </c>
      <c r="MC113" s="42">
        <v>0</v>
      </c>
      <c r="MD113" s="39"/>
      <c r="ME113" s="40">
        <v>31.512</v>
      </c>
      <c r="MF113" s="45">
        <v>50</v>
      </c>
      <c r="MG113" s="44">
        <v>-18.488</v>
      </c>
      <c r="MH113" s="39">
        <v>18.488</v>
      </c>
      <c r="MI113" s="40">
        <v>0</v>
      </c>
      <c r="MJ113" s="45">
        <v>0</v>
      </c>
      <c r="MK113" s="42">
        <v>0</v>
      </c>
      <c r="ML113" s="39"/>
      <c r="MM113" s="40">
        <v>0</v>
      </c>
      <c r="MN113" s="45">
        <v>0</v>
      </c>
      <c r="MO113" s="45">
        <v>0</v>
      </c>
      <c r="MP113" s="45">
        <v>0</v>
      </c>
      <c r="MQ113" s="42">
        <v>0</v>
      </c>
      <c r="MR113" s="39"/>
      <c r="MS113" s="40">
        <v>0</v>
      </c>
      <c r="MT113" s="45">
        <v>0</v>
      </c>
      <c r="MU113" s="42">
        <v>0</v>
      </c>
      <c r="MV113" s="39"/>
      <c r="MW113" s="40">
        <v>0</v>
      </c>
      <c r="MX113" s="45">
        <v>0</v>
      </c>
      <c r="MY113" s="42">
        <v>0</v>
      </c>
      <c r="MZ113" s="39"/>
    </row>
    <row r="114" spans="1:364" x14ac:dyDescent="0.25">
      <c r="A114" s="45" t="s">
        <v>342</v>
      </c>
      <c r="B114" s="36">
        <v>0.75</v>
      </c>
      <c r="H114" s="37"/>
      <c r="I114" s="46"/>
      <c r="J114" s="46"/>
      <c r="K114" s="46"/>
      <c r="L114" s="46"/>
      <c r="M114" s="46"/>
      <c r="N114" s="46">
        <f t="shared" si="17"/>
        <v>0</v>
      </c>
      <c r="O114" s="38"/>
      <c r="P114" s="37"/>
      <c r="Q114" s="46"/>
      <c r="R114" s="46">
        <f t="shared" si="18"/>
        <v>0</v>
      </c>
      <c r="S114" s="38"/>
      <c r="T114" s="37"/>
      <c r="U114" s="46"/>
      <c r="V114" s="46"/>
      <c r="W114" s="46"/>
      <c r="X114" s="46">
        <f t="shared" si="19"/>
        <v>0</v>
      </c>
      <c r="Y114" s="38"/>
      <c r="Z114" s="37"/>
      <c r="AA114" s="46"/>
      <c r="AB114" s="46">
        <v>0</v>
      </c>
      <c r="AC114" s="38"/>
      <c r="AD114" s="46"/>
      <c r="AK114" s="42">
        <v>0</v>
      </c>
      <c r="AL114" s="38"/>
      <c r="AS114" s="42">
        <v>0</v>
      </c>
      <c r="AT114" s="38"/>
      <c r="AU114" s="37"/>
      <c r="AY114" s="42">
        <v>0</v>
      </c>
      <c r="AZ114" s="38"/>
      <c r="BA114" s="37"/>
      <c r="BD114" s="42">
        <v>0</v>
      </c>
      <c r="BE114" s="38"/>
      <c r="BH114" s="42">
        <v>0</v>
      </c>
      <c r="BI114" s="38"/>
      <c r="BJ114" s="37"/>
      <c r="BQ114" s="42">
        <v>0</v>
      </c>
      <c r="BR114" s="38"/>
      <c r="BW114" s="42">
        <v>0</v>
      </c>
      <c r="BX114" s="38"/>
      <c r="BY114" s="37"/>
      <c r="CC114" s="42">
        <v>0</v>
      </c>
      <c r="CD114" s="38"/>
      <c r="CI114" s="42">
        <v>0</v>
      </c>
      <c r="CJ114" s="38"/>
      <c r="CM114" s="42">
        <v>0</v>
      </c>
      <c r="CN114" s="38"/>
      <c r="CO114" s="37"/>
      <c r="CQ114" s="42">
        <v>0</v>
      </c>
      <c r="CR114" s="38"/>
      <c r="CX114" s="42">
        <v>0</v>
      </c>
      <c r="CY114" s="38"/>
      <c r="DD114" s="42">
        <v>0</v>
      </c>
      <c r="DE114" s="38"/>
      <c r="DF114" s="37"/>
      <c r="DJ114" s="42">
        <v>0</v>
      </c>
      <c r="DK114" s="38"/>
      <c r="DL114" s="37"/>
      <c r="DP114" s="42">
        <v>0</v>
      </c>
      <c r="DQ114" s="38"/>
      <c r="DV114" s="42">
        <v>0</v>
      </c>
      <c r="DW114" s="39"/>
      <c r="EB114" s="42">
        <v>0</v>
      </c>
      <c r="EC114" s="39"/>
      <c r="EH114" s="42">
        <v>0</v>
      </c>
      <c r="EI114" s="39"/>
      <c r="EN114" s="42">
        <v>0</v>
      </c>
      <c r="EO114" s="38"/>
      <c r="ER114" s="42">
        <v>0</v>
      </c>
      <c r="ES114" s="38"/>
      <c r="EX114" s="42">
        <v>0</v>
      </c>
      <c r="EY114" s="39"/>
      <c r="FB114" s="42">
        <v>0</v>
      </c>
      <c r="FC114" s="38"/>
      <c r="FH114" s="42">
        <v>0</v>
      </c>
      <c r="FI114" s="38"/>
      <c r="FN114" s="42">
        <v>0</v>
      </c>
      <c r="FO114" s="39"/>
      <c r="FT114" s="42">
        <v>0</v>
      </c>
      <c r="FU114" s="39"/>
      <c r="FZ114" s="42">
        <v>0</v>
      </c>
      <c r="GA114" s="39"/>
      <c r="GB114" s="40"/>
      <c r="GI114" s="42">
        <v>0</v>
      </c>
      <c r="GJ114" s="39"/>
      <c r="GK114" s="45">
        <v>0</v>
      </c>
      <c r="GL114" s="45">
        <v>0</v>
      </c>
      <c r="GM114" s="45">
        <v>0</v>
      </c>
      <c r="GN114" s="45">
        <v>0</v>
      </c>
      <c r="GO114" s="42">
        <v>0</v>
      </c>
      <c r="GP114" s="39"/>
      <c r="GQ114" s="45">
        <v>0</v>
      </c>
      <c r="GR114" s="45">
        <v>0</v>
      </c>
      <c r="GS114" s="45">
        <v>0</v>
      </c>
      <c r="GT114" s="45">
        <v>0</v>
      </c>
      <c r="GU114" s="42">
        <v>0</v>
      </c>
      <c r="GV114" s="39"/>
      <c r="GW114" s="40">
        <v>0</v>
      </c>
      <c r="GX114" s="45">
        <v>0</v>
      </c>
      <c r="GY114" s="42">
        <v>0</v>
      </c>
      <c r="GZ114" s="39"/>
      <c r="HA114" s="40">
        <v>0</v>
      </c>
      <c r="HB114" s="45">
        <v>0</v>
      </c>
      <c r="HC114" s="45">
        <v>0</v>
      </c>
      <c r="HD114" s="45">
        <v>0</v>
      </c>
      <c r="HE114" s="42">
        <v>0</v>
      </c>
      <c r="HF114" s="39"/>
      <c r="HG114" s="40">
        <v>0</v>
      </c>
      <c r="HH114" s="45">
        <v>0</v>
      </c>
      <c r="HI114" s="45">
        <v>0</v>
      </c>
      <c r="HJ114" s="45">
        <v>0</v>
      </c>
      <c r="HK114" s="42">
        <v>0</v>
      </c>
      <c r="HL114" s="39"/>
      <c r="HM114" s="40">
        <v>0</v>
      </c>
      <c r="HN114" s="45">
        <v>0</v>
      </c>
      <c r="HO114" s="42">
        <v>0</v>
      </c>
      <c r="HP114" s="39"/>
      <c r="HQ114" s="40">
        <v>0</v>
      </c>
      <c r="HR114" s="45">
        <v>0</v>
      </c>
      <c r="HS114" s="45">
        <v>0</v>
      </c>
      <c r="HT114" s="45">
        <v>0</v>
      </c>
      <c r="HU114" s="42">
        <v>0</v>
      </c>
      <c r="HV114" s="39"/>
      <c r="HW114" s="40">
        <v>0</v>
      </c>
      <c r="HX114" s="45">
        <v>0</v>
      </c>
      <c r="HY114" s="45">
        <v>0</v>
      </c>
      <c r="HZ114" s="45">
        <v>0</v>
      </c>
      <c r="IA114" s="42">
        <v>0</v>
      </c>
      <c r="IB114" s="39"/>
      <c r="IC114" s="40">
        <v>0</v>
      </c>
      <c r="ID114" s="45">
        <v>0</v>
      </c>
      <c r="IE114" s="45">
        <v>0</v>
      </c>
      <c r="IF114" s="45">
        <v>0</v>
      </c>
      <c r="IG114" s="42">
        <v>0</v>
      </c>
      <c r="IH114" s="39"/>
      <c r="II114" s="40">
        <v>0</v>
      </c>
      <c r="IJ114" s="45">
        <v>0</v>
      </c>
      <c r="IK114" s="45">
        <v>0</v>
      </c>
      <c r="IL114" s="45">
        <v>0</v>
      </c>
      <c r="IM114" s="42">
        <v>0</v>
      </c>
      <c r="IN114" s="39"/>
      <c r="IO114" s="40">
        <v>0</v>
      </c>
      <c r="IP114" s="45">
        <v>0</v>
      </c>
      <c r="IQ114" s="45">
        <v>0</v>
      </c>
      <c r="IR114" s="45">
        <v>0</v>
      </c>
      <c r="IS114" s="42">
        <v>0</v>
      </c>
      <c r="IT114" s="39"/>
      <c r="IU114" s="40">
        <v>0</v>
      </c>
      <c r="IV114" s="45">
        <v>0</v>
      </c>
      <c r="IW114" s="45">
        <v>0</v>
      </c>
      <c r="IX114" s="45">
        <v>0</v>
      </c>
      <c r="IY114" s="42">
        <v>0</v>
      </c>
      <c r="IZ114" s="39"/>
      <c r="JA114" s="40">
        <v>0</v>
      </c>
      <c r="JB114" s="45">
        <v>0</v>
      </c>
      <c r="JC114" s="45">
        <v>0</v>
      </c>
      <c r="JD114" s="45">
        <v>0</v>
      </c>
      <c r="JE114" s="42">
        <v>0</v>
      </c>
      <c r="JF114" s="39"/>
      <c r="JG114" s="40">
        <v>0</v>
      </c>
      <c r="JH114" s="45">
        <v>0</v>
      </c>
      <c r="JI114" s="45">
        <v>0</v>
      </c>
      <c r="JJ114" s="45">
        <v>0</v>
      </c>
      <c r="JK114" s="42">
        <v>0</v>
      </c>
      <c r="JL114" s="39"/>
      <c r="JM114" s="40">
        <v>0</v>
      </c>
      <c r="JN114" s="45">
        <v>0</v>
      </c>
      <c r="JO114" s="45">
        <v>0</v>
      </c>
      <c r="JP114" s="45">
        <v>0</v>
      </c>
      <c r="JQ114" s="42">
        <v>0</v>
      </c>
      <c r="JR114" s="39"/>
      <c r="JS114" s="40">
        <v>0</v>
      </c>
      <c r="JT114" s="45">
        <v>0</v>
      </c>
      <c r="JU114" s="45">
        <v>0</v>
      </c>
      <c r="JV114" s="45">
        <v>0</v>
      </c>
      <c r="JW114" s="42">
        <v>0</v>
      </c>
      <c r="JX114" s="39"/>
      <c r="JY114" s="40">
        <v>0</v>
      </c>
      <c r="JZ114" s="45">
        <v>0</v>
      </c>
      <c r="KA114" s="45">
        <v>0</v>
      </c>
      <c r="KB114" s="45">
        <v>0</v>
      </c>
      <c r="KC114" s="42">
        <v>0</v>
      </c>
      <c r="KD114" s="39"/>
      <c r="KE114" s="40">
        <v>0</v>
      </c>
      <c r="KF114" s="45">
        <v>0</v>
      </c>
      <c r="KG114" s="45">
        <v>0</v>
      </c>
      <c r="KH114" s="45">
        <v>0</v>
      </c>
      <c r="KI114" s="42">
        <v>0</v>
      </c>
      <c r="KJ114" s="39"/>
      <c r="KK114" s="40">
        <v>0</v>
      </c>
      <c r="KL114" s="45">
        <v>0</v>
      </c>
      <c r="KM114" s="45">
        <v>0</v>
      </c>
      <c r="KN114" s="45">
        <v>0</v>
      </c>
      <c r="KO114" s="42">
        <v>0</v>
      </c>
      <c r="KP114" s="39"/>
      <c r="KQ114" s="40">
        <v>0</v>
      </c>
      <c r="KR114" s="45">
        <v>0</v>
      </c>
      <c r="KS114" s="45">
        <v>0</v>
      </c>
      <c r="KT114" s="45">
        <v>0</v>
      </c>
      <c r="KU114" s="42">
        <v>0</v>
      </c>
      <c r="KV114" s="39"/>
      <c r="KW114" s="40">
        <v>0</v>
      </c>
      <c r="KX114" s="45">
        <v>0</v>
      </c>
      <c r="KY114" s="45">
        <v>0</v>
      </c>
      <c r="KZ114" s="45">
        <v>0</v>
      </c>
      <c r="LA114" s="42">
        <v>0</v>
      </c>
      <c r="LB114" s="39"/>
      <c r="LC114" s="40">
        <v>0</v>
      </c>
      <c r="LD114" s="45">
        <v>0</v>
      </c>
      <c r="LE114" s="45">
        <v>0</v>
      </c>
      <c r="LF114" s="45">
        <v>0</v>
      </c>
      <c r="LG114" s="42">
        <v>0</v>
      </c>
      <c r="LH114" s="39"/>
      <c r="LI114" s="40">
        <v>0</v>
      </c>
      <c r="LJ114" s="45">
        <v>0</v>
      </c>
      <c r="LK114" s="45">
        <v>0</v>
      </c>
      <c r="LL114" s="45">
        <v>0</v>
      </c>
      <c r="LM114" s="42">
        <v>0</v>
      </c>
      <c r="LN114" s="39"/>
      <c r="LO114" s="40">
        <v>0</v>
      </c>
      <c r="LP114" s="45">
        <v>0</v>
      </c>
      <c r="LQ114" s="45">
        <v>0</v>
      </c>
      <c r="LR114" s="45">
        <v>0</v>
      </c>
      <c r="LS114" s="42">
        <v>0</v>
      </c>
      <c r="LT114" s="39"/>
      <c r="LU114" s="40">
        <v>0</v>
      </c>
      <c r="LV114" s="45">
        <v>0</v>
      </c>
      <c r="LW114" s="45">
        <v>0</v>
      </c>
      <c r="LX114" s="45">
        <v>0</v>
      </c>
      <c r="LY114" s="42">
        <v>0</v>
      </c>
      <c r="LZ114" s="39"/>
      <c r="MA114" s="40">
        <v>0</v>
      </c>
      <c r="MB114" s="45">
        <v>0</v>
      </c>
      <c r="MC114" s="42">
        <v>0</v>
      </c>
      <c r="MD114" s="39"/>
      <c r="ME114" s="40">
        <v>0</v>
      </c>
      <c r="MF114" s="45">
        <v>0</v>
      </c>
      <c r="MG114" s="42">
        <v>0</v>
      </c>
      <c r="MH114" s="39"/>
      <c r="MI114" s="40">
        <v>48</v>
      </c>
      <c r="MJ114" s="45">
        <v>50</v>
      </c>
      <c r="MK114" s="42">
        <v>-2</v>
      </c>
      <c r="ML114" s="39"/>
      <c r="MM114" s="40">
        <v>132</v>
      </c>
      <c r="MN114" s="45">
        <v>130</v>
      </c>
      <c r="MO114" s="45">
        <v>0</v>
      </c>
      <c r="MP114" s="45">
        <v>0</v>
      </c>
      <c r="MQ114" s="42">
        <v>2</v>
      </c>
      <c r="MR114" s="39"/>
      <c r="MS114" s="40">
        <v>0</v>
      </c>
      <c r="MT114" s="45">
        <v>0</v>
      </c>
      <c r="MU114" s="42">
        <v>0</v>
      </c>
      <c r="MV114" s="39"/>
      <c r="MW114" s="40">
        <v>36</v>
      </c>
      <c r="MX114" s="45">
        <v>47</v>
      </c>
      <c r="MY114" s="42">
        <v>-11</v>
      </c>
      <c r="MZ114" s="39"/>
    </row>
    <row r="115" spans="1:364" x14ac:dyDescent="0.25">
      <c r="A115" s="45" t="s">
        <v>343</v>
      </c>
      <c r="B115" s="36">
        <v>0.5</v>
      </c>
      <c r="H115" s="37"/>
      <c r="I115" s="46"/>
      <c r="J115" s="46"/>
      <c r="K115" s="46"/>
      <c r="L115" s="46"/>
      <c r="M115" s="46"/>
      <c r="N115" s="46">
        <f t="shared" si="17"/>
        <v>0</v>
      </c>
      <c r="O115" s="38"/>
      <c r="P115" s="37"/>
      <c r="Q115" s="46"/>
      <c r="R115" s="46">
        <f t="shared" si="18"/>
        <v>0</v>
      </c>
      <c r="S115" s="38"/>
      <c r="T115" s="37"/>
      <c r="U115" s="46"/>
      <c r="V115" s="46"/>
      <c r="W115" s="46"/>
      <c r="X115" s="46">
        <f t="shared" si="19"/>
        <v>0</v>
      </c>
      <c r="Y115" s="38"/>
      <c r="Z115" s="37"/>
      <c r="AA115" s="46"/>
      <c r="AB115" s="46">
        <v>0</v>
      </c>
      <c r="AC115" s="38"/>
      <c r="AD115" s="46"/>
      <c r="AK115" s="42">
        <v>0</v>
      </c>
      <c r="AL115" s="38"/>
      <c r="AS115" s="42">
        <v>0</v>
      </c>
      <c r="AT115" s="38"/>
      <c r="AU115" s="37"/>
      <c r="AY115" s="42">
        <v>0</v>
      </c>
      <c r="AZ115" s="38"/>
      <c r="BA115" s="37"/>
      <c r="BD115" s="42">
        <v>0</v>
      </c>
      <c r="BE115" s="38"/>
      <c r="BH115" s="42">
        <v>0</v>
      </c>
      <c r="BI115" s="38"/>
      <c r="BJ115" s="37"/>
      <c r="BQ115" s="42">
        <v>0</v>
      </c>
      <c r="BR115" s="38"/>
      <c r="BW115" s="42">
        <v>0</v>
      </c>
      <c r="BX115" s="38"/>
      <c r="BY115" s="37"/>
      <c r="CC115" s="42">
        <v>0</v>
      </c>
      <c r="CD115" s="38"/>
      <c r="CI115" s="42">
        <v>0</v>
      </c>
      <c r="CJ115" s="38"/>
      <c r="CM115" s="42">
        <v>0</v>
      </c>
      <c r="CN115" s="38"/>
      <c r="CO115" s="37"/>
      <c r="CQ115" s="42">
        <v>0</v>
      </c>
      <c r="CR115" s="38"/>
      <c r="CX115" s="42">
        <v>0</v>
      </c>
      <c r="CY115" s="38"/>
      <c r="DD115" s="42">
        <v>0</v>
      </c>
      <c r="DE115" s="38"/>
      <c r="DF115" s="37"/>
      <c r="DJ115" s="42">
        <v>0</v>
      </c>
      <c r="DK115" s="38"/>
      <c r="DL115" s="37"/>
      <c r="DP115" s="42">
        <v>0</v>
      </c>
      <c r="DQ115" s="38"/>
      <c r="DV115" s="42">
        <v>0</v>
      </c>
      <c r="DW115" s="39"/>
      <c r="EB115" s="42">
        <v>0</v>
      </c>
      <c r="EC115" s="39"/>
      <c r="EH115" s="42">
        <v>0</v>
      </c>
      <c r="EI115" s="39"/>
      <c r="EN115" s="42">
        <v>0</v>
      </c>
      <c r="EO115" s="38"/>
      <c r="ER115" s="42">
        <v>0</v>
      </c>
      <c r="ES115" s="38"/>
      <c r="EX115" s="42">
        <v>0</v>
      </c>
      <c r="EY115" s="39"/>
      <c r="FB115" s="42">
        <v>0</v>
      </c>
      <c r="FC115" s="38"/>
      <c r="FH115" s="42">
        <v>0</v>
      </c>
      <c r="FI115" s="38"/>
      <c r="FN115" s="42">
        <v>0</v>
      </c>
      <c r="FO115" s="39"/>
      <c r="FT115" s="42">
        <v>0</v>
      </c>
      <c r="FU115" s="39"/>
      <c r="FZ115" s="42">
        <v>0</v>
      </c>
      <c r="GA115" s="39"/>
      <c r="GB115" s="40"/>
      <c r="GI115" s="42">
        <v>0</v>
      </c>
      <c r="GJ115" s="39"/>
      <c r="GK115" s="45">
        <v>0</v>
      </c>
      <c r="GL115" s="45">
        <v>0</v>
      </c>
      <c r="GM115" s="45">
        <v>0</v>
      </c>
      <c r="GN115" s="45">
        <v>0</v>
      </c>
      <c r="GO115" s="42">
        <v>0</v>
      </c>
      <c r="GP115" s="39"/>
      <c r="GQ115" s="45">
        <v>0</v>
      </c>
      <c r="GR115" s="45">
        <v>0</v>
      </c>
      <c r="GS115" s="45">
        <v>0</v>
      </c>
      <c r="GT115" s="45">
        <v>0</v>
      </c>
      <c r="GU115" s="42">
        <v>0</v>
      </c>
      <c r="GV115" s="39"/>
      <c r="GW115" s="40">
        <v>0</v>
      </c>
      <c r="GX115" s="45">
        <v>0</v>
      </c>
      <c r="GY115" s="42">
        <v>0</v>
      </c>
      <c r="GZ115" s="39"/>
      <c r="HA115" s="40">
        <v>0</v>
      </c>
      <c r="HB115" s="45">
        <v>0</v>
      </c>
      <c r="HC115" s="45">
        <v>0</v>
      </c>
      <c r="HD115" s="45">
        <v>0</v>
      </c>
      <c r="HE115" s="42">
        <v>0</v>
      </c>
      <c r="HF115" s="39"/>
      <c r="HG115" s="40">
        <v>0</v>
      </c>
      <c r="HH115" s="45">
        <v>0</v>
      </c>
      <c r="HI115" s="45">
        <v>0</v>
      </c>
      <c r="HJ115" s="45">
        <v>0</v>
      </c>
      <c r="HK115" s="42">
        <v>0</v>
      </c>
      <c r="HL115" s="39"/>
      <c r="HM115" s="40">
        <v>0</v>
      </c>
      <c r="HN115" s="45">
        <v>0</v>
      </c>
      <c r="HO115" s="42">
        <v>0</v>
      </c>
      <c r="HP115" s="39"/>
      <c r="HQ115" s="40">
        <v>0</v>
      </c>
      <c r="HR115" s="45">
        <v>0</v>
      </c>
      <c r="HS115" s="45">
        <v>0</v>
      </c>
      <c r="HT115" s="45">
        <v>0</v>
      </c>
      <c r="HU115" s="42">
        <v>0</v>
      </c>
      <c r="HV115" s="39"/>
      <c r="HW115" s="40">
        <v>0</v>
      </c>
      <c r="HX115" s="26">
        <v>24</v>
      </c>
      <c r="HY115" s="45">
        <v>0</v>
      </c>
      <c r="HZ115" s="45">
        <v>0</v>
      </c>
      <c r="IA115" s="44">
        <v>-24</v>
      </c>
      <c r="IB115" s="39">
        <v>12</v>
      </c>
      <c r="IC115" s="40">
        <v>0</v>
      </c>
      <c r="ID115" s="45">
        <v>0</v>
      </c>
      <c r="IE115" s="45">
        <v>0</v>
      </c>
      <c r="IF115" s="45">
        <v>0</v>
      </c>
      <c r="IG115" s="42">
        <v>0</v>
      </c>
      <c r="IH115" s="39"/>
      <c r="II115" s="40">
        <v>0</v>
      </c>
      <c r="IJ115" s="45">
        <v>0</v>
      </c>
      <c r="IK115" s="45">
        <v>16</v>
      </c>
      <c r="IL115" s="45">
        <v>16</v>
      </c>
      <c r="IM115" s="42">
        <v>0</v>
      </c>
      <c r="IN115" s="39"/>
      <c r="IO115" s="40">
        <v>0</v>
      </c>
      <c r="IP115" s="45">
        <v>0</v>
      </c>
      <c r="IQ115" s="45">
        <v>0</v>
      </c>
      <c r="IR115" s="45">
        <v>0</v>
      </c>
      <c r="IS115" s="42">
        <v>0</v>
      </c>
      <c r="IT115" s="39"/>
      <c r="IU115" s="40">
        <v>0</v>
      </c>
      <c r="IV115" s="45">
        <v>0</v>
      </c>
      <c r="IW115" s="45">
        <v>0</v>
      </c>
      <c r="IX115" s="45">
        <v>0</v>
      </c>
      <c r="IY115" s="42">
        <v>0</v>
      </c>
      <c r="IZ115" s="39"/>
      <c r="JA115" s="40">
        <v>0</v>
      </c>
      <c r="JB115" s="45">
        <v>0</v>
      </c>
      <c r="JC115" s="45">
        <v>0</v>
      </c>
      <c r="JD115" s="45">
        <v>0</v>
      </c>
      <c r="JE115" s="42">
        <v>0</v>
      </c>
      <c r="JF115" s="39"/>
      <c r="JG115" s="40">
        <v>0</v>
      </c>
      <c r="JH115" s="45">
        <v>0</v>
      </c>
      <c r="JI115" s="45">
        <v>0</v>
      </c>
      <c r="JJ115" s="45">
        <v>0</v>
      </c>
      <c r="JK115" s="42">
        <v>0</v>
      </c>
      <c r="JL115" s="39"/>
      <c r="JM115" s="40">
        <v>0</v>
      </c>
      <c r="JN115" s="45">
        <v>0</v>
      </c>
      <c r="JO115" s="45">
        <v>0</v>
      </c>
      <c r="JP115" s="45">
        <v>0</v>
      </c>
      <c r="JQ115" s="42">
        <v>0</v>
      </c>
      <c r="JR115" s="39"/>
      <c r="JS115" s="40">
        <v>0</v>
      </c>
      <c r="JT115" s="45">
        <v>0</v>
      </c>
      <c r="JU115" s="45">
        <v>0</v>
      </c>
      <c r="JV115" s="45">
        <v>0</v>
      </c>
      <c r="JW115" s="42">
        <v>0</v>
      </c>
      <c r="JX115" s="39"/>
      <c r="JY115" s="40">
        <v>0</v>
      </c>
      <c r="JZ115" s="45">
        <v>0</v>
      </c>
      <c r="KA115" s="45">
        <v>0</v>
      </c>
      <c r="KB115" s="45">
        <v>0</v>
      </c>
      <c r="KC115" s="42">
        <v>0</v>
      </c>
      <c r="KD115" s="39"/>
      <c r="KE115" s="40">
        <v>0</v>
      </c>
      <c r="KF115" s="45">
        <v>0</v>
      </c>
      <c r="KG115" s="45">
        <v>0</v>
      </c>
      <c r="KH115" s="45">
        <v>0</v>
      </c>
      <c r="KI115" s="42">
        <v>0</v>
      </c>
      <c r="KJ115" s="39"/>
      <c r="KK115" s="40">
        <v>0</v>
      </c>
      <c r="KL115" s="45">
        <v>0</v>
      </c>
      <c r="KM115" s="45">
        <v>0</v>
      </c>
      <c r="KN115" s="45">
        <v>0</v>
      </c>
      <c r="KO115" s="42">
        <v>0</v>
      </c>
      <c r="KP115" s="39"/>
      <c r="KQ115" s="40">
        <v>0</v>
      </c>
      <c r="KR115" s="45">
        <v>0</v>
      </c>
      <c r="KS115" s="45">
        <v>0</v>
      </c>
      <c r="KT115" s="45">
        <v>0</v>
      </c>
      <c r="KU115" s="42">
        <v>0</v>
      </c>
      <c r="KV115" s="39"/>
      <c r="KW115" s="40">
        <v>0</v>
      </c>
      <c r="KX115" s="45">
        <v>0</v>
      </c>
      <c r="KY115" s="45">
        <v>0</v>
      </c>
      <c r="KZ115" s="45">
        <v>0</v>
      </c>
      <c r="LA115" s="42">
        <v>0</v>
      </c>
      <c r="LB115" s="39"/>
      <c r="LC115" s="40">
        <v>0</v>
      </c>
      <c r="LD115" s="45">
        <v>0</v>
      </c>
      <c r="LE115" s="45">
        <v>96</v>
      </c>
      <c r="LF115" s="45">
        <v>100</v>
      </c>
      <c r="LG115" s="42">
        <v>-4</v>
      </c>
      <c r="LH115" s="39"/>
      <c r="LI115" s="40">
        <v>0</v>
      </c>
      <c r="LJ115" s="45">
        <v>0</v>
      </c>
      <c r="LK115" s="12">
        <v>8</v>
      </c>
      <c r="LL115" s="45">
        <v>0</v>
      </c>
      <c r="LM115" s="42">
        <v>0</v>
      </c>
      <c r="LN115" s="39"/>
      <c r="LO115" s="40">
        <v>0</v>
      </c>
      <c r="LP115" s="45">
        <v>0</v>
      </c>
      <c r="LQ115" s="12">
        <v>32</v>
      </c>
      <c r="LR115" s="45">
        <v>0</v>
      </c>
      <c r="LS115" s="42">
        <v>0</v>
      </c>
      <c r="LT115" s="39"/>
      <c r="LU115" s="40"/>
      <c r="LZ115" s="39"/>
      <c r="MA115" s="40"/>
      <c r="MD115" s="39"/>
      <c r="ME115" s="40"/>
      <c r="MH115" s="39"/>
      <c r="MI115" s="40"/>
      <c r="ML115" s="39"/>
      <c r="MM115" s="40"/>
      <c r="MR115" s="39"/>
      <c r="MS115" s="40"/>
      <c r="MV115" s="39"/>
      <c r="MW115" s="40"/>
      <c r="MY115" s="42"/>
      <c r="MZ115" s="39"/>
    </row>
    <row r="116" spans="1:364" x14ac:dyDescent="0.25">
      <c r="A116" s="45" t="s">
        <v>344</v>
      </c>
      <c r="B116" s="36">
        <v>0.4</v>
      </c>
      <c r="H116" s="37"/>
      <c r="I116" s="46"/>
      <c r="J116" s="46"/>
      <c r="K116" s="46"/>
      <c r="L116" s="46"/>
      <c r="M116" s="46"/>
      <c r="N116" s="46">
        <f t="shared" si="17"/>
        <v>0</v>
      </c>
      <c r="O116" s="38"/>
      <c r="P116" s="37"/>
      <c r="Q116" s="46"/>
      <c r="R116" s="46">
        <f t="shared" si="18"/>
        <v>0</v>
      </c>
      <c r="S116" s="38"/>
      <c r="T116" s="37"/>
      <c r="U116" s="46"/>
      <c r="V116" s="46"/>
      <c r="W116" s="46"/>
      <c r="X116" s="46">
        <f t="shared" si="19"/>
        <v>0</v>
      </c>
      <c r="Y116" s="38"/>
      <c r="Z116" s="37"/>
      <c r="AA116" s="46"/>
      <c r="AB116" s="46">
        <v>0</v>
      </c>
      <c r="AC116" s="38"/>
      <c r="AD116" s="46"/>
      <c r="AK116" s="42">
        <v>0</v>
      </c>
      <c r="AL116" s="38"/>
      <c r="AS116" s="42">
        <v>0</v>
      </c>
      <c r="AT116" s="38"/>
      <c r="AU116" s="37"/>
      <c r="AY116" s="42">
        <v>0</v>
      </c>
      <c r="AZ116" s="38"/>
      <c r="BA116" s="37"/>
      <c r="BD116" s="42">
        <v>0</v>
      </c>
      <c r="BE116" s="38"/>
      <c r="BH116" s="42">
        <v>0</v>
      </c>
      <c r="BI116" s="38"/>
      <c r="BJ116" s="37"/>
      <c r="BQ116" s="42">
        <v>0</v>
      </c>
      <c r="BR116" s="38"/>
      <c r="BW116" s="42">
        <v>0</v>
      </c>
      <c r="BX116" s="38"/>
      <c r="BY116" s="37"/>
      <c r="CC116" s="42">
        <v>0</v>
      </c>
      <c r="CD116" s="38"/>
      <c r="CI116" s="42">
        <v>0</v>
      </c>
      <c r="CJ116" s="38"/>
      <c r="CM116" s="42">
        <v>0</v>
      </c>
      <c r="CN116" s="38"/>
      <c r="CO116" s="37"/>
      <c r="CQ116" s="42">
        <v>0</v>
      </c>
      <c r="CR116" s="38"/>
      <c r="CX116" s="42">
        <v>0</v>
      </c>
      <c r="CY116" s="38"/>
      <c r="DD116" s="42">
        <v>0</v>
      </c>
      <c r="DE116" s="38"/>
      <c r="DF116" s="37"/>
      <c r="DJ116" s="42">
        <v>0</v>
      </c>
      <c r="DK116" s="38"/>
      <c r="DL116" s="37"/>
      <c r="DP116" s="42">
        <v>0</v>
      </c>
      <c r="DQ116" s="38"/>
      <c r="DT116" s="33">
        <v>48</v>
      </c>
      <c r="DV116" s="42">
        <v>0</v>
      </c>
      <c r="DW116" s="39"/>
      <c r="DZ116">
        <v>32</v>
      </c>
      <c r="EA116">
        <v>30</v>
      </c>
      <c r="EB116" s="42">
        <v>2</v>
      </c>
      <c r="EC116" s="39"/>
      <c r="EF116">
        <v>128</v>
      </c>
      <c r="EG116">
        <v>130</v>
      </c>
      <c r="EH116" s="42">
        <v>-2</v>
      </c>
      <c r="EI116" s="39"/>
      <c r="EN116" s="42">
        <v>0</v>
      </c>
      <c r="EO116" s="38"/>
      <c r="EQ116">
        <v>62</v>
      </c>
      <c r="ER116" s="44">
        <v>-62</v>
      </c>
      <c r="ES116" s="39">
        <v>24.8</v>
      </c>
      <c r="ET116">
        <v>24</v>
      </c>
      <c r="EU116">
        <v>23</v>
      </c>
      <c r="EX116" s="42">
        <v>1</v>
      </c>
      <c r="EY116" s="39"/>
      <c r="EZ116">
        <v>72</v>
      </c>
      <c r="FA116" s="45">
        <v>70</v>
      </c>
      <c r="FB116" s="42">
        <v>2</v>
      </c>
      <c r="FC116" s="38"/>
      <c r="FH116" s="42">
        <v>0</v>
      </c>
      <c r="FI116" s="38"/>
      <c r="FJ116">
        <v>48</v>
      </c>
      <c r="FK116">
        <v>50</v>
      </c>
      <c r="FL116">
        <v>80</v>
      </c>
      <c r="FM116">
        <v>85</v>
      </c>
      <c r="FN116" s="42">
        <v>-7</v>
      </c>
      <c r="FO116" s="39"/>
      <c r="FP116">
        <v>40</v>
      </c>
      <c r="FQ116">
        <v>40</v>
      </c>
      <c r="FR116">
        <v>72</v>
      </c>
      <c r="FS116">
        <v>70</v>
      </c>
      <c r="FT116" s="42">
        <v>2</v>
      </c>
      <c r="FU116" s="39"/>
      <c r="FZ116" s="42">
        <v>0</v>
      </c>
      <c r="GA116" s="39"/>
      <c r="GB116" s="40"/>
      <c r="GE116">
        <v>96</v>
      </c>
      <c r="GF116">
        <v>100</v>
      </c>
      <c r="GG116">
        <v>96</v>
      </c>
      <c r="GH116">
        <v>100</v>
      </c>
      <c r="GI116" s="42">
        <v>-8</v>
      </c>
      <c r="GJ116" s="39"/>
      <c r="GK116" s="45">
        <v>0</v>
      </c>
      <c r="GL116" s="45">
        <v>0</v>
      </c>
      <c r="GM116" s="45">
        <v>0</v>
      </c>
      <c r="GN116" s="45">
        <v>0</v>
      </c>
      <c r="GO116" s="42">
        <v>0</v>
      </c>
      <c r="GP116" s="39"/>
      <c r="GQ116" s="45">
        <v>0</v>
      </c>
      <c r="GR116" s="45">
        <v>0</v>
      </c>
      <c r="GS116" s="45">
        <v>0</v>
      </c>
      <c r="GT116" s="45">
        <v>0</v>
      </c>
      <c r="GU116" s="42">
        <v>0</v>
      </c>
      <c r="GV116" s="39"/>
      <c r="GW116" s="40">
        <v>120</v>
      </c>
      <c r="GX116" s="45">
        <v>120</v>
      </c>
      <c r="GY116" s="42">
        <v>0</v>
      </c>
      <c r="GZ116" s="39"/>
      <c r="HA116" s="40">
        <v>0</v>
      </c>
      <c r="HB116" s="45">
        <v>0</v>
      </c>
      <c r="HC116" s="45">
        <v>0</v>
      </c>
      <c r="HD116" s="45">
        <v>0</v>
      </c>
      <c r="HE116" s="42">
        <v>0</v>
      </c>
      <c r="HF116" s="39"/>
      <c r="HG116" s="40">
        <v>40</v>
      </c>
      <c r="HH116" s="45">
        <v>40</v>
      </c>
      <c r="HI116" s="45">
        <v>0</v>
      </c>
      <c r="HJ116" s="45">
        <v>0</v>
      </c>
      <c r="HK116" s="42">
        <v>0</v>
      </c>
      <c r="HL116" s="39"/>
      <c r="HM116" s="40">
        <v>152</v>
      </c>
      <c r="HN116" s="45">
        <v>150</v>
      </c>
      <c r="HO116" s="42">
        <v>2</v>
      </c>
      <c r="HP116" s="39"/>
      <c r="HQ116" s="40">
        <v>0</v>
      </c>
      <c r="HR116" s="45">
        <v>0</v>
      </c>
      <c r="HS116" s="45">
        <v>0</v>
      </c>
      <c r="HT116" s="45">
        <v>0</v>
      </c>
      <c r="HU116" s="42">
        <v>0</v>
      </c>
      <c r="HV116" s="39"/>
      <c r="HW116" s="40">
        <v>40</v>
      </c>
      <c r="HX116" s="45">
        <v>40</v>
      </c>
      <c r="HY116" s="45">
        <v>0</v>
      </c>
      <c r="HZ116" s="45">
        <v>0</v>
      </c>
      <c r="IA116" s="42">
        <v>0</v>
      </c>
      <c r="IB116" s="39"/>
      <c r="IC116" s="40">
        <v>80</v>
      </c>
      <c r="ID116" s="45">
        <v>80</v>
      </c>
      <c r="IE116" s="45">
        <v>0</v>
      </c>
      <c r="IF116" s="45">
        <v>0</v>
      </c>
      <c r="IG116" s="42">
        <v>0</v>
      </c>
      <c r="IH116" s="39"/>
      <c r="II116" s="40"/>
      <c r="IN116" s="39"/>
      <c r="IO116" s="40"/>
      <c r="IT116" s="39"/>
      <c r="IU116" s="40"/>
      <c r="IZ116" s="39"/>
      <c r="JA116" s="40"/>
      <c r="JF116" s="39"/>
      <c r="JG116" s="40"/>
      <c r="JL116" s="39"/>
      <c r="JM116" s="40"/>
      <c r="JR116" s="39"/>
      <c r="JS116" s="40"/>
      <c r="JX116" s="39"/>
      <c r="JY116" s="40"/>
      <c r="KD116" s="39"/>
      <c r="KE116" s="40"/>
      <c r="KJ116" s="39"/>
      <c r="KK116" s="40"/>
      <c r="KP116" s="39"/>
      <c r="KQ116" s="40"/>
      <c r="KV116" s="39"/>
      <c r="KW116" s="40"/>
      <c r="LB116" s="39"/>
      <c r="LC116" s="40"/>
      <c r="LH116" s="39"/>
      <c r="LI116" s="40"/>
      <c r="LN116" s="39"/>
      <c r="LO116" s="40"/>
      <c r="LT116" s="39"/>
      <c r="LU116" s="40"/>
      <c r="LZ116" s="39"/>
      <c r="MA116" s="40"/>
      <c r="MD116" s="39"/>
      <c r="ME116" s="40"/>
      <c r="MH116" s="39"/>
      <c r="MI116" s="40"/>
      <c r="ML116" s="39"/>
      <c r="MM116" s="40"/>
      <c r="MR116" s="39"/>
      <c r="MS116" s="40"/>
      <c r="MV116" s="39"/>
      <c r="MW116" s="40"/>
      <c r="MY116" s="42"/>
      <c r="MZ116" s="39"/>
    </row>
    <row r="117" spans="1:364" x14ac:dyDescent="0.25">
      <c r="A117" s="45" t="s">
        <v>345</v>
      </c>
      <c r="B117" s="36">
        <v>1</v>
      </c>
      <c r="H117" s="37"/>
      <c r="I117" s="46"/>
      <c r="J117" s="46"/>
      <c r="K117" s="46"/>
      <c r="L117" s="46"/>
      <c r="M117" s="46"/>
      <c r="N117" s="46">
        <f t="shared" si="17"/>
        <v>0</v>
      </c>
      <c r="O117" s="38"/>
      <c r="P117" s="37"/>
      <c r="Q117" s="46"/>
      <c r="R117" s="46">
        <f t="shared" si="18"/>
        <v>0</v>
      </c>
      <c r="S117" s="38"/>
      <c r="T117" s="37"/>
      <c r="U117" s="46"/>
      <c r="V117" s="46"/>
      <c r="W117" s="46"/>
      <c r="X117" s="46">
        <f t="shared" si="19"/>
        <v>0</v>
      </c>
      <c r="Y117" s="38"/>
      <c r="Z117" s="37"/>
      <c r="AA117" s="46"/>
      <c r="AB117" s="46">
        <v>0</v>
      </c>
      <c r="AC117" s="38"/>
      <c r="AD117" s="46"/>
      <c r="AK117" s="42">
        <v>0</v>
      </c>
      <c r="AL117" s="38"/>
      <c r="AS117" s="42">
        <v>0</v>
      </c>
      <c r="AT117" s="38"/>
      <c r="AU117" s="37"/>
      <c r="AY117" s="42">
        <v>0</v>
      </c>
      <c r="AZ117" s="38"/>
      <c r="BA117" s="37"/>
      <c r="BD117" s="42">
        <v>0</v>
      </c>
      <c r="BE117" s="38"/>
      <c r="BH117" s="42">
        <v>0</v>
      </c>
      <c r="BI117" s="38"/>
      <c r="BJ117" s="37"/>
      <c r="BQ117" s="42">
        <v>0</v>
      </c>
      <c r="BR117" s="38"/>
      <c r="BW117" s="42">
        <v>0</v>
      </c>
      <c r="BX117" s="38"/>
      <c r="BY117" s="37"/>
      <c r="CC117" s="42">
        <v>0</v>
      </c>
      <c r="CD117" s="38"/>
      <c r="CI117" s="42">
        <v>0</v>
      </c>
      <c r="CJ117" s="38"/>
      <c r="CM117" s="42">
        <v>0</v>
      </c>
      <c r="CN117" s="38"/>
      <c r="CO117" s="37"/>
      <c r="CQ117" s="42">
        <v>0</v>
      </c>
      <c r="CR117" s="38"/>
      <c r="CX117" s="42">
        <v>0</v>
      </c>
      <c r="CY117" s="38"/>
      <c r="DD117" s="42">
        <v>0</v>
      </c>
      <c r="DE117" s="38"/>
      <c r="DF117" s="37"/>
      <c r="DJ117" s="42">
        <v>0</v>
      </c>
      <c r="DK117" s="38"/>
      <c r="DL117" s="37"/>
      <c r="DP117" s="42">
        <v>0</v>
      </c>
      <c r="DQ117" s="38"/>
      <c r="DV117" s="42">
        <v>0</v>
      </c>
      <c r="DW117" s="39"/>
      <c r="DZ117">
        <v>53</v>
      </c>
      <c r="EA117">
        <v>53</v>
      </c>
      <c r="EB117" s="42">
        <v>0</v>
      </c>
      <c r="EC117" s="39"/>
      <c r="EH117" s="42">
        <v>0</v>
      </c>
      <c r="EI117" s="39"/>
      <c r="EN117" s="42">
        <v>0</v>
      </c>
      <c r="EO117" s="38"/>
      <c r="EP117">
        <v>49</v>
      </c>
      <c r="EQ117">
        <v>50</v>
      </c>
      <c r="ER117" s="42">
        <v>-1</v>
      </c>
      <c r="ES117" s="38"/>
      <c r="EV117">
        <v>28</v>
      </c>
      <c r="EW117">
        <v>28</v>
      </c>
      <c r="EX117" s="42">
        <v>0</v>
      </c>
      <c r="EY117" s="39"/>
      <c r="FB117" s="42">
        <v>0</v>
      </c>
      <c r="FC117" s="38"/>
      <c r="FF117">
        <v>49</v>
      </c>
      <c r="FG117">
        <v>50</v>
      </c>
      <c r="FH117" s="42">
        <v>-1</v>
      </c>
      <c r="FI117" s="38"/>
      <c r="FN117" s="42">
        <v>0</v>
      </c>
      <c r="FO117" s="39"/>
      <c r="FR117">
        <v>32</v>
      </c>
      <c r="FS117">
        <v>32</v>
      </c>
      <c r="FT117" s="42">
        <v>0</v>
      </c>
      <c r="FU117" s="39"/>
      <c r="FX117">
        <v>64</v>
      </c>
      <c r="FY117">
        <v>65</v>
      </c>
      <c r="FZ117" s="42">
        <v>-1</v>
      </c>
      <c r="GA117" s="39"/>
      <c r="GB117" s="40"/>
      <c r="GG117">
        <v>21</v>
      </c>
      <c r="GH117">
        <v>20</v>
      </c>
      <c r="GI117" s="42">
        <v>1</v>
      </c>
      <c r="GJ117" s="39"/>
      <c r="GK117" s="45">
        <v>12.093999999999999</v>
      </c>
      <c r="GL117" s="45">
        <v>10</v>
      </c>
      <c r="GM117" s="45">
        <v>0</v>
      </c>
      <c r="GN117" s="45">
        <v>0</v>
      </c>
      <c r="GO117" s="42">
        <v>2.093999999999999</v>
      </c>
      <c r="GP117" s="39"/>
      <c r="GQ117" s="45">
        <v>0</v>
      </c>
      <c r="GR117" s="45">
        <v>0</v>
      </c>
      <c r="GS117" s="45">
        <v>81.037999999999997</v>
      </c>
      <c r="GT117" s="45">
        <v>85</v>
      </c>
      <c r="GU117" s="42">
        <v>-3.9620000000000029</v>
      </c>
      <c r="GV117" s="39"/>
      <c r="GW117" s="40">
        <v>0</v>
      </c>
      <c r="GX117" s="45">
        <v>0</v>
      </c>
      <c r="GY117" s="42">
        <v>0</v>
      </c>
      <c r="GZ117" s="39"/>
      <c r="HA117" s="40">
        <v>0</v>
      </c>
      <c r="HB117" s="45">
        <v>0</v>
      </c>
      <c r="HC117" s="45">
        <v>0</v>
      </c>
      <c r="HD117" s="45">
        <v>0</v>
      </c>
      <c r="HE117" s="42">
        <v>0</v>
      </c>
      <c r="HF117" s="39"/>
      <c r="HG117" s="40">
        <v>40.548000000000002</v>
      </c>
      <c r="HH117" s="45">
        <v>40</v>
      </c>
      <c r="HI117" s="45">
        <v>40.411999999999999</v>
      </c>
      <c r="HJ117" s="45">
        <v>40</v>
      </c>
      <c r="HK117" s="42">
        <v>0.96000000000000796</v>
      </c>
      <c r="HL117" s="39"/>
      <c r="HM117" s="40">
        <v>60.287999999999997</v>
      </c>
      <c r="HN117" s="45">
        <v>70</v>
      </c>
      <c r="HO117" s="44">
        <v>-9.7120000000000033</v>
      </c>
      <c r="HP117" s="39">
        <v>9.7120000000000033</v>
      </c>
      <c r="HQ117" s="40">
        <v>0</v>
      </c>
      <c r="HR117" s="45">
        <v>0</v>
      </c>
      <c r="HS117" s="45">
        <v>0</v>
      </c>
      <c r="HT117" s="45">
        <v>0</v>
      </c>
      <c r="HU117" s="42">
        <v>0</v>
      </c>
      <c r="HV117" s="39"/>
      <c r="HW117" s="40">
        <v>40.473999999999997</v>
      </c>
      <c r="HX117" s="45">
        <v>40</v>
      </c>
      <c r="HY117" s="45">
        <v>0</v>
      </c>
      <c r="HZ117" s="45">
        <v>0</v>
      </c>
      <c r="IA117" s="42">
        <v>0.47399999999999659</v>
      </c>
      <c r="IB117" s="39"/>
      <c r="IC117" s="40">
        <v>68.468000000000004</v>
      </c>
      <c r="ID117" s="45">
        <v>70</v>
      </c>
      <c r="IE117" s="45">
        <v>0</v>
      </c>
      <c r="IF117" s="45">
        <v>0</v>
      </c>
      <c r="IG117" s="42">
        <v>-1.531999999999996</v>
      </c>
      <c r="IH117" s="39"/>
      <c r="II117" s="40"/>
      <c r="IN117" s="39"/>
      <c r="IO117" s="40"/>
      <c r="IT117" s="39"/>
      <c r="IU117" s="40"/>
      <c r="IZ117" s="39"/>
      <c r="JA117" s="40"/>
      <c r="JF117" s="39"/>
      <c r="JG117" s="40"/>
      <c r="JL117" s="39"/>
      <c r="JM117" s="40"/>
      <c r="JR117" s="39"/>
      <c r="JS117" s="40"/>
      <c r="JX117" s="39"/>
      <c r="JY117" s="40"/>
      <c r="KD117" s="39"/>
      <c r="KE117" s="40"/>
      <c r="KJ117" s="39"/>
      <c r="KK117" s="40"/>
      <c r="KP117" s="39"/>
      <c r="KQ117" s="40"/>
      <c r="KV117" s="39"/>
      <c r="KW117" s="40"/>
      <c r="LB117" s="39"/>
      <c r="LC117" s="40"/>
      <c r="LH117" s="39"/>
      <c r="LI117" s="40"/>
      <c r="LN117" s="39"/>
      <c r="LO117" s="40"/>
      <c r="LT117" s="39"/>
      <c r="LU117" s="40"/>
      <c r="LZ117" s="39"/>
      <c r="MA117" s="40"/>
      <c r="MD117" s="39"/>
      <c r="ME117" s="40"/>
      <c r="MH117" s="39"/>
      <c r="MI117" s="40"/>
      <c r="ML117" s="39"/>
      <c r="MM117" s="40"/>
      <c r="MR117" s="39"/>
      <c r="MS117" s="40"/>
      <c r="MV117" s="39"/>
      <c r="MW117" s="40"/>
      <c r="MY117" s="42"/>
      <c r="MZ117" s="39"/>
    </row>
    <row r="118" spans="1:364" x14ac:dyDescent="0.25">
      <c r="A118" s="45" t="s">
        <v>346</v>
      </c>
      <c r="B118" s="36">
        <v>0.66</v>
      </c>
      <c r="H118" s="37"/>
      <c r="I118" s="46"/>
      <c r="J118" s="46"/>
      <c r="K118" s="46"/>
      <c r="L118" s="46"/>
      <c r="M118" s="46"/>
      <c r="N118" s="46">
        <f t="shared" si="17"/>
        <v>0</v>
      </c>
      <c r="O118" s="38"/>
      <c r="P118" s="37"/>
      <c r="Q118" s="46"/>
      <c r="R118" s="46">
        <f t="shared" si="18"/>
        <v>0</v>
      </c>
      <c r="S118" s="38"/>
      <c r="T118" s="37"/>
      <c r="U118" s="46"/>
      <c r="V118" s="46"/>
      <c r="W118" s="46"/>
      <c r="X118" s="46">
        <f t="shared" si="19"/>
        <v>0</v>
      </c>
      <c r="Y118" s="38"/>
      <c r="Z118" s="37"/>
      <c r="AA118" s="46"/>
      <c r="AB118" s="46">
        <v>0</v>
      </c>
      <c r="AC118" s="38"/>
      <c r="AD118" s="46"/>
      <c r="AK118" s="42">
        <v>0</v>
      </c>
      <c r="AL118" s="38"/>
      <c r="AS118" s="42">
        <v>0</v>
      </c>
      <c r="AT118" s="38"/>
      <c r="AU118" s="37"/>
      <c r="AY118" s="42">
        <v>0</v>
      </c>
      <c r="AZ118" s="38"/>
      <c r="BA118" s="37"/>
      <c r="BD118" s="42">
        <v>0</v>
      </c>
      <c r="BE118" s="38"/>
      <c r="BH118" s="42">
        <v>0</v>
      </c>
      <c r="BI118" s="38"/>
      <c r="BJ118" s="37"/>
      <c r="BQ118" s="42">
        <v>0</v>
      </c>
      <c r="BR118" s="38"/>
      <c r="BW118" s="42">
        <v>0</v>
      </c>
      <c r="BX118" s="38"/>
      <c r="BY118" s="37"/>
      <c r="CC118" s="42">
        <v>0</v>
      </c>
      <c r="CD118" s="38"/>
      <c r="CI118" s="42">
        <v>0</v>
      </c>
      <c r="CJ118" s="38"/>
      <c r="CM118" s="42">
        <v>0</v>
      </c>
      <c r="CN118" s="38"/>
      <c r="CO118" s="37"/>
      <c r="CQ118" s="42">
        <v>0</v>
      </c>
      <c r="CR118" s="38"/>
      <c r="CX118" s="42">
        <v>0</v>
      </c>
      <c r="CY118" s="38"/>
      <c r="DB118">
        <v>8</v>
      </c>
      <c r="DC118">
        <v>7</v>
      </c>
      <c r="DD118" s="42">
        <v>1</v>
      </c>
      <c r="DE118" s="38"/>
      <c r="DF118" s="37"/>
      <c r="DJ118" s="42">
        <v>0</v>
      </c>
      <c r="DK118" s="38"/>
      <c r="DL118" s="37"/>
      <c r="DP118" s="42">
        <v>0</v>
      </c>
      <c r="DQ118" s="38"/>
      <c r="DT118">
        <v>8</v>
      </c>
      <c r="DU118">
        <v>8</v>
      </c>
      <c r="DV118" s="42">
        <v>0</v>
      </c>
      <c r="DW118" s="39"/>
      <c r="EB118" s="42">
        <v>0</v>
      </c>
      <c r="EC118" s="39"/>
      <c r="EG118">
        <v>8</v>
      </c>
      <c r="EH118" s="42">
        <v>-8</v>
      </c>
      <c r="EI118" s="39"/>
      <c r="EL118">
        <v>8</v>
      </c>
      <c r="EM118">
        <v>8</v>
      </c>
      <c r="EN118" s="42">
        <v>0</v>
      </c>
      <c r="EO118" s="38"/>
      <c r="ER118" s="42">
        <v>0</v>
      </c>
      <c r="ES118" s="38"/>
      <c r="EV118">
        <v>8</v>
      </c>
      <c r="EW118">
        <v>10</v>
      </c>
      <c r="EX118" s="42">
        <v>-2</v>
      </c>
      <c r="EY118" s="39"/>
      <c r="FB118" s="42">
        <v>0</v>
      </c>
      <c r="FC118" s="38"/>
      <c r="FH118" s="42">
        <v>0</v>
      </c>
      <c r="FI118" s="38"/>
      <c r="FN118" s="42">
        <v>0</v>
      </c>
      <c r="FO118" s="39"/>
      <c r="FR118">
        <v>8</v>
      </c>
      <c r="FS118">
        <v>8</v>
      </c>
      <c r="FT118" s="42">
        <v>0</v>
      </c>
      <c r="FU118" s="39"/>
      <c r="FV118">
        <v>8</v>
      </c>
      <c r="FW118">
        <v>8</v>
      </c>
      <c r="FZ118" s="42">
        <v>0</v>
      </c>
      <c r="GA118" s="39"/>
      <c r="GB118" s="40"/>
      <c r="GI118" s="42">
        <v>0</v>
      </c>
      <c r="GJ118" s="39"/>
      <c r="GK118" s="45">
        <v>0</v>
      </c>
      <c r="GL118" s="45">
        <v>0</v>
      </c>
      <c r="GM118" s="45">
        <v>16</v>
      </c>
      <c r="GN118" s="45">
        <v>16</v>
      </c>
      <c r="GO118" s="42">
        <v>0</v>
      </c>
      <c r="GP118" s="39"/>
      <c r="GQ118" s="45">
        <v>0</v>
      </c>
      <c r="GR118" s="45">
        <v>0</v>
      </c>
      <c r="GS118" s="45">
        <v>0</v>
      </c>
      <c r="GT118" s="45">
        <v>0</v>
      </c>
      <c r="GU118" s="42">
        <v>0</v>
      </c>
      <c r="GV118" s="39"/>
      <c r="GW118" s="40">
        <v>0</v>
      </c>
      <c r="GX118" s="45">
        <v>0</v>
      </c>
      <c r="GY118" s="42">
        <v>0</v>
      </c>
      <c r="GZ118" s="39"/>
      <c r="HA118" s="40">
        <v>0</v>
      </c>
      <c r="HB118" s="45">
        <v>0</v>
      </c>
      <c r="HC118" s="45">
        <v>8</v>
      </c>
      <c r="HD118" s="45">
        <v>8</v>
      </c>
      <c r="HE118" s="42">
        <v>0</v>
      </c>
      <c r="HF118" s="39"/>
      <c r="HG118" s="40">
        <v>0</v>
      </c>
      <c r="HH118" s="45">
        <v>0</v>
      </c>
      <c r="HI118" s="45">
        <v>24</v>
      </c>
      <c r="HJ118" s="45">
        <v>24</v>
      </c>
      <c r="HK118" s="42">
        <v>0</v>
      </c>
      <c r="HL118" s="39"/>
      <c r="HM118" s="40">
        <v>0</v>
      </c>
      <c r="HN118" s="45">
        <v>0</v>
      </c>
      <c r="HO118" s="42">
        <v>0</v>
      </c>
      <c r="HP118" s="39"/>
      <c r="HQ118" s="40">
        <v>0</v>
      </c>
      <c r="HR118" s="45">
        <v>0</v>
      </c>
      <c r="HS118" s="45">
        <v>8</v>
      </c>
      <c r="HT118" s="45">
        <v>8</v>
      </c>
      <c r="HU118" s="42">
        <v>0</v>
      </c>
      <c r="HV118" s="39"/>
      <c r="HW118" s="40">
        <v>8</v>
      </c>
      <c r="HX118" s="45">
        <v>8</v>
      </c>
      <c r="HY118" s="45">
        <v>0</v>
      </c>
      <c r="HZ118" s="45">
        <v>0</v>
      </c>
      <c r="IA118" s="42">
        <v>0</v>
      </c>
      <c r="IB118" s="39"/>
      <c r="IC118" s="40">
        <v>0</v>
      </c>
      <c r="ID118" s="45">
        <v>0</v>
      </c>
      <c r="IE118" s="45">
        <v>0</v>
      </c>
      <c r="IF118" s="45">
        <v>0</v>
      </c>
      <c r="IG118" s="42">
        <v>0</v>
      </c>
      <c r="IH118" s="39"/>
      <c r="II118" s="40">
        <v>0</v>
      </c>
      <c r="IJ118" s="45">
        <v>0</v>
      </c>
      <c r="IK118" s="45">
        <v>8</v>
      </c>
      <c r="IL118" s="45">
        <v>8</v>
      </c>
      <c r="IM118" s="42">
        <v>0</v>
      </c>
      <c r="IN118" s="39"/>
      <c r="IO118" s="40">
        <v>0</v>
      </c>
      <c r="IP118" s="45">
        <v>0</v>
      </c>
      <c r="IQ118" s="45">
        <v>8</v>
      </c>
      <c r="IR118" s="45">
        <v>8</v>
      </c>
      <c r="IS118" s="42">
        <v>0</v>
      </c>
      <c r="IT118" s="39"/>
      <c r="IU118" s="40">
        <v>0</v>
      </c>
      <c r="IV118" s="45">
        <v>0</v>
      </c>
      <c r="IW118" s="45">
        <v>0</v>
      </c>
      <c r="IX118" s="45">
        <v>0</v>
      </c>
      <c r="IY118" s="42">
        <v>0</v>
      </c>
      <c r="IZ118" s="39"/>
      <c r="JA118" s="40">
        <v>0</v>
      </c>
      <c r="JB118" s="45">
        <v>0</v>
      </c>
      <c r="JC118" s="45">
        <v>0</v>
      </c>
      <c r="JD118" s="45">
        <v>0</v>
      </c>
      <c r="JE118" s="42">
        <v>0</v>
      </c>
      <c r="JF118" s="39"/>
      <c r="JG118" s="40">
        <v>0</v>
      </c>
      <c r="JH118" s="45">
        <v>0</v>
      </c>
      <c r="JI118" s="45">
        <v>0</v>
      </c>
      <c r="JJ118" s="45">
        <v>0</v>
      </c>
      <c r="JK118" s="42">
        <v>0</v>
      </c>
      <c r="JL118" s="39"/>
      <c r="JM118" s="40">
        <v>0</v>
      </c>
      <c r="JN118" s="45">
        <v>0</v>
      </c>
      <c r="JO118" s="45">
        <v>40</v>
      </c>
      <c r="JP118" s="45">
        <v>40</v>
      </c>
      <c r="JQ118" s="42">
        <v>0</v>
      </c>
      <c r="JR118" s="39"/>
      <c r="JS118" s="40">
        <v>0</v>
      </c>
      <c r="JT118" s="45">
        <v>0</v>
      </c>
      <c r="JU118" s="45">
        <v>0</v>
      </c>
      <c r="JV118" s="45">
        <v>0</v>
      </c>
      <c r="JW118" s="42">
        <v>0</v>
      </c>
      <c r="JX118" s="39"/>
      <c r="JY118" s="40">
        <v>0</v>
      </c>
      <c r="JZ118" s="45">
        <v>0</v>
      </c>
      <c r="KA118" s="45">
        <v>0</v>
      </c>
      <c r="KB118" s="45">
        <v>0</v>
      </c>
      <c r="KC118" s="42">
        <v>0</v>
      </c>
      <c r="KD118" s="39"/>
      <c r="KE118" s="40">
        <v>0</v>
      </c>
      <c r="KF118" s="45">
        <v>0</v>
      </c>
      <c r="KG118" s="45">
        <v>0</v>
      </c>
      <c r="KH118" s="45">
        <v>0</v>
      </c>
      <c r="KI118" s="42">
        <v>0</v>
      </c>
      <c r="KJ118" s="39"/>
      <c r="KK118" s="40">
        <v>0</v>
      </c>
      <c r="KL118" s="45">
        <v>0</v>
      </c>
      <c r="KM118" s="45">
        <v>0</v>
      </c>
      <c r="KN118" s="45">
        <v>0</v>
      </c>
      <c r="KO118" s="42">
        <v>0</v>
      </c>
      <c r="KP118" s="39"/>
      <c r="KQ118" s="40">
        <v>0</v>
      </c>
      <c r="KR118" s="45">
        <v>0</v>
      </c>
      <c r="KS118" s="45">
        <v>0</v>
      </c>
      <c r="KT118" s="45">
        <v>0</v>
      </c>
      <c r="KU118" s="42">
        <v>0</v>
      </c>
      <c r="KV118" s="39"/>
      <c r="KW118" s="40">
        <v>0</v>
      </c>
      <c r="KX118" s="45">
        <v>0</v>
      </c>
      <c r="KY118" s="45">
        <v>32</v>
      </c>
      <c r="KZ118" s="45">
        <v>30</v>
      </c>
      <c r="LA118" s="42">
        <v>2</v>
      </c>
      <c r="LB118" s="39"/>
      <c r="LC118" s="40">
        <v>0</v>
      </c>
      <c r="LD118" s="45">
        <v>0</v>
      </c>
      <c r="LE118" s="45">
        <v>0</v>
      </c>
      <c r="LF118" s="26">
        <v>100</v>
      </c>
      <c r="LG118" s="44">
        <v>-100</v>
      </c>
      <c r="LH118" s="39">
        <v>66</v>
      </c>
      <c r="LI118" s="40">
        <v>0</v>
      </c>
      <c r="LJ118" s="45">
        <v>0</v>
      </c>
      <c r="LK118" s="45">
        <v>32</v>
      </c>
      <c r="LL118" s="45">
        <v>30</v>
      </c>
      <c r="LM118" s="42">
        <v>2</v>
      </c>
      <c r="LN118" s="39"/>
      <c r="LO118" s="40">
        <v>0</v>
      </c>
      <c r="LP118" s="26">
        <v>100</v>
      </c>
      <c r="LQ118" s="45">
        <v>0</v>
      </c>
      <c r="LR118" s="45">
        <v>0</v>
      </c>
      <c r="LS118" s="44">
        <v>-100</v>
      </c>
      <c r="LT118" s="39">
        <v>66</v>
      </c>
      <c r="LU118" s="40">
        <v>0</v>
      </c>
      <c r="LV118" s="45">
        <v>0</v>
      </c>
      <c r="LW118" s="45">
        <v>0</v>
      </c>
      <c r="LX118" s="45">
        <v>0</v>
      </c>
      <c r="LY118" s="42">
        <v>0</v>
      </c>
      <c r="LZ118" s="39"/>
      <c r="MA118" s="40">
        <v>0</v>
      </c>
      <c r="MB118" s="45">
        <v>0</v>
      </c>
      <c r="MC118" s="42">
        <v>0</v>
      </c>
      <c r="MD118" s="39"/>
      <c r="ME118" s="40">
        <v>72</v>
      </c>
      <c r="MF118" s="45">
        <v>70</v>
      </c>
      <c r="MG118" s="42">
        <v>2</v>
      </c>
      <c r="MH118" s="39"/>
      <c r="MI118" s="40">
        <v>0</v>
      </c>
      <c r="MJ118" s="45">
        <v>0</v>
      </c>
      <c r="MK118" s="42">
        <v>0</v>
      </c>
      <c r="ML118" s="39"/>
      <c r="MM118" s="40">
        <v>0</v>
      </c>
      <c r="MN118" s="45">
        <v>0</v>
      </c>
      <c r="MO118" s="45">
        <v>0</v>
      </c>
      <c r="MP118" s="45">
        <v>0</v>
      </c>
      <c r="MQ118" s="42">
        <v>0</v>
      </c>
      <c r="MR118" s="39"/>
      <c r="MS118" s="40">
        <v>0</v>
      </c>
      <c r="MT118" s="45">
        <v>0</v>
      </c>
      <c r="MU118" s="42">
        <v>0</v>
      </c>
      <c r="MV118" s="39"/>
      <c r="MW118" s="40">
        <v>0</v>
      </c>
      <c r="MX118" s="45">
        <v>0</v>
      </c>
      <c r="MY118" s="42">
        <v>0</v>
      </c>
      <c r="MZ118" s="39"/>
    </row>
    <row r="119" spans="1:364" x14ac:dyDescent="0.25">
      <c r="A119" s="45" t="s">
        <v>347</v>
      </c>
      <c r="B119" s="36">
        <v>0.66</v>
      </c>
      <c r="H119" s="37"/>
      <c r="I119" s="46"/>
      <c r="J119" s="46"/>
      <c r="K119" s="46"/>
      <c r="L119" s="46"/>
      <c r="M119" s="46"/>
      <c r="N119" s="46">
        <f t="shared" si="17"/>
        <v>0</v>
      </c>
      <c r="O119" s="38"/>
      <c r="P119" s="37"/>
      <c r="Q119" s="46"/>
      <c r="R119" s="46">
        <f t="shared" si="18"/>
        <v>0</v>
      </c>
      <c r="S119" s="38"/>
      <c r="T119" s="37"/>
      <c r="U119" s="46"/>
      <c r="V119" s="46"/>
      <c r="W119" s="46"/>
      <c r="X119" s="46">
        <f t="shared" si="19"/>
        <v>0</v>
      </c>
      <c r="Y119" s="38"/>
      <c r="Z119" s="37"/>
      <c r="AA119" s="46"/>
      <c r="AB119" s="46">
        <v>0</v>
      </c>
      <c r="AC119" s="38"/>
      <c r="AD119" s="46"/>
      <c r="AK119" s="42">
        <v>0</v>
      </c>
      <c r="AL119" s="38"/>
      <c r="AS119" s="42">
        <v>0</v>
      </c>
      <c r="AT119" s="38"/>
      <c r="AU119" s="37"/>
      <c r="AY119" s="42">
        <v>0</v>
      </c>
      <c r="AZ119" s="38"/>
      <c r="BA119" s="37"/>
      <c r="BD119" s="42">
        <v>0</v>
      </c>
      <c r="BE119" s="38"/>
      <c r="BH119" s="42">
        <v>0</v>
      </c>
      <c r="BI119" s="38"/>
      <c r="BJ119" s="37"/>
      <c r="BQ119" s="42">
        <v>0</v>
      </c>
      <c r="BR119" s="38"/>
      <c r="BW119" s="42">
        <v>0</v>
      </c>
      <c r="BX119" s="38"/>
      <c r="BY119" s="37"/>
      <c r="CC119" s="42">
        <v>0</v>
      </c>
      <c r="CD119" s="38"/>
      <c r="CI119" s="42">
        <v>0</v>
      </c>
      <c r="CJ119" s="38"/>
      <c r="CM119" s="42">
        <v>0</v>
      </c>
      <c r="CN119" s="38"/>
      <c r="CO119" s="37"/>
      <c r="CQ119" s="42">
        <v>0</v>
      </c>
      <c r="CR119" s="38"/>
      <c r="CX119" s="42">
        <v>0</v>
      </c>
      <c r="CY119" s="38"/>
      <c r="DB119">
        <v>8</v>
      </c>
      <c r="DC119">
        <v>9</v>
      </c>
      <c r="DD119" s="42">
        <v>-1</v>
      </c>
      <c r="DE119" s="38"/>
      <c r="DF119" s="37"/>
      <c r="DJ119" s="42">
        <v>0</v>
      </c>
      <c r="DK119" s="38"/>
      <c r="DL119" s="37"/>
      <c r="DN119">
        <v>8</v>
      </c>
      <c r="DO119">
        <v>8</v>
      </c>
      <c r="DP119" s="42">
        <v>0</v>
      </c>
      <c r="DQ119" s="38"/>
      <c r="DT119">
        <v>24</v>
      </c>
      <c r="DU119">
        <v>24</v>
      </c>
      <c r="DV119" s="42">
        <v>0</v>
      </c>
      <c r="DW119" s="39"/>
      <c r="EB119" s="42">
        <v>0</v>
      </c>
      <c r="EC119" s="39"/>
      <c r="EF119">
        <v>8</v>
      </c>
      <c r="EG119">
        <v>8</v>
      </c>
      <c r="EH119" s="42">
        <v>0</v>
      </c>
      <c r="EI119" s="39"/>
      <c r="EL119">
        <v>8</v>
      </c>
      <c r="EM119">
        <v>9</v>
      </c>
      <c r="EN119" s="42">
        <v>-1</v>
      </c>
      <c r="EO119" s="38"/>
      <c r="EQ119">
        <v>9</v>
      </c>
      <c r="ER119" s="42">
        <v>-9</v>
      </c>
      <c r="ES119" s="38"/>
      <c r="EX119" s="42">
        <v>0</v>
      </c>
      <c r="EY119" s="39"/>
      <c r="FB119" s="42">
        <v>0</v>
      </c>
      <c r="FC119" s="38"/>
      <c r="FH119" s="42">
        <v>0</v>
      </c>
      <c r="FI119" s="38"/>
      <c r="FN119" s="42">
        <v>0</v>
      </c>
      <c r="FO119" s="39"/>
      <c r="FT119" s="42">
        <v>0</v>
      </c>
      <c r="FU119" s="39"/>
      <c r="FV119">
        <v>8</v>
      </c>
      <c r="FW119">
        <v>8</v>
      </c>
      <c r="FZ119" s="42">
        <v>0</v>
      </c>
      <c r="GA119" s="39"/>
      <c r="GB119" s="40"/>
      <c r="GG119">
        <v>24</v>
      </c>
      <c r="GH119">
        <v>22</v>
      </c>
      <c r="GI119" s="42">
        <v>2</v>
      </c>
      <c r="GJ119" s="39"/>
      <c r="GK119" s="45">
        <v>0</v>
      </c>
      <c r="GL119" s="45">
        <v>0</v>
      </c>
      <c r="GM119" s="45">
        <v>8</v>
      </c>
      <c r="GN119" s="45">
        <v>8</v>
      </c>
      <c r="GO119" s="42">
        <v>0</v>
      </c>
      <c r="GP119" s="39"/>
      <c r="GQ119" s="45">
        <v>0</v>
      </c>
      <c r="GR119" s="45">
        <v>0</v>
      </c>
      <c r="GS119" s="45">
        <v>0</v>
      </c>
      <c r="GT119" s="45">
        <v>0</v>
      </c>
      <c r="GU119" s="42">
        <v>0</v>
      </c>
      <c r="GV119" s="39"/>
      <c r="GW119" s="40">
        <v>0</v>
      </c>
      <c r="GX119" s="45">
        <v>0</v>
      </c>
      <c r="GY119" s="42">
        <v>0</v>
      </c>
      <c r="GZ119" s="39"/>
      <c r="HA119" s="40">
        <v>0</v>
      </c>
      <c r="HB119" s="45">
        <v>0</v>
      </c>
      <c r="HC119" s="45">
        <v>8</v>
      </c>
      <c r="HD119" s="45">
        <v>8</v>
      </c>
      <c r="HE119" s="42">
        <v>0</v>
      </c>
      <c r="HF119" s="39"/>
      <c r="HG119" s="40">
        <v>0</v>
      </c>
      <c r="HH119" s="45">
        <v>0</v>
      </c>
      <c r="HI119" s="45">
        <v>16</v>
      </c>
      <c r="HJ119" s="45">
        <v>16</v>
      </c>
      <c r="HK119" s="42">
        <v>0</v>
      </c>
      <c r="HL119" s="39"/>
      <c r="HM119" s="40">
        <v>0</v>
      </c>
      <c r="HN119" s="45">
        <v>0</v>
      </c>
      <c r="HO119" s="42">
        <v>0</v>
      </c>
      <c r="HP119" s="39"/>
      <c r="HQ119" s="40">
        <v>0</v>
      </c>
      <c r="HR119" s="45">
        <v>0</v>
      </c>
      <c r="HS119" s="45">
        <v>0</v>
      </c>
      <c r="HT119" s="45">
        <v>0</v>
      </c>
      <c r="HU119" s="42">
        <v>0</v>
      </c>
      <c r="HV119" s="39"/>
      <c r="HW119" s="40">
        <v>0</v>
      </c>
      <c r="HX119" s="45">
        <v>0</v>
      </c>
      <c r="HY119" s="45">
        <v>0</v>
      </c>
      <c r="HZ119" s="45">
        <v>0</v>
      </c>
      <c r="IA119" s="42">
        <v>0</v>
      </c>
      <c r="IB119" s="39"/>
      <c r="IC119" s="40">
        <v>0</v>
      </c>
      <c r="ID119" s="45">
        <v>0</v>
      </c>
      <c r="IE119" s="45">
        <v>0</v>
      </c>
      <c r="IF119" s="45">
        <v>0</v>
      </c>
      <c r="IG119" s="42">
        <v>0</v>
      </c>
      <c r="IH119" s="39"/>
      <c r="II119" s="40">
        <v>0</v>
      </c>
      <c r="IJ119" s="45">
        <v>0</v>
      </c>
      <c r="IK119" s="45">
        <v>8</v>
      </c>
      <c r="IL119" s="45">
        <v>8</v>
      </c>
      <c r="IM119" s="42">
        <v>0</v>
      </c>
      <c r="IN119" s="39"/>
      <c r="IO119" s="40">
        <v>0</v>
      </c>
      <c r="IP119" s="45">
        <v>0</v>
      </c>
      <c r="IQ119" s="45">
        <v>16</v>
      </c>
      <c r="IR119" s="45">
        <v>16</v>
      </c>
      <c r="IS119" s="42">
        <v>0</v>
      </c>
      <c r="IT119" s="39"/>
      <c r="IU119" s="40">
        <v>0</v>
      </c>
      <c r="IV119" s="45">
        <v>0</v>
      </c>
      <c r="IW119" s="45">
        <v>8</v>
      </c>
      <c r="IX119" s="45">
        <v>8</v>
      </c>
      <c r="IY119" s="42">
        <v>0</v>
      </c>
      <c r="IZ119" s="39"/>
      <c r="JA119" s="40">
        <v>0</v>
      </c>
      <c r="JB119" s="45">
        <v>0</v>
      </c>
      <c r="JC119" s="45">
        <v>0</v>
      </c>
      <c r="JD119" s="45">
        <v>0</v>
      </c>
      <c r="JE119" s="42">
        <v>0</v>
      </c>
      <c r="JF119" s="39"/>
      <c r="JG119" s="40">
        <v>0</v>
      </c>
      <c r="JH119" s="45">
        <v>0</v>
      </c>
      <c r="JI119" s="45">
        <v>0</v>
      </c>
      <c r="JJ119" s="26">
        <v>16</v>
      </c>
      <c r="JK119" s="44">
        <v>-16</v>
      </c>
      <c r="JL119" s="39">
        <v>10.56</v>
      </c>
      <c r="JM119" s="40">
        <v>0</v>
      </c>
      <c r="JN119" s="45">
        <v>0</v>
      </c>
      <c r="JO119" s="45">
        <v>8</v>
      </c>
      <c r="JP119" s="45">
        <v>8</v>
      </c>
      <c r="JQ119" s="42">
        <v>0</v>
      </c>
      <c r="JR119" s="39"/>
      <c r="JS119" s="40">
        <v>8</v>
      </c>
      <c r="JT119" s="45">
        <v>8</v>
      </c>
      <c r="JU119" s="45">
        <v>0</v>
      </c>
      <c r="JV119" s="45">
        <v>0</v>
      </c>
      <c r="JW119" s="42">
        <v>0</v>
      </c>
      <c r="JX119" s="39"/>
      <c r="JY119" s="40">
        <v>0</v>
      </c>
      <c r="JZ119" s="45">
        <v>0</v>
      </c>
      <c r="KA119" s="45">
        <v>0</v>
      </c>
      <c r="KB119" s="45">
        <v>0</v>
      </c>
      <c r="KC119" s="42">
        <v>0</v>
      </c>
      <c r="KD119" s="39"/>
      <c r="KE119" s="40">
        <v>0</v>
      </c>
      <c r="KF119" s="45">
        <v>0</v>
      </c>
      <c r="KG119" s="45">
        <v>0</v>
      </c>
      <c r="KH119" s="45">
        <v>0</v>
      </c>
      <c r="KI119" s="42">
        <v>0</v>
      </c>
      <c r="KJ119" s="39"/>
      <c r="KK119" s="40">
        <v>0</v>
      </c>
      <c r="KL119" s="45">
        <v>0</v>
      </c>
      <c r="KM119" s="45">
        <v>0</v>
      </c>
      <c r="KN119" s="45">
        <v>0</v>
      </c>
      <c r="KO119" s="42">
        <v>0</v>
      </c>
      <c r="KP119" s="39"/>
      <c r="KQ119" s="40">
        <v>0</v>
      </c>
      <c r="KR119" s="45">
        <v>0</v>
      </c>
      <c r="KS119" s="45">
        <v>8</v>
      </c>
      <c r="KT119" s="45">
        <v>8</v>
      </c>
      <c r="KU119" s="42">
        <v>0</v>
      </c>
      <c r="KV119" s="39"/>
      <c r="KW119" s="40">
        <v>0</v>
      </c>
      <c r="KX119" s="45">
        <v>0</v>
      </c>
      <c r="KY119" s="45">
        <v>8</v>
      </c>
      <c r="KZ119" s="45">
        <v>8</v>
      </c>
      <c r="LA119" s="42">
        <v>0</v>
      </c>
      <c r="LB119" s="39"/>
      <c r="LC119" s="40">
        <v>0</v>
      </c>
      <c r="LD119" s="45">
        <v>0</v>
      </c>
      <c r="LE119" s="45">
        <v>0</v>
      </c>
      <c r="LF119" s="45">
        <v>0</v>
      </c>
      <c r="LG119" s="42">
        <v>0</v>
      </c>
      <c r="LH119" s="39"/>
      <c r="LI119" s="40">
        <v>0</v>
      </c>
      <c r="LJ119" s="45">
        <v>0</v>
      </c>
      <c r="LK119" s="45">
        <v>0</v>
      </c>
      <c r="LL119" s="26">
        <v>30</v>
      </c>
      <c r="LM119" s="44">
        <v>-30</v>
      </c>
      <c r="LN119" s="39">
        <v>19.8</v>
      </c>
      <c r="LO119" s="40">
        <v>0</v>
      </c>
      <c r="LP119" s="45">
        <v>0</v>
      </c>
      <c r="LQ119" s="45">
        <v>64</v>
      </c>
      <c r="LR119" s="45">
        <v>65</v>
      </c>
      <c r="LS119" s="42">
        <v>-1</v>
      </c>
      <c r="LT119" s="39"/>
      <c r="LU119" s="40">
        <v>0</v>
      </c>
      <c r="LV119" s="45">
        <v>0</v>
      </c>
      <c r="LW119" s="45">
        <v>0</v>
      </c>
      <c r="LX119" s="45">
        <v>0</v>
      </c>
      <c r="LY119" s="42">
        <v>0</v>
      </c>
      <c r="LZ119" s="39"/>
      <c r="MA119" s="40">
        <v>0</v>
      </c>
      <c r="MB119" s="45">
        <v>0</v>
      </c>
      <c r="MC119" s="42">
        <v>0</v>
      </c>
      <c r="MD119" s="39"/>
      <c r="ME119" s="40">
        <v>32</v>
      </c>
      <c r="MF119" s="45">
        <v>30</v>
      </c>
      <c r="MG119" s="42">
        <v>2</v>
      </c>
      <c r="MH119" s="39"/>
      <c r="MI119" s="40">
        <v>0</v>
      </c>
      <c r="MJ119" s="45">
        <v>0</v>
      </c>
      <c r="MK119" s="42">
        <v>0</v>
      </c>
      <c r="ML119" s="39"/>
      <c r="MM119" s="40">
        <v>0</v>
      </c>
      <c r="MN119" s="45">
        <v>0</v>
      </c>
      <c r="MO119" s="45">
        <v>0</v>
      </c>
      <c r="MP119" s="45">
        <v>0</v>
      </c>
      <c r="MQ119" s="42">
        <v>0</v>
      </c>
      <c r="MR119" s="39"/>
      <c r="MS119" s="40">
        <v>0</v>
      </c>
      <c r="MT119" s="45">
        <v>0</v>
      </c>
      <c r="MU119" s="42">
        <v>0</v>
      </c>
      <c r="MV119" s="39"/>
      <c r="MW119" s="40">
        <v>0</v>
      </c>
      <c r="MX119" s="45">
        <v>0</v>
      </c>
      <c r="MY119" s="42">
        <v>0</v>
      </c>
      <c r="MZ119" s="39"/>
    </row>
    <row r="120" spans="1:364" x14ac:dyDescent="0.25">
      <c r="A120" s="45" t="s">
        <v>348</v>
      </c>
      <c r="B120" s="36">
        <v>0.66</v>
      </c>
      <c r="H120" s="37"/>
      <c r="I120" s="46"/>
      <c r="J120" s="46"/>
      <c r="K120" s="46"/>
      <c r="L120" s="46"/>
      <c r="M120" s="46"/>
      <c r="N120" s="46">
        <f t="shared" si="17"/>
        <v>0</v>
      </c>
      <c r="O120" s="38"/>
      <c r="P120" s="37"/>
      <c r="Q120" s="46"/>
      <c r="R120" s="46">
        <f t="shared" si="18"/>
        <v>0</v>
      </c>
      <c r="S120" s="38"/>
      <c r="T120" s="37"/>
      <c r="U120" s="46"/>
      <c r="V120" s="46"/>
      <c r="W120" s="46"/>
      <c r="X120" s="46">
        <f t="shared" si="19"/>
        <v>0</v>
      </c>
      <c r="Y120" s="38"/>
      <c r="Z120" s="37"/>
      <c r="AA120" s="46"/>
      <c r="AB120" s="46">
        <v>0</v>
      </c>
      <c r="AC120" s="38"/>
      <c r="AD120" s="46"/>
      <c r="AK120" s="42">
        <v>0</v>
      </c>
      <c r="AL120" s="38"/>
      <c r="AS120" s="42">
        <v>0</v>
      </c>
      <c r="AT120" s="38"/>
      <c r="AU120" s="37"/>
      <c r="AY120" s="42">
        <v>0</v>
      </c>
      <c r="AZ120" s="38"/>
      <c r="BA120" s="37"/>
      <c r="BD120" s="42">
        <v>0</v>
      </c>
      <c r="BE120" s="38"/>
      <c r="BH120" s="42">
        <v>0</v>
      </c>
      <c r="BI120" s="38"/>
      <c r="BJ120" s="37"/>
      <c r="BQ120" s="42">
        <v>0</v>
      </c>
      <c r="BR120" s="38"/>
      <c r="BW120" s="42">
        <v>0</v>
      </c>
      <c r="BX120" s="38"/>
      <c r="BY120" s="37"/>
      <c r="CC120" s="42">
        <v>0</v>
      </c>
      <c r="CD120" s="38"/>
      <c r="CI120" s="42">
        <v>0</v>
      </c>
      <c r="CJ120" s="38"/>
      <c r="CM120" s="42">
        <v>0</v>
      </c>
      <c r="CN120" s="38"/>
      <c r="CO120" s="37"/>
      <c r="CQ120" s="42">
        <v>0</v>
      </c>
      <c r="CR120" s="38"/>
      <c r="CX120" s="42">
        <v>0</v>
      </c>
      <c r="CY120" s="38"/>
      <c r="DD120" s="42">
        <v>0</v>
      </c>
      <c r="DE120" s="38"/>
      <c r="DF120" s="37"/>
      <c r="DJ120" s="42">
        <v>0</v>
      </c>
      <c r="DK120" s="38"/>
      <c r="DL120" s="37"/>
      <c r="DP120" s="42">
        <v>0</v>
      </c>
      <c r="DQ120" s="38"/>
      <c r="DV120" s="42">
        <v>0</v>
      </c>
      <c r="DW120" s="39"/>
      <c r="EB120" s="42">
        <v>0</v>
      </c>
      <c r="EC120" s="39"/>
      <c r="EH120" s="42">
        <v>0</v>
      </c>
      <c r="EI120" s="39"/>
      <c r="EN120" s="42">
        <v>0</v>
      </c>
      <c r="EO120" s="38"/>
      <c r="ER120" s="42">
        <v>0</v>
      </c>
      <c r="ES120" s="38"/>
      <c r="EX120" s="42">
        <v>0</v>
      </c>
      <c r="EY120" s="39"/>
      <c r="FB120" s="42">
        <v>0</v>
      </c>
      <c r="FC120" s="38"/>
      <c r="FH120" s="42">
        <v>0</v>
      </c>
      <c r="FI120" s="38"/>
      <c r="FN120" s="42">
        <v>0</v>
      </c>
      <c r="FO120" s="39"/>
      <c r="FT120" s="42">
        <v>0</v>
      </c>
      <c r="FU120" s="39"/>
      <c r="FZ120" s="42">
        <v>0</v>
      </c>
      <c r="GA120" s="39"/>
      <c r="GB120" s="40"/>
      <c r="GI120" s="42">
        <v>0</v>
      </c>
      <c r="GJ120" s="39"/>
      <c r="GK120" s="45">
        <v>0</v>
      </c>
      <c r="GL120" s="45">
        <v>0</v>
      </c>
      <c r="GM120" s="45">
        <v>0</v>
      </c>
      <c r="GN120" s="45">
        <v>0</v>
      </c>
      <c r="GO120" s="42">
        <v>0</v>
      </c>
      <c r="GP120" s="39"/>
      <c r="GQ120" s="45">
        <v>0</v>
      </c>
      <c r="GR120" s="45">
        <v>0</v>
      </c>
      <c r="GS120" s="45">
        <v>0</v>
      </c>
      <c r="GT120" s="45">
        <v>0</v>
      </c>
      <c r="GU120" s="42">
        <v>0</v>
      </c>
      <c r="GV120" s="39"/>
      <c r="GW120" s="40">
        <v>0</v>
      </c>
      <c r="GX120" s="45">
        <v>0</v>
      </c>
      <c r="GY120" s="42">
        <v>0</v>
      </c>
      <c r="GZ120" s="39"/>
      <c r="HA120" s="40">
        <v>0</v>
      </c>
      <c r="HB120" s="45">
        <v>0</v>
      </c>
      <c r="HC120" s="45">
        <v>0</v>
      </c>
      <c r="HD120" s="45">
        <v>0</v>
      </c>
      <c r="HE120" s="42">
        <v>0</v>
      </c>
      <c r="HF120" s="39"/>
      <c r="HG120" s="40">
        <v>0</v>
      </c>
      <c r="HH120" s="45">
        <v>0</v>
      </c>
      <c r="HI120" s="45">
        <v>0</v>
      </c>
      <c r="HJ120" s="45">
        <v>0</v>
      </c>
      <c r="HK120" s="42">
        <v>0</v>
      </c>
      <c r="HL120" s="39"/>
      <c r="HM120" s="40">
        <v>0</v>
      </c>
      <c r="HN120" s="45">
        <v>0</v>
      </c>
      <c r="HO120" s="42">
        <v>0</v>
      </c>
      <c r="HP120" s="39"/>
      <c r="HQ120" s="40">
        <v>0</v>
      </c>
      <c r="HR120" s="45">
        <v>0</v>
      </c>
      <c r="HS120" s="45">
        <v>0</v>
      </c>
      <c r="HT120" s="45">
        <v>0</v>
      </c>
      <c r="HU120" s="42">
        <v>0</v>
      </c>
      <c r="HV120" s="39"/>
      <c r="HW120" s="40">
        <v>0</v>
      </c>
      <c r="HX120" s="45">
        <v>0</v>
      </c>
      <c r="HY120" s="45">
        <v>0</v>
      </c>
      <c r="HZ120" s="45">
        <v>0</v>
      </c>
      <c r="IA120" s="42">
        <v>0</v>
      </c>
      <c r="IB120" s="39"/>
      <c r="IC120" s="40">
        <v>0</v>
      </c>
      <c r="ID120" s="45">
        <v>0</v>
      </c>
      <c r="IE120" s="45">
        <v>0</v>
      </c>
      <c r="IF120" s="45">
        <v>0</v>
      </c>
      <c r="IG120" s="42">
        <v>0</v>
      </c>
      <c r="IH120" s="39"/>
      <c r="II120" s="40">
        <v>0</v>
      </c>
      <c r="IJ120" s="45">
        <v>0</v>
      </c>
      <c r="IK120" s="45">
        <v>0</v>
      </c>
      <c r="IL120" s="45">
        <v>0</v>
      </c>
      <c r="IM120" s="42">
        <v>0</v>
      </c>
      <c r="IN120" s="39"/>
      <c r="IO120" s="40">
        <v>0</v>
      </c>
      <c r="IP120" s="45">
        <v>0</v>
      </c>
      <c r="IQ120" s="45">
        <v>0</v>
      </c>
      <c r="IR120" s="45">
        <v>0</v>
      </c>
      <c r="IS120" s="42">
        <v>0</v>
      </c>
      <c r="IT120" s="39"/>
      <c r="IU120" s="40">
        <v>0</v>
      </c>
      <c r="IV120" s="45">
        <v>0</v>
      </c>
      <c r="IW120" s="45">
        <v>0</v>
      </c>
      <c r="IX120" s="45">
        <v>0</v>
      </c>
      <c r="IY120" s="42">
        <v>0</v>
      </c>
      <c r="IZ120" s="39"/>
      <c r="JA120" s="40">
        <v>0</v>
      </c>
      <c r="JB120" s="45">
        <v>0</v>
      </c>
      <c r="JC120" s="45">
        <v>0</v>
      </c>
      <c r="JD120" s="45">
        <v>0</v>
      </c>
      <c r="JE120" s="42">
        <v>0</v>
      </c>
      <c r="JF120" s="39"/>
      <c r="JG120" s="40">
        <v>0</v>
      </c>
      <c r="JH120" s="45">
        <v>0</v>
      </c>
      <c r="JI120" s="45">
        <v>0</v>
      </c>
      <c r="JJ120" s="45">
        <v>0</v>
      </c>
      <c r="JK120" s="42">
        <v>0</v>
      </c>
      <c r="JL120" s="39"/>
      <c r="JM120" s="40">
        <v>0</v>
      </c>
      <c r="JN120" s="45">
        <v>0</v>
      </c>
      <c r="JO120" s="45">
        <v>0</v>
      </c>
      <c r="JP120" s="45">
        <v>0</v>
      </c>
      <c r="JQ120" s="42">
        <v>0</v>
      </c>
      <c r="JR120" s="39"/>
      <c r="JS120" s="40">
        <v>8</v>
      </c>
      <c r="JT120" s="45">
        <v>8</v>
      </c>
      <c r="JU120" s="45">
        <v>0</v>
      </c>
      <c r="JV120" s="45">
        <v>0</v>
      </c>
      <c r="JW120" s="42">
        <v>0</v>
      </c>
      <c r="JX120" s="39"/>
      <c r="JY120" s="40">
        <v>0</v>
      </c>
      <c r="JZ120" s="45">
        <v>0</v>
      </c>
      <c r="KA120" s="45">
        <v>0</v>
      </c>
      <c r="KB120" s="45">
        <v>0</v>
      </c>
      <c r="KC120" s="42">
        <v>0</v>
      </c>
      <c r="KD120" s="39"/>
      <c r="KE120" s="40">
        <v>0</v>
      </c>
      <c r="KF120" s="45">
        <v>0</v>
      </c>
      <c r="KG120" s="45">
        <v>0</v>
      </c>
      <c r="KH120" s="45">
        <v>0</v>
      </c>
      <c r="KI120" s="42">
        <v>0</v>
      </c>
      <c r="KJ120" s="39"/>
      <c r="KK120" s="40">
        <v>0</v>
      </c>
      <c r="KL120" s="45">
        <v>0</v>
      </c>
      <c r="KM120" s="45">
        <v>0</v>
      </c>
      <c r="KN120" s="45">
        <v>0</v>
      </c>
      <c r="KO120" s="42">
        <v>0</v>
      </c>
      <c r="KP120" s="39"/>
      <c r="KQ120" s="40">
        <v>0</v>
      </c>
      <c r="KR120" s="45">
        <v>0</v>
      </c>
      <c r="KS120" s="45">
        <v>0</v>
      </c>
      <c r="KT120" s="45">
        <v>0</v>
      </c>
      <c r="KU120" s="42">
        <v>0</v>
      </c>
      <c r="KV120" s="39"/>
      <c r="KW120" s="40">
        <v>0</v>
      </c>
      <c r="KX120" s="45">
        <v>0</v>
      </c>
      <c r="KY120" s="45">
        <v>32</v>
      </c>
      <c r="KZ120" s="45">
        <v>35</v>
      </c>
      <c r="LA120" s="42">
        <v>-3</v>
      </c>
      <c r="LB120" s="39"/>
      <c r="LC120" s="40">
        <v>0</v>
      </c>
      <c r="LD120" s="45">
        <v>0</v>
      </c>
      <c r="LE120" s="45">
        <v>0</v>
      </c>
      <c r="LF120" s="45">
        <v>0</v>
      </c>
      <c r="LG120" s="42">
        <v>0</v>
      </c>
      <c r="LH120" s="39"/>
      <c r="LI120" s="40">
        <v>0</v>
      </c>
      <c r="LJ120" s="45">
        <v>0</v>
      </c>
      <c r="LK120" s="45">
        <v>0</v>
      </c>
      <c r="LL120" s="45">
        <v>0</v>
      </c>
      <c r="LM120" s="42">
        <v>0</v>
      </c>
      <c r="LN120" s="39"/>
      <c r="LO120" s="40">
        <v>0</v>
      </c>
      <c r="LP120" s="45">
        <v>0</v>
      </c>
      <c r="LQ120" s="45">
        <v>32</v>
      </c>
      <c r="LR120" s="45">
        <v>30</v>
      </c>
      <c r="LS120" s="42">
        <v>2</v>
      </c>
      <c r="LT120" s="39"/>
      <c r="LU120" s="40">
        <v>0</v>
      </c>
      <c r="LV120" s="45">
        <v>0</v>
      </c>
      <c r="LW120" s="45">
        <v>0</v>
      </c>
      <c r="LX120" s="45">
        <v>0</v>
      </c>
      <c r="LY120" s="42">
        <v>0</v>
      </c>
      <c r="LZ120" s="39"/>
      <c r="MA120" s="40">
        <v>0</v>
      </c>
      <c r="MB120" s="45">
        <v>30</v>
      </c>
      <c r="MC120" s="44">
        <v>-30</v>
      </c>
      <c r="MD120" s="39">
        <v>19.8</v>
      </c>
      <c r="ME120" s="40">
        <v>0</v>
      </c>
      <c r="MF120" s="45">
        <v>30</v>
      </c>
      <c r="MG120" s="44">
        <v>-30</v>
      </c>
      <c r="MH120" s="39">
        <v>19.8</v>
      </c>
      <c r="MI120" s="40">
        <v>0</v>
      </c>
      <c r="MJ120" s="45">
        <v>0</v>
      </c>
      <c r="MK120" s="42">
        <v>0</v>
      </c>
      <c r="ML120" s="39"/>
      <c r="MM120" s="40">
        <v>0</v>
      </c>
      <c r="MN120" s="45">
        <v>0</v>
      </c>
      <c r="MO120" s="45">
        <v>0</v>
      </c>
      <c r="MP120" s="45">
        <v>0</v>
      </c>
      <c r="MQ120" s="42">
        <v>0</v>
      </c>
      <c r="MR120" s="39"/>
      <c r="MS120" s="40">
        <v>0</v>
      </c>
      <c r="MT120" s="45">
        <v>0</v>
      </c>
      <c r="MU120" s="42">
        <v>0</v>
      </c>
      <c r="MV120" s="39"/>
      <c r="MW120" s="40">
        <v>0</v>
      </c>
      <c r="MX120" s="45">
        <v>0</v>
      </c>
      <c r="MY120" s="42">
        <v>0</v>
      </c>
      <c r="MZ120" s="39"/>
    </row>
    <row r="121" spans="1:364" x14ac:dyDescent="0.25">
      <c r="A121" s="45" t="s">
        <v>349</v>
      </c>
      <c r="B121" s="36">
        <v>0.33</v>
      </c>
      <c r="H121" s="37"/>
      <c r="I121" s="46"/>
      <c r="J121" s="47">
        <v>16</v>
      </c>
      <c r="K121" s="47">
        <v>20</v>
      </c>
      <c r="L121" s="46"/>
      <c r="M121" s="46"/>
      <c r="N121" s="46">
        <f t="shared" si="17"/>
        <v>-4</v>
      </c>
      <c r="O121" s="38"/>
      <c r="P121" s="37"/>
      <c r="Q121" s="46"/>
      <c r="R121" s="46">
        <f t="shared" si="18"/>
        <v>0</v>
      </c>
      <c r="S121" s="38"/>
      <c r="T121" s="37"/>
      <c r="U121" s="46"/>
      <c r="V121" s="46"/>
      <c r="W121" s="46"/>
      <c r="X121" s="46">
        <f t="shared" si="19"/>
        <v>0</v>
      </c>
      <c r="Y121" s="38"/>
      <c r="Z121" s="37"/>
      <c r="AA121" s="46"/>
      <c r="AB121" s="46">
        <v>0</v>
      </c>
      <c r="AC121" s="38"/>
      <c r="AD121" s="46"/>
      <c r="AI121">
        <v>48</v>
      </c>
      <c r="AJ121">
        <v>48</v>
      </c>
      <c r="AK121" s="42">
        <v>0</v>
      </c>
      <c r="AL121" s="38"/>
      <c r="AS121" s="42">
        <v>0</v>
      </c>
      <c r="AT121" s="38"/>
      <c r="AU121" s="37"/>
      <c r="AY121" s="42">
        <v>0</v>
      </c>
      <c r="AZ121" s="38"/>
      <c r="BA121" s="37"/>
      <c r="BB121">
        <v>8</v>
      </c>
      <c r="BC121">
        <v>8</v>
      </c>
      <c r="BD121" s="42">
        <v>0</v>
      </c>
      <c r="BE121" s="38"/>
      <c r="BF121">
        <v>8</v>
      </c>
      <c r="BG121">
        <v>8</v>
      </c>
      <c r="BH121" s="42">
        <v>0</v>
      </c>
      <c r="BI121" s="38"/>
      <c r="BJ121" s="37"/>
      <c r="BO121">
        <v>8</v>
      </c>
      <c r="BP121">
        <v>8</v>
      </c>
      <c r="BQ121" s="42">
        <v>0</v>
      </c>
      <c r="BR121" s="38"/>
      <c r="BU121">
        <v>8</v>
      </c>
      <c r="BV121">
        <v>8</v>
      </c>
      <c r="BW121" s="42">
        <v>0</v>
      </c>
      <c r="BX121" s="38"/>
      <c r="BY121" s="37"/>
      <c r="CC121" s="42">
        <v>0</v>
      </c>
      <c r="CD121" s="38"/>
      <c r="CG121">
        <v>24</v>
      </c>
      <c r="CH121">
        <v>24</v>
      </c>
      <c r="CI121" s="42">
        <v>0</v>
      </c>
      <c r="CJ121" s="38"/>
      <c r="CM121" s="42">
        <v>0</v>
      </c>
      <c r="CN121" s="38"/>
      <c r="CO121" s="37"/>
      <c r="CQ121" s="42">
        <v>0</v>
      </c>
      <c r="CR121" s="38"/>
      <c r="CX121" s="42">
        <v>0</v>
      </c>
      <c r="CY121" s="38"/>
      <c r="DB121">
        <v>8</v>
      </c>
      <c r="DC121">
        <v>5</v>
      </c>
      <c r="DD121" s="42">
        <v>3</v>
      </c>
      <c r="DE121" s="38"/>
      <c r="DF121" s="37"/>
      <c r="DJ121" s="42">
        <v>0</v>
      </c>
      <c r="DK121" s="38"/>
      <c r="DL121" s="37"/>
      <c r="DO121">
        <v>8</v>
      </c>
      <c r="DP121" s="42">
        <v>-8</v>
      </c>
      <c r="DQ121" s="38"/>
      <c r="DT121">
        <v>80</v>
      </c>
      <c r="DU121">
        <v>80</v>
      </c>
      <c r="DV121" s="42">
        <v>0</v>
      </c>
      <c r="DW121" s="39"/>
      <c r="EB121" s="42">
        <v>0</v>
      </c>
      <c r="EC121" s="39"/>
      <c r="EH121" s="42">
        <v>0</v>
      </c>
      <c r="EI121" s="39"/>
      <c r="EN121" s="42">
        <v>0</v>
      </c>
      <c r="EO121" s="38"/>
      <c r="EP121">
        <v>16</v>
      </c>
      <c r="EQ121">
        <v>21</v>
      </c>
      <c r="ER121" s="42">
        <v>-5</v>
      </c>
      <c r="ES121" s="38"/>
      <c r="EX121" s="42">
        <v>0</v>
      </c>
      <c r="EY121" s="39"/>
      <c r="FB121" s="42">
        <v>0</v>
      </c>
      <c r="FC121" s="38"/>
      <c r="FF121">
        <v>136</v>
      </c>
      <c r="FG121">
        <v>136</v>
      </c>
      <c r="FH121" s="42">
        <v>0</v>
      </c>
      <c r="FI121" s="38"/>
      <c r="FN121" s="42">
        <v>0</v>
      </c>
      <c r="FO121" s="39"/>
      <c r="FP121">
        <v>32</v>
      </c>
      <c r="FQ121">
        <v>32</v>
      </c>
      <c r="FR121">
        <v>56</v>
      </c>
      <c r="FS121">
        <v>58</v>
      </c>
      <c r="FT121" s="42">
        <v>-2</v>
      </c>
      <c r="FU121" s="39"/>
      <c r="FX121">
        <v>24</v>
      </c>
      <c r="FY121">
        <v>24</v>
      </c>
      <c r="FZ121" s="42">
        <v>0</v>
      </c>
      <c r="GA121" s="39"/>
      <c r="GB121" s="40"/>
      <c r="GG121">
        <v>56</v>
      </c>
      <c r="GH121">
        <v>55</v>
      </c>
      <c r="GI121" s="42">
        <v>1</v>
      </c>
      <c r="GJ121" s="39"/>
      <c r="GK121" s="45">
        <v>0</v>
      </c>
      <c r="GL121" s="45">
        <v>0</v>
      </c>
      <c r="GM121" s="45">
        <v>0</v>
      </c>
      <c r="GN121" s="45">
        <v>0</v>
      </c>
      <c r="GO121" s="42">
        <v>0</v>
      </c>
      <c r="GP121" s="39"/>
      <c r="GQ121" s="45">
        <v>0</v>
      </c>
      <c r="GR121" s="45">
        <v>0</v>
      </c>
      <c r="GS121" s="45">
        <v>40</v>
      </c>
      <c r="GT121" s="45">
        <v>40</v>
      </c>
      <c r="GU121" s="42">
        <v>0</v>
      </c>
      <c r="GV121" s="39"/>
      <c r="GW121" s="40">
        <v>8</v>
      </c>
      <c r="GX121" s="45">
        <v>8</v>
      </c>
      <c r="GY121" s="42">
        <v>0</v>
      </c>
      <c r="GZ121" s="39"/>
      <c r="HA121" s="40">
        <v>0</v>
      </c>
      <c r="HB121" s="45">
        <v>0</v>
      </c>
      <c r="HC121" s="45">
        <v>8</v>
      </c>
      <c r="HD121" s="45">
        <v>10</v>
      </c>
      <c r="HE121" s="42">
        <v>-2</v>
      </c>
      <c r="HF121" s="39"/>
      <c r="HG121" s="40">
        <v>0</v>
      </c>
      <c r="HH121" s="45">
        <v>0</v>
      </c>
      <c r="HI121" s="45">
        <v>16</v>
      </c>
      <c r="HJ121" s="45">
        <v>16</v>
      </c>
      <c r="HK121" s="42">
        <v>0</v>
      </c>
      <c r="HL121" s="39"/>
      <c r="HM121" s="40">
        <v>0</v>
      </c>
      <c r="HN121" s="45">
        <v>0</v>
      </c>
      <c r="HO121" s="42">
        <v>0</v>
      </c>
      <c r="HP121" s="39"/>
      <c r="HQ121" s="40">
        <v>0</v>
      </c>
      <c r="HR121" s="45">
        <v>0</v>
      </c>
      <c r="HS121" s="45">
        <v>8</v>
      </c>
      <c r="HT121" s="45">
        <v>8</v>
      </c>
      <c r="HU121" s="42">
        <v>0</v>
      </c>
      <c r="HV121" s="39"/>
      <c r="HW121" s="40">
        <v>0</v>
      </c>
      <c r="HX121" s="45">
        <v>0</v>
      </c>
      <c r="HY121" s="45">
        <v>0</v>
      </c>
      <c r="HZ121" s="45">
        <v>0</v>
      </c>
      <c r="IA121" s="42">
        <v>0</v>
      </c>
      <c r="IB121" s="39"/>
      <c r="IC121" s="40">
        <v>0</v>
      </c>
      <c r="ID121" s="45">
        <v>0</v>
      </c>
      <c r="IE121" s="45">
        <v>32</v>
      </c>
      <c r="IF121" s="45">
        <v>32</v>
      </c>
      <c r="IG121" s="42">
        <v>0</v>
      </c>
      <c r="IH121" s="39"/>
      <c r="II121" s="40">
        <v>0</v>
      </c>
      <c r="IJ121" s="45">
        <v>0</v>
      </c>
      <c r="IK121" s="45">
        <v>24</v>
      </c>
      <c r="IL121" s="45">
        <v>24</v>
      </c>
      <c r="IM121" s="42">
        <v>0</v>
      </c>
      <c r="IN121" s="39"/>
      <c r="IO121" s="40">
        <v>0</v>
      </c>
      <c r="IP121" s="45">
        <v>0</v>
      </c>
      <c r="IQ121" s="45">
        <v>0</v>
      </c>
      <c r="IR121" s="45">
        <v>0</v>
      </c>
      <c r="IS121" s="42">
        <v>0</v>
      </c>
      <c r="IT121" s="39"/>
      <c r="IU121" s="40">
        <v>0</v>
      </c>
      <c r="IV121" s="45">
        <v>0</v>
      </c>
      <c r="IW121" s="45">
        <v>0</v>
      </c>
      <c r="IX121" s="45">
        <v>0</v>
      </c>
      <c r="IY121" s="42">
        <v>0</v>
      </c>
      <c r="IZ121" s="39"/>
      <c r="JA121" s="40">
        <v>0</v>
      </c>
      <c r="JB121" s="45">
        <v>0</v>
      </c>
      <c r="JC121" s="45">
        <v>0</v>
      </c>
      <c r="JD121" s="45">
        <v>0</v>
      </c>
      <c r="JE121" s="42">
        <v>0</v>
      </c>
      <c r="JF121" s="39"/>
      <c r="JG121" s="40">
        <v>0</v>
      </c>
      <c r="JH121" s="45">
        <v>0</v>
      </c>
      <c r="JI121" s="45">
        <v>16</v>
      </c>
      <c r="JJ121" s="45">
        <v>16</v>
      </c>
      <c r="JK121" s="42">
        <v>0</v>
      </c>
      <c r="JL121" s="39"/>
      <c r="JM121" s="40">
        <v>0</v>
      </c>
      <c r="JN121" s="45">
        <v>0</v>
      </c>
      <c r="JO121" s="45">
        <v>80</v>
      </c>
      <c r="JP121" s="45">
        <v>80</v>
      </c>
      <c r="JQ121" s="42">
        <v>0</v>
      </c>
      <c r="JR121" s="39"/>
      <c r="JS121" s="40">
        <v>16</v>
      </c>
      <c r="JT121" s="45">
        <v>16</v>
      </c>
      <c r="JU121" s="45">
        <v>0</v>
      </c>
      <c r="JV121" s="45">
        <v>0</v>
      </c>
      <c r="JW121" s="42">
        <v>0</v>
      </c>
      <c r="JX121" s="39"/>
      <c r="JY121" s="40">
        <v>0</v>
      </c>
      <c r="JZ121" s="45">
        <v>0</v>
      </c>
      <c r="KA121" s="45">
        <v>0</v>
      </c>
      <c r="KB121" s="45">
        <v>0</v>
      </c>
      <c r="KC121" s="42">
        <v>0</v>
      </c>
      <c r="KD121" s="39"/>
      <c r="KE121" s="40">
        <v>0</v>
      </c>
      <c r="KF121" s="45">
        <v>0</v>
      </c>
      <c r="KG121" s="45">
        <v>40</v>
      </c>
      <c r="KH121" s="45">
        <v>40</v>
      </c>
      <c r="KI121" s="42">
        <v>0</v>
      </c>
      <c r="KJ121" s="39"/>
      <c r="KK121" s="40">
        <v>0</v>
      </c>
      <c r="KL121" s="45">
        <v>0</v>
      </c>
      <c r="KM121" s="45">
        <v>0</v>
      </c>
      <c r="KN121" s="45">
        <v>0</v>
      </c>
      <c r="KO121" s="42">
        <v>0</v>
      </c>
      <c r="KP121" s="39"/>
      <c r="KQ121" s="40">
        <v>0</v>
      </c>
      <c r="KR121" s="45">
        <v>0</v>
      </c>
      <c r="KS121" s="45">
        <v>0</v>
      </c>
      <c r="KT121" s="45">
        <v>0</v>
      </c>
      <c r="KU121" s="42">
        <v>0</v>
      </c>
      <c r="KV121" s="39"/>
      <c r="KW121" s="40">
        <v>0</v>
      </c>
      <c r="KX121" s="45">
        <v>0</v>
      </c>
      <c r="KY121" s="45">
        <v>0</v>
      </c>
      <c r="KZ121" s="45">
        <v>0</v>
      </c>
      <c r="LA121" s="42">
        <v>0</v>
      </c>
      <c r="LB121" s="39"/>
      <c r="LC121" s="40">
        <v>0</v>
      </c>
      <c r="LD121" s="45">
        <v>0</v>
      </c>
      <c r="LE121" s="45">
        <v>88</v>
      </c>
      <c r="LF121" s="45">
        <v>90</v>
      </c>
      <c r="LG121" s="42">
        <v>-2</v>
      </c>
      <c r="LH121" s="39"/>
      <c r="LI121" s="40">
        <v>0</v>
      </c>
      <c r="LJ121" s="45">
        <v>0</v>
      </c>
      <c r="LK121" s="45">
        <v>32</v>
      </c>
      <c r="LL121" s="45">
        <v>30</v>
      </c>
      <c r="LM121" s="42">
        <v>2</v>
      </c>
      <c r="LN121" s="39"/>
      <c r="LO121" s="40">
        <v>32</v>
      </c>
      <c r="LP121" s="45">
        <v>30</v>
      </c>
      <c r="LQ121" s="45">
        <v>0</v>
      </c>
      <c r="LR121" s="45">
        <v>0</v>
      </c>
      <c r="LS121" s="42">
        <v>2</v>
      </c>
      <c r="LT121" s="39"/>
      <c r="LU121" s="40">
        <v>0</v>
      </c>
      <c r="LV121" s="45">
        <v>0</v>
      </c>
      <c r="LW121" s="45">
        <v>88</v>
      </c>
      <c r="LX121" s="45">
        <v>86</v>
      </c>
      <c r="LY121" s="42">
        <v>2</v>
      </c>
      <c r="LZ121" s="39"/>
      <c r="MA121" s="40">
        <v>0</v>
      </c>
      <c r="MB121" s="45">
        <v>0</v>
      </c>
      <c r="MC121" s="42">
        <v>0</v>
      </c>
      <c r="MD121" s="39"/>
      <c r="ME121" s="40">
        <v>48</v>
      </c>
      <c r="MF121" s="45">
        <v>50</v>
      </c>
      <c r="MG121" s="42">
        <v>-2</v>
      </c>
      <c r="MH121" s="39"/>
      <c r="MI121" s="40">
        <v>0</v>
      </c>
      <c r="MJ121" s="45">
        <v>0</v>
      </c>
      <c r="MK121" s="42">
        <v>0</v>
      </c>
      <c r="ML121" s="39"/>
      <c r="MM121" s="40">
        <v>0</v>
      </c>
      <c r="MN121" s="45">
        <v>0</v>
      </c>
      <c r="MO121" s="45">
        <v>0</v>
      </c>
      <c r="MP121" s="45">
        <v>0</v>
      </c>
      <c r="MQ121" s="42">
        <v>0</v>
      </c>
      <c r="MR121" s="39"/>
      <c r="MS121" s="40">
        <v>0</v>
      </c>
      <c r="MT121" s="45">
        <v>0</v>
      </c>
      <c r="MU121" s="42">
        <v>0</v>
      </c>
      <c r="MV121" s="39"/>
      <c r="MW121" s="40">
        <v>0</v>
      </c>
      <c r="MX121" s="45">
        <v>0</v>
      </c>
      <c r="MY121" s="42">
        <v>0</v>
      </c>
      <c r="MZ121" s="39"/>
    </row>
    <row r="122" spans="1:364" x14ac:dyDescent="0.25">
      <c r="A122" s="45" t="s">
        <v>350</v>
      </c>
      <c r="B122" s="36">
        <v>0.36</v>
      </c>
      <c r="H122" s="37"/>
      <c r="I122" s="46"/>
      <c r="J122" s="47">
        <v>80</v>
      </c>
      <c r="K122" s="47">
        <v>80</v>
      </c>
      <c r="L122" s="47">
        <v>96</v>
      </c>
      <c r="M122" s="47">
        <v>100</v>
      </c>
      <c r="N122" s="46">
        <f t="shared" si="17"/>
        <v>-4</v>
      </c>
      <c r="O122" s="38"/>
      <c r="P122" s="37"/>
      <c r="Q122" s="46"/>
      <c r="R122" s="46">
        <f t="shared" si="18"/>
        <v>0</v>
      </c>
      <c r="S122" s="38"/>
      <c r="T122" s="37"/>
      <c r="U122" s="46"/>
      <c r="V122" s="46"/>
      <c r="W122" s="46"/>
      <c r="X122" s="46">
        <f t="shared" si="19"/>
        <v>0</v>
      </c>
      <c r="Y122" s="38"/>
      <c r="Z122" s="41">
        <v>144</v>
      </c>
      <c r="AA122" s="47">
        <v>140</v>
      </c>
      <c r="AB122" s="46">
        <v>4</v>
      </c>
      <c r="AC122" s="38"/>
      <c r="AD122" s="46"/>
      <c r="AK122" s="42">
        <v>0</v>
      </c>
      <c r="AL122" s="38"/>
      <c r="AN122">
        <v>40</v>
      </c>
      <c r="AO122">
        <v>40</v>
      </c>
      <c r="AQ122">
        <v>48</v>
      </c>
      <c r="AR122">
        <v>50</v>
      </c>
      <c r="AS122" s="42">
        <v>-2</v>
      </c>
      <c r="AT122" s="38"/>
      <c r="AU122" s="37"/>
      <c r="AY122" s="42">
        <v>0</v>
      </c>
      <c r="AZ122" s="38"/>
      <c r="BA122" s="37"/>
      <c r="BB122">
        <v>48</v>
      </c>
      <c r="BC122">
        <v>47</v>
      </c>
      <c r="BD122" s="42">
        <v>1</v>
      </c>
      <c r="BE122" s="38"/>
      <c r="BF122">
        <v>16</v>
      </c>
      <c r="BG122">
        <v>16</v>
      </c>
      <c r="BH122" s="42">
        <v>0</v>
      </c>
      <c r="BI122" s="38"/>
      <c r="BJ122" s="37"/>
      <c r="BQ122" s="42">
        <v>0</v>
      </c>
      <c r="BR122" s="38"/>
      <c r="BW122" s="42">
        <v>0</v>
      </c>
      <c r="BX122" s="38"/>
      <c r="BY122" s="37"/>
      <c r="CA122">
        <v>80</v>
      </c>
      <c r="CB122">
        <v>80</v>
      </c>
      <c r="CC122" s="42">
        <v>0</v>
      </c>
      <c r="CD122" s="38"/>
      <c r="CI122" s="42">
        <v>0</v>
      </c>
      <c r="CJ122" s="38"/>
      <c r="CM122" s="42">
        <v>0</v>
      </c>
      <c r="CN122" s="38"/>
      <c r="CO122" s="37"/>
      <c r="CQ122" s="42">
        <v>0</v>
      </c>
      <c r="CR122" s="38"/>
      <c r="CS122">
        <v>40</v>
      </c>
      <c r="CT122">
        <v>40</v>
      </c>
      <c r="CV122">
        <v>40</v>
      </c>
      <c r="CW122">
        <v>40</v>
      </c>
      <c r="CX122" s="42">
        <v>0</v>
      </c>
      <c r="CY122" s="38"/>
      <c r="DD122" s="42">
        <v>0</v>
      </c>
      <c r="DE122" s="38"/>
      <c r="DF122" s="37"/>
      <c r="DH122">
        <v>72</v>
      </c>
      <c r="DI122">
        <v>70</v>
      </c>
      <c r="DJ122" s="42">
        <v>2</v>
      </c>
      <c r="DK122" s="38"/>
      <c r="DL122" s="37"/>
      <c r="DP122" s="42">
        <v>0</v>
      </c>
      <c r="DQ122" s="38"/>
      <c r="DR122">
        <v>96</v>
      </c>
      <c r="DS122">
        <v>100</v>
      </c>
      <c r="DT122">
        <v>112</v>
      </c>
      <c r="DU122">
        <v>110</v>
      </c>
      <c r="DV122" s="42">
        <v>-2</v>
      </c>
      <c r="DW122" s="39"/>
      <c r="EB122" s="42">
        <v>0</v>
      </c>
      <c r="EC122" s="39"/>
      <c r="EF122">
        <v>176</v>
      </c>
      <c r="EG122">
        <v>180</v>
      </c>
      <c r="EH122" s="42">
        <v>-4</v>
      </c>
      <c r="EI122" s="39"/>
      <c r="EN122" s="42">
        <v>0</v>
      </c>
      <c r="EO122" s="38"/>
      <c r="EP122">
        <v>144</v>
      </c>
      <c r="EQ122">
        <v>150</v>
      </c>
      <c r="ER122" s="42">
        <v>-6</v>
      </c>
      <c r="ES122" s="38"/>
      <c r="EW122">
        <v>115</v>
      </c>
      <c r="EX122" s="44">
        <v>-115</v>
      </c>
      <c r="EY122" s="38">
        <v>41.4</v>
      </c>
      <c r="EZ122">
        <v>72</v>
      </c>
      <c r="FA122" s="45">
        <v>70</v>
      </c>
      <c r="FB122" s="42">
        <v>2</v>
      </c>
      <c r="FC122" s="38"/>
      <c r="FF122">
        <v>40</v>
      </c>
      <c r="FG122">
        <v>42</v>
      </c>
      <c r="FH122" s="42">
        <v>-2</v>
      </c>
      <c r="FI122" s="38"/>
      <c r="FL122">
        <v>48</v>
      </c>
      <c r="FM122">
        <v>50</v>
      </c>
      <c r="FN122" s="42">
        <v>-2</v>
      </c>
      <c r="FO122" s="39"/>
      <c r="FT122" s="42">
        <v>0</v>
      </c>
      <c r="FU122" s="39"/>
      <c r="FZ122" s="42">
        <v>0</v>
      </c>
      <c r="GA122" s="39"/>
      <c r="GB122" s="41">
        <v>120</v>
      </c>
      <c r="GC122">
        <v>120</v>
      </c>
      <c r="GE122">
        <v>128</v>
      </c>
      <c r="GF122">
        <v>130</v>
      </c>
      <c r="GG122">
        <v>120</v>
      </c>
      <c r="GH122">
        <v>120</v>
      </c>
      <c r="GI122" s="42">
        <v>-2</v>
      </c>
      <c r="GJ122" s="39"/>
      <c r="GK122" s="45">
        <v>0</v>
      </c>
      <c r="GL122" s="45">
        <v>0</v>
      </c>
      <c r="GM122" s="45">
        <v>0</v>
      </c>
      <c r="GN122" s="45">
        <v>0</v>
      </c>
      <c r="GO122" s="42">
        <v>0</v>
      </c>
      <c r="GP122" s="39"/>
      <c r="GQ122" s="45">
        <v>0</v>
      </c>
      <c r="GR122" s="45">
        <v>0</v>
      </c>
      <c r="GS122" s="45">
        <v>120</v>
      </c>
      <c r="GT122" s="45">
        <v>115</v>
      </c>
      <c r="GU122" s="42">
        <v>5</v>
      </c>
      <c r="GV122" s="39"/>
      <c r="GW122" s="40">
        <v>120</v>
      </c>
      <c r="GX122" s="45">
        <v>120</v>
      </c>
      <c r="GY122" s="42">
        <v>0</v>
      </c>
      <c r="GZ122" s="39"/>
      <c r="HA122" s="40">
        <v>0</v>
      </c>
      <c r="HB122" s="45">
        <v>0</v>
      </c>
      <c r="HC122" s="45">
        <v>48</v>
      </c>
      <c r="HD122" s="45">
        <v>50</v>
      </c>
      <c r="HE122" s="42">
        <v>-2</v>
      </c>
      <c r="HF122" s="39"/>
      <c r="HG122" s="40">
        <v>96</v>
      </c>
      <c r="HH122" s="45">
        <v>100</v>
      </c>
      <c r="HI122" s="45">
        <v>96</v>
      </c>
      <c r="HJ122" s="45">
        <v>100</v>
      </c>
      <c r="HK122" s="42">
        <v>-8</v>
      </c>
      <c r="HL122" s="39"/>
      <c r="HM122" s="40">
        <v>0</v>
      </c>
      <c r="HN122" s="45">
        <v>0</v>
      </c>
      <c r="HO122" s="42">
        <v>0</v>
      </c>
      <c r="HP122" s="39"/>
      <c r="HQ122" s="40">
        <v>0</v>
      </c>
      <c r="HR122" s="45">
        <v>0</v>
      </c>
      <c r="HS122" s="45">
        <v>0</v>
      </c>
      <c r="HT122" s="45">
        <v>0</v>
      </c>
      <c r="HU122" s="42">
        <v>0</v>
      </c>
      <c r="HV122" s="39"/>
      <c r="HW122" s="40">
        <v>0</v>
      </c>
      <c r="HX122" s="45">
        <v>0</v>
      </c>
      <c r="HY122" s="45">
        <v>0</v>
      </c>
      <c r="HZ122" s="45">
        <v>0</v>
      </c>
      <c r="IA122" s="42">
        <v>0</v>
      </c>
      <c r="IB122" s="39"/>
      <c r="IC122" s="40">
        <v>0</v>
      </c>
      <c r="ID122" s="45">
        <v>0</v>
      </c>
      <c r="IE122" s="23">
        <v>160</v>
      </c>
      <c r="IF122" s="45">
        <v>0</v>
      </c>
      <c r="IG122" s="42">
        <v>0</v>
      </c>
      <c r="IH122" s="39"/>
      <c r="II122" s="24">
        <v>96</v>
      </c>
      <c r="IJ122" s="45">
        <v>0</v>
      </c>
      <c r="IK122" s="23">
        <v>48</v>
      </c>
      <c r="IL122" s="45">
        <v>0</v>
      </c>
      <c r="IM122" s="42">
        <v>0</v>
      </c>
      <c r="IN122" s="39"/>
      <c r="IO122" s="40">
        <v>0</v>
      </c>
      <c r="IP122" s="45">
        <v>0</v>
      </c>
      <c r="IQ122" s="23">
        <v>16</v>
      </c>
      <c r="IR122" s="45">
        <v>0</v>
      </c>
      <c r="IS122" s="42">
        <v>0</v>
      </c>
      <c r="IT122" s="39"/>
      <c r="IU122" s="40">
        <v>0</v>
      </c>
      <c r="IV122" s="26">
        <v>40</v>
      </c>
      <c r="IW122" s="45">
        <v>72</v>
      </c>
      <c r="IX122" s="45">
        <v>70</v>
      </c>
      <c r="IY122" s="44">
        <v>-38</v>
      </c>
      <c r="IZ122" s="39">
        <v>13.68</v>
      </c>
      <c r="JA122" s="40">
        <v>96</v>
      </c>
      <c r="JB122" s="45">
        <v>100</v>
      </c>
      <c r="JC122" s="45">
        <v>176</v>
      </c>
      <c r="JD122" s="45">
        <v>180</v>
      </c>
      <c r="JE122" s="42">
        <v>-8</v>
      </c>
      <c r="JF122" s="39"/>
      <c r="JG122" s="40">
        <v>0</v>
      </c>
      <c r="JH122" s="45">
        <v>0</v>
      </c>
      <c r="JI122" s="45">
        <v>48</v>
      </c>
      <c r="JJ122" s="45">
        <v>50</v>
      </c>
      <c r="JK122" s="42">
        <v>-2</v>
      </c>
      <c r="JL122" s="39"/>
      <c r="JM122" s="40">
        <v>0</v>
      </c>
      <c r="JN122" s="45">
        <v>0</v>
      </c>
      <c r="JO122" s="45">
        <v>200</v>
      </c>
      <c r="JP122" s="45">
        <v>200</v>
      </c>
      <c r="JQ122" s="42">
        <v>0</v>
      </c>
      <c r="JR122" s="39"/>
      <c r="JS122" s="40">
        <v>32</v>
      </c>
      <c r="JT122" s="45">
        <v>30</v>
      </c>
      <c r="JU122" s="45">
        <v>0</v>
      </c>
      <c r="JV122" s="45">
        <v>0</v>
      </c>
      <c r="JW122" s="42">
        <v>2</v>
      </c>
      <c r="JX122" s="39"/>
      <c r="JY122" s="40">
        <v>96</v>
      </c>
      <c r="JZ122" s="45">
        <v>100</v>
      </c>
      <c r="KA122" s="45">
        <v>352</v>
      </c>
      <c r="KB122" s="45">
        <v>350</v>
      </c>
      <c r="KC122" s="42">
        <v>-2</v>
      </c>
      <c r="KD122" s="39"/>
      <c r="KE122" s="40">
        <v>128</v>
      </c>
      <c r="KF122" s="45">
        <v>130</v>
      </c>
      <c r="KG122" s="45">
        <v>88</v>
      </c>
      <c r="KH122" s="45">
        <v>90</v>
      </c>
      <c r="KI122" s="42">
        <v>-4</v>
      </c>
      <c r="KJ122" s="39"/>
      <c r="KK122" s="40">
        <v>0</v>
      </c>
      <c r="KL122" s="45">
        <v>0</v>
      </c>
      <c r="KM122" s="45">
        <v>48</v>
      </c>
      <c r="KN122" s="45">
        <v>50</v>
      </c>
      <c r="KO122" s="42">
        <v>-2</v>
      </c>
      <c r="KP122" s="39"/>
      <c r="KQ122" s="40">
        <v>192</v>
      </c>
      <c r="KR122" s="45">
        <v>190</v>
      </c>
      <c r="KS122" s="45">
        <v>152</v>
      </c>
      <c r="KT122" s="45">
        <v>155</v>
      </c>
      <c r="KU122" s="42">
        <v>-1</v>
      </c>
      <c r="KV122" s="39"/>
      <c r="KW122" s="40">
        <v>64</v>
      </c>
      <c r="KX122" s="45">
        <v>50</v>
      </c>
      <c r="KY122" s="45">
        <v>72</v>
      </c>
      <c r="KZ122" s="45">
        <v>70</v>
      </c>
      <c r="LA122" s="42">
        <v>16</v>
      </c>
      <c r="LB122" s="39"/>
      <c r="LC122" s="40">
        <v>0</v>
      </c>
      <c r="LD122" s="45">
        <v>0</v>
      </c>
      <c r="LE122" s="45">
        <v>80</v>
      </c>
      <c r="LF122" s="45">
        <v>80</v>
      </c>
      <c r="LG122" s="42">
        <v>0</v>
      </c>
      <c r="LH122" s="39"/>
      <c r="LI122" s="40">
        <v>0</v>
      </c>
      <c r="LJ122" s="45">
        <v>0</v>
      </c>
      <c r="LK122" s="45">
        <v>88</v>
      </c>
      <c r="LL122" s="45">
        <v>89</v>
      </c>
      <c r="LM122" s="42">
        <v>-1</v>
      </c>
      <c r="LN122" s="39"/>
      <c r="LO122" s="40">
        <v>152</v>
      </c>
      <c r="LP122" s="45">
        <v>150</v>
      </c>
      <c r="LQ122" s="45">
        <v>0</v>
      </c>
      <c r="LR122" s="45">
        <v>0</v>
      </c>
      <c r="LS122" s="42">
        <v>2</v>
      </c>
      <c r="LT122" s="39"/>
      <c r="LU122" s="40">
        <v>0</v>
      </c>
      <c r="LV122" s="45">
        <v>0</v>
      </c>
      <c r="LW122" s="45">
        <v>40</v>
      </c>
      <c r="LX122" s="45">
        <v>45</v>
      </c>
      <c r="LY122" s="42">
        <v>-5</v>
      </c>
      <c r="LZ122" s="39"/>
      <c r="MA122" s="40">
        <v>232</v>
      </c>
      <c r="MB122" s="45">
        <v>230</v>
      </c>
      <c r="MC122" s="42">
        <v>2</v>
      </c>
      <c r="MD122" s="39"/>
      <c r="ME122" s="40">
        <v>136</v>
      </c>
      <c r="MF122" s="45">
        <v>140</v>
      </c>
      <c r="MG122" s="42">
        <v>-4</v>
      </c>
      <c r="MH122" s="39"/>
      <c r="MI122" s="40">
        <v>128</v>
      </c>
      <c r="MJ122" s="45">
        <v>130</v>
      </c>
      <c r="MK122" s="42">
        <v>-2</v>
      </c>
      <c r="ML122" s="39"/>
      <c r="MM122" s="40">
        <v>80</v>
      </c>
      <c r="MN122" s="45">
        <v>80</v>
      </c>
      <c r="MO122" s="45">
        <v>0</v>
      </c>
      <c r="MP122" s="45">
        <v>0</v>
      </c>
      <c r="MQ122" s="42">
        <v>0</v>
      </c>
      <c r="MR122" s="39"/>
      <c r="MS122" s="40">
        <v>48</v>
      </c>
      <c r="MT122" s="45">
        <v>50</v>
      </c>
      <c r="MU122" s="42">
        <v>-2</v>
      </c>
      <c r="MV122" s="39"/>
      <c r="MW122" s="40">
        <v>96</v>
      </c>
      <c r="MX122" s="45">
        <v>100</v>
      </c>
      <c r="MY122" s="42">
        <v>-4</v>
      </c>
      <c r="MZ122" s="39"/>
    </row>
    <row r="123" spans="1:364" x14ac:dyDescent="0.25">
      <c r="A123" s="45" t="s">
        <v>351</v>
      </c>
      <c r="B123" s="36">
        <v>0.15</v>
      </c>
      <c r="H123" s="37"/>
      <c r="I123" s="46"/>
      <c r="J123" s="46"/>
      <c r="K123" s="46"/>
      <c r="L123" s="46"/>
      <c r="M123" s="46"/>
      <c r="N123" s="46">
        <f t="shared" si="17"/>
        <v>0</v>
      </c>
      <c r="O123" s="38"/>
      <c r="P123" s="37"/>
      <c r="Q123" s="46"/>
      <c r="R123" s="46">
        <f t="shared" si="18"/>
        <v>0</v>
      </c>
      <c r="S123" s="38"/>
      <c r="T123" s="37"/>
      <c r="U123" s="46"/>
      <c r="V123" s="46"/>
      <c r="W123" s="46"/>
      <c r="X123" s="46">
        <f t="shared" si="19"/>
        <v>0</v>
      </c>
      <c r="Y123" s="38"/>
      <c r="Z123" s="37"/>
      <c r="AA123" s="46"/>
      <c r="AB123" s="46">
        <v>0</v>
      </c>
      <c r="AC123" s="38"/>
      <c r="AD123" s="46"/>
      <c r="AK123" s="42">
        <v>0</v>
      </c>
      <c r="AL123" s="38"/>
      <c r="AS123" s="42">
        <v>0</v>
      </c>
      <c r="AT123" s="38"/>
      <c r="AU123" s="37"/>
      <c r="AY123" s="42">
        <v>0</v>
      </c>
      <c r="AZ123" s="38"/>
      <c r="BA123" s="37"/>
      <c r="BD123" s="42">
        <v>0</v>
      </c>
      <c r="BE123" s="38"/>
      <c r="BH123" s="42">
        <v>0</v>
      </c>
      <c r="BI123" s="38"/>
      <c r="BJ123" s="37"/>
      <c r="BQ123" s="42">
        <v>0</v>
      </c>
      <c r="BR123" s="38"/>
      <c r="BW123" s="42">
        <v>0</v>
      </c>
      <c r="BX123" s="38"/>
      <c r="BY123" s="37"/>
      <c r="CC123" s="42">
        <v>0</v>
      </c>
      <c r="CD123" s="38"/>
      <c r="CI123" s="42">
        <v>0</v>
      </c>
      <c r="CJ123" s="38"/>
      <c r="CM123" s="42">
        <v>0</v>
      </c>
      <c r="CN123" s="38"/>
      <c r="CO123" s="37"/>
      <c r="CQ123" s="42">
        <v>0</v>
      </c>
      <c r="CR123" s="38"/>
      <c r="CX123" s="42">
        <v>0</v>
      </c>
      <c r="CY123" s="38"/>
      <c r="DD123" s="42">
        <v>0</v>
      </c>
      <c r="DE123" s="38"/>
      <c r="DF123" s="37"/>
      <c r="DJ123" s="42">
        <v>0</v>
      </c>
      <c r="DK123" s="38"/>
      <c r="DL123" s="37"/>
      <c r="DP123" s="42">
        <v>0</v>
      </c>
      <c r="DQ123" s="38"/>
      <c r="DV123" s="42">
        <v>0</v>
      </c>
      <c r="DW123" s="39"/>
      <c r="EB123" s="42">
        <v>0</v>
      </c>
      <c r="EC123" s="39"/>
      <c r="EH123" s="42">
        <v>0</v>
      </c>
      <c r="EI123" s="39"/>
      <c r="EN123" s="42">
        <v>0</v>
      </c>
      <c r="EO123" s="38"/>
      <c r="ER123" s="42">
        <v>0</v>
      </c>
      <c r="ES123" s="38"/>
      <c r="EX123" s="42">
        <v>0</v>
      </c>
      <c r="EY123" s="39"/>
      <c r="FB123" s="42">
        <v>0</v>
      </c>
      <c r="FC123" s="38"/>
      <c r="FH123" s="42">
        <v>0</v>
      </c>
      <c r="FI123" s="38"/>
      <c r="FJ123">
        <v>324</v>
      </c>
      <c r="FK123">
        <v>330</v>
      </c>
      <c r="FL123">
        <v>360</v>
      </c>
      <c r="FM123">
        <v>362</v>
      </c>
      <c r="FN123" s="42">
        <v>-8</v>
      </c>
      <c r="FO123" s="39"/>
      <c r="FR123">
        <v>108</v>
      </c>
      <c r="FS123">
        <v>107</v>
      </c>
      <c r="FT123" s="42">
        <v>1</v>
      </c>
      <c r="FU123" s="39"/>
      <c r="FZ123" s="42">
        <v>0</v>
      </c>
      <c r="GA123" s="39"/>
      <c r="GB123" s="41">
        <v>144</v>
      </c>
      <c r="GC123">
        <v>150</v>
      </c>
      <c r="GE123">
        <v>180</v>
      </c>
      <c r="GF123">
        <v>180</v>
      </c>
      <c r="GG123">
        <v>144</v>
      </c>
      <c r="GH123">
        <v>150</v>
      </c>
      <c r="GI123" s="42">
        <v>-12</v>
      </c>
      <c r="GJ123" s="39"/>
      <c r="GK123" s="45">
        <v>0</v>
      </c>
      <c r="GL123" s="45">
        <v>0</v>
      </c>
      <c r="GM123" s="45">
        <v>0</v>
      </c>
      <c r="GN123" s="45">
        <v>0</v>
      </c>
      <c r="GO123" s="42">
        <v>0</v>
      </c>
      <c r="GP123" s="39"/>
      <c r="GQ123" s="45">
        <v>0</v>
      </c>
      <c r="GR123" s="45">
        <v>0</v>
      </c>
      <c r="GS123" s="45">
        <v>360</v>
      </c>
      <c r="GT123" s="45">
        <v>363</v>
      </c>
      <c r="GU123" s="42">
        <v>-3</v>
      </c>
      <c r="GV123" s="39"/>
      <c r="GW123" s="40">
        <v>96</v>
      </c>
      <c r="GX123" s="45">
        <v>100</v>
      </c>
      <c r="GY123" s="42">
        <v>-4</v>
      </c>
      <c r="GZ123" s="39"/>
      <c r="HA123" s="40">
        <v>252</v>
      </c>
      <c r="HB123" s="45">
        <v>250</v>
      </c>
      <c r="HC123" s="45">
        <v>192</v>
      </c>
      <c r="HD123" s="45">
        <v>195</v>
      </c>
      <c r="HE123" s="42">
        <v>-1</v>
      </c>
      <c r="HF123" s="39"/>
      <c r="HG123" s="40">
        <v>0</v>
      </c>
      <c r="HH123" s="45">
        <v>0</v>
      </c>
      <c r="HI123" s="45">
        <v>0</v>
      </c>
      <c r="HJ123" s="45">
        <v>0</v>
      </c>
      <c r="HK123" s="42">
        <v>0</v>
      </c>
      <c r="HL123" s="39"/>
      <c r="HM123" s="40">
        <v>60</v>
      </c>
      <c r="HN123" s="45">
        <v>60</v>
      </c>
      <c r="HO123" s="42">
        <v>0</v>
      </c>
      <c r="HP123" s="39"/>
      <c r="HQ123" s="40">
        <v>0</v>
      </c>
      <c r="HR123" s="45">
        <v>0</v>
      </c>
      <c r="HS123" s="45">
        <v>0</v>
      </c>
      <c r="HT123" s="45">
        <v>0</v>
      </c>
      <c r="HU123" s="42">
        <v>0</v>
      </c>
      <c r="HV123" s="39"/>
      <c r="HW123" s="40">
        <v>96</v>
      </c>
      <c r="HX123" s="45">
        <v>100</v>
      </c>
      <c r="HY123" s="45">
        <v>0</v>
      </c>
      <c r="HZ123" s="45">
        <v>0</v>
      </c>
      <c r="IA123" s="42">
        <v>-4</v>
      </c>
      <c r="IB123" s="39"/>
      <c r="IC123" s="40">
        <v>0</v>
      </c>
      <c r="ID123" s="45">
        <v>0</v>
      </c>
      <c r="IE123" s="45">
        <v>528</v>
      </c>
      <c r="IF123" s="45">
        <v>536</v>
      </c>
      <c r="IG123" s="42">
        <v>-8</v>
      </c>
      <c r="IH123" s="39"/>
      <c r="II123" s="40">
        <v>0</v>
      </c>
      <c r="IJ123" s="45">
        <v>0</v>
      </c>
      <c r="IK123" s="45">
        <v>0</v>
      </c>
      <c r="IL123" s="45">
        <v>0</v>
      </c>
      <c r="IM123" s="42">
        <v>0</v>
      </c>
      <c r="IN123" s="39"/>
      <c r="IO123" s="40">
        <v>48</v>
      </c>
      <c r="IP123" s="45">
        <v>50</v>
      </c>
      <c r="IQ123" s="45">
        <v>60</v>
      </c>
      <c r="IR123" s="45">
        <v>65</v>
      </c>
      <c r="IS123" s="42">
        <v>-7</v>
      </c>
      <c r="IT123" s="39"/>
      <c r="IU123" s="40">
        <v>0</v>
      </c>
      <c r="IV123" s="26">
        <v>70</v>
      </c>
      <c r="IW123" s="45">
        <v>228</v>
      </c>
      <c r="IX123" s="45">
        <v>230</v>
      </c>
      <c r="IY123" s="44">
        <v>-72</v>
      </c>
      <c r="IZ123" s="39">
        <v>10.8</v>
      </c>
      <c r="JA123" s="40">
        <v>0</v>
      </c>
      <c r="JB123" s="45">
        <v>0</v>
      </c>
      <c r="JC123" s="45">
        <v>132</v>
      </c>
      <c r="JD123" s="45">
        <v>140</v>
      </c>
      <c r="JE123" s="42">
        <v>-8</v>
      </c>
      <c r="JF123" s="39"/>
      <c r="JG123" s="40">
        <v>96</v>
      </c>
      <c r="JH123" s="45">
        <v>100</v>
      </c>
      <c r="JI123" s="45">
        <v>204</v>
      </c>
      <c r="JJ123" s="45">
        <v>210</v>
      </c>
      <c r="JK123" s="42">
        <v>-10</v>
      </c>
      <c r="JL123" s="39"/>
      <c r="JM123" s="40">
        <v>0</v>
      </c>
      <c r="JN123" s="45">
        <v>0</v>
      </c>
      <c r="JO123" s="45">
        <v>252</v>
      </c>
      <c r="JP123" s="45">
        <v>250</v>
      </c>
      <c r="JQ123" s="42">
        <v>2</v>
      </c>
      <c r="JR123" s="39"/>
      <c r="JS123" s="40">
        <v>192</v>
      </c>
      <c r="JT123" s="45">
        <v>200</v>
      </c>
      <c r="JU123" s="45">
        <v>0</v>
      </c>
      <c r="JV123" s="45">
        <v>0</v>
      </c>
      <c r="JW123" s="42">
        <v>-8</v>
      </c>
      <c r="JX123" s="39"/>
      <c r="JY123" s="40">
        <v>0</v>
      </c>
      <c r="JZ123" s="45">
        <v>0</v>
      </c>
      <c r="KA123" s="45">
        <v>492</v>
      </c>
      <c r="KB123" s="45">
        <v>490</v>
      </c>
      <c r="KC123" s="42">
        <v>2</v>
      </c>
      <c r="KD123" s="39"/>
      <c r="KE123" s="40">
        <v>72</v>
      </c>
      <c r="KF123" s="45">
        <v>75</v>
      </c>
      <c r="KG123" s="45">
        <v>60</v>
      </c>
      <c r="KH123" s="45">
        <v>62</v>
      </c>
      <c r="KI123" s="42">
        <v>-5</v>
      </c>
      <c r="KJ123" s="39"/>
      <c r="KK123" s="40">
        <v>180</v>
      </c>
      <c r="KL123" s="45">
        <v>180</v>
      </c>
      <c r="KM123" s="45">
        <v>120</v>
      </c>
      <c r="KN123" s="45">
        <v>152</v>
      </c>
      <c r="KO123" s="44">
        <v>-32</v>
      </c>
      <c r="KP123" s="39">
        <v>4.8</v>
      </c>
      <c r="KQ123" s="40">
        <v>60</v>
      </c>
      <c r="KR123" s="45">
        <v>60</v>
      </c>
      <c r="KS123" s="45">
        <v>0</v>
      </c>
      <c r="KT123" s="26">
        <v>60</v>
      </c>
      <c r="KU123" s="44">
        <v>-60</v>
      </c>
      <c r="KV123" s="39">
        <v>9</v>
      </c>
      <c r="KW123" s="40">
        <v>204</v>
      </c>
      <c r="KX123" s="45">
        <v>200</v>
      </c>
      <c r="KY123" s="45">
        <v>180</v>
      </c>
      <c r="KZ123" s="45">
        <v>200</v>
      </c>
      <c r="LA123" s="42">
        <v>-16</v>
      </c>
      <c r="LB123" s="39"/>
      <c r="LC123" s="40">
        <v>0</v>
      </c>
      <c r="LD123" s="45">
        <v>0</v>
      </c>
      <c r="LE123" s="45">
        <v>48</v>
      </c>
      <c r="LF123" s="45">
        <v>50</v>
      </c>
      <c r="LG123" s="42">
        <v>-2</v>
      </c>
      <c r="LH123" s="39"/>
      <c r="LI123" s="40">
        <v>144</v>
      </c>
      <c r="LJ123" s="45">
        <v>150</v>
      </c>
      <c r="LK123" s="45">
        <v>120</v>
      </c>
      <c r="LL123" s="45">
        <v>119</v>
      </c>
      <c r="LM123" s="42">
        <v>-5</v>
      </c>
      <c r="LN123" s="39"/>
      <c r="LO123" s="40">
        <v>144</v>
      </c>
      <c r="LP123" s="45">
        <v>150</v>
      </c>
      <c r="LQ123" s="45">
        <v>132</v>
      </c>
      <c r="LR123" s="45">
        <v>140</v>
      </c>
      <c r="LS123" s="42">
        <v>-14</v>
      </c>
      <c r="LT123" s="39"/>
      <c r="LU123" s="40">
        <v>0</v>
      </c>
      <c r="LV123" s="45">
        <v>0</v>
      </c>
      <c r="LW123" s="45">
        <v>60</v>
      </c>
      <c r="LX123" s="45">
        <v>60</v>
      </c>
      <c r="LY123" s="42">
        <v>0</v>
      </c>
      <c r="LZ123" s="39"/>
      <c r="MA123" s="40">
        <v>96</v>
      </c>
      <c r="MB123" s="45">
        <v>100</v>
      </c>
      <c r="MC123" s="42">
        <v>-4</v>
      </c>
      <c r="MD123" s="39"/>
      <c r="ME123" s="40">
        <v>396</v>
      </c>
      <c r="MF123" s="45">
        <v>400</v>
      </c>
      <c r="MG123" s="42">
        <v>-4</v>
      </c>
      <c r="MH123" s="39"/>
      <c r="MI123" s="40">
        <v>96</v>
      </c>
      <c r="MJ123" s="45">
        <v>100</v>
      </c>
      <c r="MK123" s="42">
        <v>-4</v>
      </c>
      <c r="ML123" s="39"/>
      <c r="MM123" s="11">
        <v>48</v>
      </c>
      <c r="MN123" s="45">
        <v>0</v>
      </c>
      <c r="MO123" s="45">
        <v>0</v>
      </c>
      <c r="MP123" s="45">
        <v>0</v>
      </c>
      <c r="MQ123" s="42">
        <v>0</v>
      </c>
      <c r="MR123" s="39"/>
      <c r="MS123" s="40">
        <v>0</v>
      </c>
      <c r="MT123" s="45">
        <v>0</v>
      </c>
      <c r="MU123" s="42">
        <v>0</v>
      </c>
      <c r="MV123" s="39"/>
      <c r="MW123" s="6">
        <v>300</v>
      </c>
      <c r="MX123" s="45">
        <v>0</v>
      </c>
      <c r="MY123" s="42">
        <v>0</v>
      </c>
      <c r="MZ123" s="39"/>
    </row>
    <row r="124" spans="1:364" x14ac:dyDescent="0.25">
      <c r="A124" s="45" t="s">
        <v>352</v>
      </c>
      <c r="B124" s="36">
        <v>0.15</v>
      </c>
      <c r="H124" s="37"/>
      <c r="I124" s="46"/>
      <c r="J124" s="46"/>
      <c r="K124" s="46"/>
      <c r="L124" s="46"/>
      <c r="M124" s="46"/>
      <c r="N124" s="46">
        <f t="shared" si="17"/>
        <v>0</v>
      </c>
      <c r="O124" s="38"/>
      <c r="P124" s="37"/>
      <c r="Q124" s="46"/>
      <c r="R124" s="46">
        <f t="shared" si="18"/>
        <v>0</v>
      </c>
      <c r="S124" s="38"/>
      <c r="T124" s="37"/>
      <c r="U124" s="46"/>
      <c r="V124" s="46"/>
      <c r="W124" s="46"/>
      <c r="X124" s="46">
        <f t="shared" si="19"/>
        <v>0</v>
      </c>
      <c r="Y124" s="38"/>
      <c r="Z124" s="37"/>
      <c r="AA124" s="46"/>
      <c r="AB124" s="46">
        <v>0</v>
      </c>
      <c r="AC124" s="38"/>
      <c r="AD124" s="46"/>
      <c r="AK124" s="42">
        <v>0</v>
      </c>
      <c r="AL124" s="38"/>
      <c r="AS124" s="42">
        <v>0</v>
      </c>
      <c r="AT124" s="38"/>
      <c r="AU124" s="37"/>
      <c r="AY124" s="42">
        <v>0</v>
      </c>
      <c r="AZ124" s="38"/>
      <c r="BA124" s="37"/>
      <c r="BD124" s="42">
        <v>0</v>
      </c>
      <c r="BE124" s="38"/>
      <c r="BH124" s="42">
        <v>0</v>
      </c>
      <c r="BI124" s="38"/>
      <c r="BJ124" s="37"/>
      <c r="BQ124" s="42">
        <v>0</v>
      </c>
      <c r="BR124" s="38"/>
      <c r="BW124" s="42">
        <v>0</v>
      </c>
      <c r="BX124" s="38"/>
      <c r="BY124" s="37"/>
      <c r="CC124" s="42">
        <v>0</v>
      </c>
      <c r="CD124" s="38"/>
      <c r="CI124" s="42">
        <v>0</v>
      </c>
      <c r="CJ124" s="38"/>
      <c r="CM124" s="42">
        <v>0</v>
      </c>
      <c r="CN124" s="38"/>
      <c r="CO124" s="37"/>
      <c r="CQ124" s="42">
        <v>0</v>
      </c>
      <c r="CR124" s="38"/>
      <c r="CX124" s="42">
        <v>0</v>
      </c>
      <c r="CY124" s="38"/>
      <c r="DD124" s="42">
        <v>0</v>
      </c>
      <c r="DE124" s="38"/>
      <c r="DF124" s="37"/>
      <c r="DJ124" s="42">
        <v>0</v>
      </c>
      <c r="DK124" s="38"/>
      <c r="DL124" s="37"/>
      <c r="DP124" s="42">
        <v>0</v>
      </c>
      <c r="DQ124" s="38"/>
      <c r="DV124" s="42">
        <v>0</v>
      </c>
      <c r="DW124" s="39"/>
      <c r="EB124" s="42">
        <v>0</v>
      </c>
      <c r="EC124" s="39"/>
      <c r="EH124" s="42">
        <v>0</v>
      </c>
      <c r="EI124" s="39"/>
      <c r="EN124" s="42">
        <v>0</v>
      </c>
      <c r="EO124" s="38"/>
      <c r="ER124" s="42">
        <v>0</v>
      </c>
      <c r="ES124" s="38"/>
      <c r="EX124" s="42">
        <v>0</v>
      </c>
      <c r="EY124" s="39"/>
      <c r="FB124" s="42">
        <v>0</v>
      </c>
      <c r="FC124" s="38"/>
      <c r="FH124" s="42">
        <v>0</v>
      </c>
      <c r="FI124" s="38"/>
      <c r="FJ124">
        <v>420</v>
      </c>
      <c r="FK124">
        <v>420</v>
      </c>
      <c r="FL124">
        <v>480</v>
      </c>
      <c r="FM124">
        <v>478</v>
      </c>
      <c r="FN124" s="42">
        <v>2</v>
      </c>
      <c r="FO124" s="39"/>
      <c r="FT124" s="42">
        <v>0</v>
      </c>
      <c r="FU124" s="39"/>
      <c r="FZ124" s="42">
        <v>0</v>
      </c>
      <c r="GA124" s="39"/>
      <c r="GB124" s="41">
        <v>192</v>
      </c>
      <c r="GC124">
        <v>200</v>
      </c>
      <c r="GE124">
        <v>252</v>
      </c>
      <c r="GF124">
        <v>250</v>
      </c>
      <c r="GG124">
        <v>192</v>
      </c>
      <c r="GH124">
        <v>200</v>
      </c>
      <c r="GI124" s="42">
        <v>-14</v>
      </c>
      <c r="GJ124" s="39"/>
      <c r="GK124" s="45">
        <v>0</v>
      </c>
      <c r="GL124" s="45">
        <v>0</v>
      </c>
      <c r="GM124" s="45">
        <v>48</v>
      </c>
      <c r="GN124" s="45">
        <v>50</v>
      </c>
      <c r="GO124" s="42">
        <v>-2</v>
      </c>
      <c r="GP124" s="39"/>
      <c r="GQ124" s="45">
        <v>0</v>
      </c>
      <c r="GR124" s="45">
        <v>0</v>
      </c>
      <c r="GS124" s="45">
        <v>228</v>
      </c>
      <c r="GT124" s="45">
        <v>236</v>
      </c>
      <c r="GU124" s="42">
        <v>-8</v>
      </c>
      <c r="GV124" s="39"/>
      <c r="GW124" s="40">
        <v>144</v>
      </c>
      <c r="GX124" s="45">
        <v>150</v>
      </c>
      <c r="GY124" s="42">
        <v>-6</v>
      </c>
      <c r="GZ124" s="39"/>
      <c r="HA124" s="40">
        <v>252</v>
      </c>
      <c r="HB124" s="45">
        <v>260</v>
      </c>
      <c r="HC124" s="45">
        <v>228</v>
      </c>
      <c r="HD124" s="45">
        <v>248</v>
      </c>
      <c r="HE124" s="44">
        <v>-28</v>
      </c>
      <c r="HF124" s="39">
        <v>4.2</v>
      </c>
      <c r="HG124" s="40">
        <v>0</v>
      </c>
      <c r="HH124" s="45">
        <v>0</v>
      </c>
      <c r="HI124" s="45">
        <v>84</v>
      </c>
      <c r="HJ124" s="45">
        <v>85</v>
      </c>
      <c r="HK124" s="42">
        <v>-1</v>
      </c>
      <c r="HL124" s="39"/>
      <c r="HM124" s="40">
        <v>192</v>
      </c>
      <c r="HN124" s="45">
        <v>200</v>
      </c>
      <c r="HO124" s="42">
        <v>-8</v>
      </c>
      <c r="HP124" s="39"/>
      <c r="HQ124" s="40">
        <v>0</v>
      </c>
      <c r="HR124" s="45">
        <v>0</v>
      </c>
      <c r="HS124" s="45">
        <v>0</v>
      </c>
      <c r="HT124" s="45">
        <v>0</v>
      </c>
      <c r="HU124" s="42">
        <v>0</v>
      </c>
      <c r="HV124" s="39"/>
      <c r="HW124" s="40">
        <v>144</v>
      </c>
      <c r="HX124" s="45">
        <v>150</v>
      </c>
      <c r="HY124" s="45">
        <v>0</v>
      </c>
      <c r="HZ124" s="45">
        <v>0</v>
      </c>
      <c r="IA124" s="42">
        <v>-6</v>
      </c>
      <c r="IB124" s="39"/>
      <c r="IC124" s="40">
        <v>0</v>
      </c>
      <c r="ID124" s="45">
        <v>0</v>
      </c>
      <c r="IE124" s="45">
        <v>396</v>
      </c>
      <c r="IF124" s="45">
        <v>401</v>
      </c>
      <c r="IG124" s="42">
        <v>-5</v>
      </c>
      <c r="IH124" s="39"/>
      <c r="II124" s="40">
        <v>0</v>
      </c>
      <c r="IJ124" s="45">
        <v>0</v>
      </c>
      <c r="IK124" s="45">
        <v>60</v>
      </c>
      <c r="IL124" s="45">
        <v>60</v>
      </c>
      <c r="IM124" s="42">
        <v>0</v>
      </c>
      <c r="IN124" s="39"/>
      <c r="IO124" s="40">
        <v>0</v>
      </c>
      <c r="IP124" s="45">
        <v>0</v>
      </c>
      <c r="IQ124" s="45">
        <v>72</v>
      </c>
      <c r="IR124" s="45">
        <v>75</v>
      </c>
      <c r="IS124" s="42">
        <v>-3</v>
      </c>
      <c r="IT124" s="39"/>
      <c r="IU124" s="40">
        <v>0</v>
      </c>
      <c r="IV124" s="45">
        <v>0</v>
      </c>
      <c r="IW124" s="45">
        <v>36</v>
      </c>
      <c r="IX124" s="45">
        <v>42.600000000000023</v>
      </c>
      <c r="IY124" s="42">
        <v>-6.6000000000000227</v>
      </c>
      <c r="IZ124" s="39"/>
      <c r="JA124" s="40">
        <v>144</v>
      </c>
      <c r="JB124" s="45">
        <v>150</v>
      </c>
      <c r="JC124" s="45">
        <v>252</v>
      </c>
      <c r="JD124" s="45">
        <v>250</v>
      </c>
      <c r="JE124" s="42">
        <v>-4</v>
      </c>
      <c r="JF124" s="39"/>
      <c r="JG124" s="40">
        <v>0</v>
      </c>
      <c r="JH124" s="45">
        <v>0</v>
      </c>
      <c r="JI124" s="45">
        <v>108</v>
      </c>
      <c r="JJ124" s="45">
        <v>106</v>
      </c>
      <c r="JK124" s="42">
        <v>2</v>
      </c>
      <c r="JL124" s="39"/>
      <c r="JM124" s="40">
        <v>0</v>
      </c>
      <c r="JN124" s="45">
        <v>0</v>
      </c>
      <c r="JO124" s="45">
        <v>216</v>
      </c>
      <c r="JP124" s="45">
        <v>220</v>
      </c>
      <c r="JQ124" s="42">
        <v>-4</v>
      </c>
      <c r="JR124" s="39"/>
      <c r="JS124" s="40">
        <v>300</v>
      </c>
      <c r="JT124" s="45">
        <v>300</v>
      </c>
      <c r="JU124" s="45">
        <v>396</v>
      </c>
      <c r="JV124" s="45">
        <v>400</v>
      </c>
      <c r="JW124" s="42">
        <v>-4</v>
      </c>
      <c r="JX124" s="39"/>
      <c r="JY124" s="40">
        <v>0</v>
      </c>
      <c r="JZ124" s="45">
        <v>0</v>
      </c>
      <c r="KA124" s="45">
        <v>252</v>
      </c>
      <c r="KB124" s="45">
        <v>250</v>
      </c>
      <c r="KC124" s="42">
        <v>2</v>
      </c>
      <c r="KD124" s="39"/>
      <c r="KE124" s="40">
        <v>240</v>
      </c>
      <c r="KF124" s="45">
        <v>240</v>
      </c>
      <c r="KG124" s="45">
        <v>192</v>
      </c>
      <c r="KH124" s="45">
        <v>200</v>
      </c>
      <c r="KI124" s="42">
        <v>-8</v>
      </c>
      <c r="KJ124" s="39"/>
      <c r="KK124" s="40">
        <v>180</v>
      </c>
      <c r="KL124" s="45">
        <v>180</v>
      </c>
      <c r="KM124" s="45">
        <v>180</v>
      </c>
      <c r="KN124" s="45">
        <v>184</v>
      </c>
      <c r="KO124" s="42">
        <v>-4</v>
      </c>
      <c r="KP124" s="39"/>
      <c r="KQ124" s="40">
        <v>60</v>
      </c>
      <c r="KR124" s="45">
        <v>60</v>
      </c>
      <c r="KS124" s="45">
        <v>60</v>
      </c>
      <c r="KT124" s="45">
        <v>60</v>
      </c>
      <c r="KU124" s="42">
        <v>0</v>
      </c>
      <c r="KV124" s="39"/>
      <c r="KW124" s="40">
        <v>204</v>
      </c>
      <c r="KX124" s="45">
        <v>200</v>
      </c>
      <c r="KY124" s="45">
        <v>252</v>
      </c>
      <c r="KZ124" s="45">
        <v>250</v>
      </c>
      <c r="LA124" s="42">
        <v>6</v>
      </c>
      <c r="LB124" s="39"/>
      <c r="LC124" s="40">
        <v>0</v>
      </c>
      <c r="LD124" s="45">
        <v>0</v>
      </c>
      <c r="LE124" s="45">
        <v>96</v>
      </c>
      <c r="LF124" s="45">
        <v>100</v>
      </c>
      <c r="LG124" s="42">
        <v>-4</v>
      </c>
      <c r="LH124" s="39"/>
      <c r="LI124" s="40">
        <v>48</v>
      </c>
      <c r="LJ124" s="45">
        <v>50</v>
      </c>
      <c r="LK124" s="45">
        <v>48</v>
      </c>
      <c r="LL124" s="45">
        <v>56</v>
      </c>
      <c r="LM124" s="42">
        <v>-10</v>
      </c>
      <c r="LN124" s="39"/>
      <c r="LO124" s="40">
        <v>156</v>
      </c>
      <c r="LP124" s="45">
        <v>160</v>
      </c>
      <c r="LQ124" s="45">
        <v>96</v>
      </c>
      <c r="LR124" s="45">
        <v>100</v>
      </c>
      <c r="LS124" s="42">
        <v>-8</v>
      </c>
      <c r="LT124" s="39"/>
      <c r="LU124" s="40">
        <v>0</v>
      </c>
      <c r="LV124" s="45">
        <v>0</v>
      </c>
      <c r="LW124" s="45">
        <v>36</v>
      </c>
      <c r="LX124" s="45">
        <v>40</v>
      </c>
      <c r="LY124" s="42">
        <v>-4</v>
      </c>
      <c r="LZ124" s="39"/>
      <c r="MA124" s="40">
        <v>60</v>
      </c>
      <c r="MB124" s="45">
        <v>60</v>
      </c>
      <c r="MC124" s="42">
        <v>0</v>
      </c>
      <c r="MD124" s="39"/>
      <c r="ME124" s="40">
        <v>396</v>
      </c>
      <c r="MF124" s="45">
        <v>400</v>
      </c>
      <c r="MG124" s="42">
        <v>-4</v>
      </c>
      <c r="MH124" s="39"/>
      <c r="MI124" s="40">
        <v>144</v>
      </c>
      <c r="MJ124" s="45">
        <v>150</v>
      </c>
      <c r="MK124" s="42">
        <v>-6</v>
      </c>
      <c r="ML124" s="39"/>
      <c r="MM124" s="11">
        <v>84</v>
      </c>
      <c r="MN124" s="45">
        <v>0</v>
      </c>
      <c r="MO124" s="45">
        <v>0</v>
      </c>
      <c r="MP124" s="45">
        <v>0</v>
      </c>
      <c r="MQ124" s="42">
        <v>0</v>
      </c>
      <c r="MR124" s="39"/>
      <c r="MS124" s="40">
        <v>0</v>
      </c>
      <c r="MT124" s="45">
        <v>0</v>
      </c>
      <c r="MU124" s="42">
        <v>0</v>
      </c>
      <c r="MV124" s="39"/>
      <c r="MW124" s="6">
        <v>192</v>
      </c>
      <c r="MX124" s="45">
        <v>0</v>
      </c>
      <c r="MY124" s="42">
        <v>0</v>
      </c>
      <c r="MZ124" s="39"/>
    </row>
    <row r="125" spans="1:364" x14ac:dyDescent="0.25">
      <c r="A125" s="45" t="s">
        <v>353</v>
      </c>
      <c r="B125" s="36">
        <v>0.15</v>
      </c>
      <c r="H125" s="37"/>
      <c r="I125" s="46"/>
      <c r="J125" s="46"/>
      <c r="K125" s="46"/>
      <c r="L125" s="46"/>
      <c r="M125" s="46"/>
      <c r="N125" s="46">
        <f t="shared" si="17"/>
        <v>0</v>
      </c>
      <c r="O125" s="38"/>
      <c r="P125" s="37"/>
      <c r="Q125" s="46"/>
      <c r="R125" s="46">
        <f t="shared" si="18"/>
        <v>0</v>
      </c>
      <c r="S125" s="38"/>
      <c r="T125" s="37"/>
      <c r="U125" s="46"/>
      <c r="V125" s="46"/>
      <c r="W125" s="46"/>
      <c r="X125" s="46">
        <f t="shared" si="19"/>
        <v>0</v>
      </c>
      <c r="Y125" s="38"/>
      <c r="Z125" s="37"/>
      <c r="AA125" s="46"/>
      <c r="AB125" s="46">
        <v>0</v>
      </c>
      <c r="AC125" s="38"/>
      <c r="AD125" s="46"/>
      <c r="AK125" s="42">
        <v>0</v>
      </c>
      <c r="AL125" s="38"/>
      <c r="AS125" s="42">
        <v>0</v>
      </c>
      <c r="AT125" s="38"/>
      <c r="AU125" s="37"/>
      <c r="AY125" s="42">
        <v>0</v>
      </c>
      <c r="AZ125" s="38"/>
      <c r="BA125" s="37"/>
      <c r="BD125" s="42">
        <v>0</v>
      </c>
      <c r="BE125" s="38"/>
      <c r="BH125" s="42">
        <v>0</v>
      </c>
      <c r="BI125" s="38"/>
      <c r="BJ125" s="37"/>
      <c r="BQ125" s="42">
        <v>0</v>
      </c>
      <c r="BR125" s="38"/>
      <c r="BW125" s="42">
        <v>0</v>
      </c>
      <c r="BX125" s="38"/>
      <c r="BY125" s="37"/>
      <c r="CC125" s="42">
        <v>0</v>
      </c>
      <c r="CD125" s="38"/>
      <c r="CI125" s="42">
        <v>0</v>
      </c>
      <c r="CJ125" s="38"/>
      <c r="CM125" s="42">
        <v>0</v>
      </c>
      <c r="CN125" s="38"/>
      <c r="CO125" s="37"/>
      <c r="CQ125" s="42">
        <v>0</v>
      </c>
      <c r="CR125" s="38"/>
      <c r="CX125" s="42">
        <v>0</v>
      </c>
      <c r="CY125" s="38"/>
      <c r="DD125" s="42">
        <v>0</v>
      </c>
      <c r="DE125" s="38"/>
      <c r="DF125" s="37"/>
      <c r="DJ125" s="42">
        <v>0</v>
      </c>
      <c r="DK125" s="38"/>
      <c r="DL125" s="37"/>
      <c r="DP125" s="42">
        <v>0</v>
      </c>
      <c r="DQ125" s="38"/>
      <c r="DV125" s="42">
        <v>0</v>
      </c>
      <c r="DW125" s="39"/>
      <c r="EB125" s="42">
        <v>0</v>
      </c>
      <c r="EC125" s="39"/>
      <c r="EH125" s="42">
        <v>0</v>
      </c>
      <c r="EI125" s="39"/>
      <c r="EN125" s="42">
        <v>0</v>
      </c>
      <c r="EO125" s="38"/>
      <c r="ER125" s="42">
        <v>0</v>
      </c>
      <c r="ES125" s="38"/>
      <c r="EX125" s="42">
        <v>0</v>
      </c>
      <c r="EY125" s="39"/>
      <c r="FB125" s="42">
        <v>0</v>
      </c>
      <c r="FC125" s="38"/>
      <c r="FH125" s="42">
        <v>0</v>
      </c>
      <c r="FI125" s="38"/>
      <c r="FJ125">
        <v>444</v>
      </c>
      <c r="FK125">
        <v>450</v>
      </c>
      <c r="FL125">
        <v>504</v>
      </c>
      <c r="FM125">
        <v>502</v>
      </c>
      <c r="FN125" s="42">
        <v>-4</v>
      </c>
      <c r="FO125" s="39"/>
      <c r="FP125">
        <v>48</v>
      </c>
      <c r="FQ125">
        <v>48</v>
      </c>
      <c r="FT125" s="42">
        <v>0</v>
      </c>
      <c r="FU125" s="39"/>
      <c r="FZ125" s="42">
        <v>0</v>
      </c>
      <c r="GA125" s="39"/>
      <c r="GB125" s="41">
        <v>252</v>
      </c>
      <c r="GC125">
        <v>250</v>
      </c>
      <c r="GE125">
        <v>276</v>
      </c>
      <c r="GF125">
        <v>280</v>
      </c>
      <c r="GG125">
        <v>192</v>
      </c>
      <c r="GH125">
        <v>200</v>
      </c>
      <c r="GI125" s="42">
        <v>-10</v>
      </c>
      <c r="GJ125" s="39"/>
      <c r="GK125" s="45">
        <v>0</v>
      </c>
      <c r="GL125" s="45">
        <v>0</v>
      </c>
      <c r="GM125" s="45">
        <v>0</v>
      </c>
      <c r="GN125" s="45">
        <v>0</v>
      </c>
      <c r="GO125" s="42">
        <v>0</v>
      </c>
      <c r="GP125" s="39"/>
      <c r="GQ125" s="45">
        <v>288</v>
      </c>
      <c r="GR125" s="45">
        <v>300</v>
      </c>
      <c r="GS125" s="45">
        <v>360</v>
      </c>
      <c r="GT125" s="45">
        <v>368</v>
      </c>
      <c r="GU125" s="44">
        <v>-20</v>
      </c>
      <c r="GV125" s="39">
        <v>3</v>
      </c>
      <c r="GW125" s="40">
        <v>144</v>
      </c>
      <c r="GX125" s="45">
        <v>150</v>
      </c>
      <c r="GY125" s="42">
        <v>-6</v>
      </c>
      <c r="GZ125" s="39"/>
      <c r="HA125" s="40">
        <v>348</v>
      </c>
      <c r="HB125" s="45">
        <v>350</v>
      </c>
      <c r="HC125" s="45">
        <v>360</v>
      </c>
      <c r="HD125" s="45">
        <v>358</v>
      </c>
      <c r="HE125" s="42">
        <v>0</v>
      </c>
      <c r="HF125" s="39"/>
      <c r="HG125" s="40">
        <v>96</v>
      </c>
      <c r="HH125" s="45">
        <v>100</v>
      </c>
      <c r="HI125" s="45">
        <v>120</v>
      </c>
      <c r="HJ125" s="45">
        <v>118</v>
      </c>
      <c r="HK125" s="42">
        <v>-2</v>
      </c>
      <c r="HL125" s="39"/>
      <c r="HM125" s="40">
        <v>120</v>
      </c>
      <c r="HN125" s="45">
        <v>120</v>
      </c>
      <c r="HO125" s="42">
        <v>0</v>
      </c>
      <c r="HP125" s="39"/>
      <c r="HQ125" s="40">
        <v>0</v>
      </c>
      <c r="HR125" s="45">
        <v>0</v>
      </c>
      <c r="HS125" s="45">
        <v>120</v>
      </c>
      <c r="HT125" s="45">
        <v>123</v>
      </c>
      <c r="HU125" s="42">
        <v>-3</v>
      </c>
      <c r="HV125" s="39"/>
      <c r="HW125" s="40">
        <v>336</v>
      </c>
      <c r="HX125" s="45">
        <v>335</v>
      </c>
      <c r="HY125" s="45">
        <v>0</v>
      </c>
      <c r="HZ125" s="45">
        <v>0</v>
      </c>
      <c r="IA125" s="42">
        <v>1</v>
      </c>
      <c r="IB125" s="39"/>
      <c r="IC125" s="40">
        <v>0</v>
      </c>
      <c r="ID125" s="45">
        <v>0</v>
      </c>
      <c r="IE125" s="45">
        <v>480</v>
      </c>
      <c r="IF125" s="45">
        <v>479</v>
      </c>
      <c r="IG125" s="42">
        <v>1</v>
      </c>
      <c r="IH125" s="39"/>
      <c r="II125" s="40">
        <v>192</v>
      </c>
      <c r="IJ125" s="45">
        <v>200</v>
      </c>
      <c r="IK125" s="45">
        <v>120</v>
      </c>
      <c r="IL125" s="45">
        <v>120</v>
      </c>
      <c r="IM125" s="42">
        <v>-8</v>
      </c>
      <c r="IN125" s="39"/>
      <c r="IO125" s="40">
        <v>48</v>
      </c>
      <c r="IP125" s="45">
        <v>50</v>
      </c>
      <c r="IQ125" s="45">
        <v>48</v>
      </c>
      <c r="IR125" s="45">
        <v>50</v>
      </c>
      <c r="IS125" s="42">
        <v>-4</v>
      </c>
      <c r="IT125" s="39"/>
      <c r="IU125" s="40">
        <v>0</v>
      </c>
      <c r="IV125" s="26">
        <v>50</v>
      </c>
      <c r="IW125" s="45">
        <v>276</v>
      </c>
      <c r="IX125" s="45">
        <v>277.2</v>
      </c>
      <c r="IY125" s="44">
        <v>-51.200000000000053</v>
      </c>
      <c r="IZ125" s="39">
        <v>7.6800000000000068</v>
      </c>
      <c r="JA125" s="40">
        <v>144</v>
      </c>
      <c r="JB125" s="45">
        <v>150</v>
      </c>
      <c r="JC125" s="45">
        <v>300</v>
      </c>
      <c r="JD125" s="45">
        <v>300</v>
      </c>
      <c r="JE125" s="42">
        <v>-6</v>
      </c>
      <c r="JF125" s="39"/>
      <c r="JG125" s="40">
        <v>96</v>
      </c>
      <c r="JH125" s="45">
        <v>100</v>
      </c>
      <c r="JI125" s="45">
        <v>276</v>
      </c>
      <c r="JJ125" s="45">
        <v>282</v>
      </c>
      <c r="JK125" s="42">
        <v>-10</v>
      </c>
      <c r="JL125" s="39"/>
      <c r="JM125" s="40">
        <v>0</v>
      </c>
      <c r="JN125" s="45">
        <v>0</v>
      </c>
      <c r="JO125" s="45">
        <v>252</v>
      </c>
      <c r="JP125" s="45">
        <v>250</v>
      </c>
      <c r="JQ125" s="42">
        <v>2</v>
      </c>
      <c r="JR125" s="39"/>
      <c r="JS125" s="40">
        <v>276</v>
      </c>
      <c r="JT125" s="45">
        <v>280</v>
      </c>
      <c r="JU125" s="45">
        <v>348</v>
      </c>
      <c r="JV125" s="45">
        <v>350</v>
      </c>
      <c r="JW125" s="42">
        <v>-6</v>
      </c>
      <c r="JX125" s="39"/>
      <c r="JY125" s="40">
        <v>0</v>
      </c>
      <c r="JZ125" s="45">
        <v>0</v>
      </c>
      <c r="KA125" s="45">
        <v>276</v>
      </c>
      <c r="KB125" s="45">
        <v>280</v>
      </c>
      <c r="KC125" s="42">
        <v>-4</v>
      </c>
      <c r="KD125" s="39"/>
      <c r="KE125" s="40">
        <v>312</v>
      </c>
      <c r="KF125" s="45">
        <v>320</v>
      </c>
      <c r="KG125" s="45">
        <v>252</v>
      </c>
      <c r="KH125" s="45">
        <v>251</v>
      </c>
      <c r="KI125" s="42">
        <v>-7</v>
      </c>
      <c r="KJ125" s="39"/>
      <c r="KK125" s="40">
        <v>144</v>
      </c>
      <c r="KL125" s="45">
        <v>150</v>
      </c>
      <c r="KM125" s="45">
        <v>132</v>
      </c>
      <c r="KN125" s="45">
        <v>135</v>
      </c>
      <c r="KO125" s="42">
        <v>-9</v>
      </c>
      <c r="KP125" s="39"/>
      <c r="KQ125" s="40">
        <v>96</v>
      </c>
      <c r="KR125" s="45">
        <v>100</v>
      </c>
      <c r="KS125" s="45">
        <v>72</v>
      </c>
      <c r="KT125" s="45">
        <v>103</v>
      </c>
      <c r="KU125" s="44">
        <v>-35</v>
      </c>
      <c r="KV125" s="39">
        <v>5.25</v>
      </c>
      <c r="KW125" s="40">
        <v>204</v>
      </c>
      <c r="KX125" s="45">
        <v>200</v>
      </c>
      <c r="KY125" s="45">
        <v>216</v>
      </c>
      <c r="KZ125" s="45">
        <v>220</v>
      </c>
      <c r="LA125" s="42">
        <v>0</v>
      </c>
      <c r="LB125" s="39"/>
      <c r="LC125" s="40">
        <v>72</v>
      </c>
      <c r="LD125" s="45">
        <v>70</v>
      </c>
      <c r="LE125" s="45">
        <v>96</v>
      </c>
      <c r="LF125" s="45">
        <v>104</v>
      </c>
      <c r="LG125" s="42">
        <v>-6</v>
      </c>
      <c r="LH125" s="39"/>
      <c r="LI125" s="40">
        <v>96</v>
      </c>
      <c r="LJ125" s="45">
        <v>100</v>
      </c>
      <c r="LK125" s="45">
        <v>72</v>
      </c>
      <c r="LL125" s="45">
        <v>115</v>
      </c>
      <c r="LM125" s="44">
        <v>-47</v>
      </c>
      <c r="LN125" s="39">
        <v>7.05</v>
      </c>
      <c r="LO125" s="40">
        <v>216</v>
      </c>
      <c r="LP125" s="45">
        <v>220</v>
      </c>
      <c r="LQ125" s="45">
        <v>144</v>
      </c>
      <c r="LR125" s="45">
        <v>150</v>
      </c>
      <c r="LS125" s="42">
        <v>-10</v>
      </c>
      <c r="LT125" s="39"/>
      <c r="LU125" s="40">
        <v>0</v>
      </c>
      <c r="LV125" s="45">
        <v>0</v>
      </c>
      <c r="LW125" s="45">
        <v>156</v>
      </c>
      <c r="LX125" s="45">
        <v>156</v>
      </c>
      <c r="LY125" s="42">
        <v>0</v>
      </c>
      <c r="LZ125" s="39"/>
      <c r="MA125" s="40">
        <v>144</v>
      </c>
      <c r="MB125" s="45">
        <v>154</v>
      </c>
      <c r="MC125" s="42">
        <v>-10</v>
      </c>
      <c r="MD125" s="39"/>
      <c r="ME125" s="40">
        <v>396</v>
      </c>
      <c r="MF125" s="45">
        <v>400</v>
      </c>
      <c r="MG125" s="42">
        <v>-4</v>
      </c>
      <c r="MH125" s="39"/>
      <c r="MI125" s="40">
        <v>192</v>
      </c>
      <c r="MJ125" s="45">
        <v>200</v>
      </c>
      <c r="MK125" s="42">
        <v>-8</v>
      </c>
      <c r="ML125" s="39"/>
      <c r="MM125" s="40">
        <v>0</v>
      </c>
      <c r="MN125" s="45">
        <v>0</v>
      </c>
      <c r="MO125" s="45">
        <v>0</v>
      </c>
      <c r="MP125" s="45">
        <v>0</v>
      </c>
      <c r="MQ125" s="42">
        <v>0</v>
      </c>
      <c r="MR125" s="39"/>
      <c r="MS125" s="40">
        <v>0</v>
      </c>
      <c r="MT125" s="45">
        <v>0</v>
      </c>
      <c r="MU125" s="42">
        <v>0</v>
      </c>
      <c r="MV125" s="39"/>
      <c r="MW125" s="6">
        <v>396</v>
      </c>
      <c r="MX125" s="45">
        <v>0</v>
      </c>
      <c r="MY125" s="42">
        <v>0</v>
      </c>
      <c r="MZ125" s="39"/>
    </row>
    <row r="126" spans="1:364" x14ac:dyDescent="0.25">
      <c r="A126" s="45" t="s">
        <v>354</v>
      </c>
      <c r="B126" s="36">
        <v>1</v>
      </c>
      <c r="C126">
        <v>200</v>
      </c>
      <c r="D126">
        <v>206</v>
      </c>
      <c r="E126">
        <v>200</v>
      </c>
      <c r="H126" s="37"/>
      <c r="I126" s="46"/>
      <c r="J126" s="47">
        <v>92</v>
      </c>
      <c r="K126" s="47">
        <v>90</v>
      </c>
      <c r="L126" s="46"/>
      <c r="M126" s="46"/>
      <c r="N126" s="46">
        <f t="shared" si="17"/>
        <v>2</v>
      </c>
      <c r="O126" s="38"/>
      <c r="P126" s="41">
        <v>59</v>
      </c>
      <c r="Q126" s="47">
        <v>60</v>
      </c>
      <c r="R126" s="46">
        <f t="shared" si="18"/>
        <v>-1</v>
      </c>
      <c r="S126" s="38"/>
      <c r="T126" s="41">
        <v>202</v>
      </c>
      <c r="U126" s="47">
        <v>200</v>
      </c>
      <c r="V126" s="47">
        <v>303</v>
      </c>
      <c r="W126" s="47">
        <v>300</v>
      </c>
      <c r="X126" s="46">
        <f t="shared" si="19"/>
        <v>5</v>
      </c>
      <c r="Y126" s="38"/>
      <c r="Z126" s="37"/>
      <c r="AA126" s="46"/>
      <c r="AB126" s="46">
        <v>0</v>
      </c>
      <c r="AC126" s="38"/>
      <c r="AD126" s="47">
        <v>102</v>
      </c>
      <c r="AE126">
        <v>100</v>
      </c>
      <c r="AG126">
        <v>101</v>
      </c>
      <c r="AH126">
        <v>100</v>
      </c>
      <c r="AI126">
        <v>152</v>
      </c>
      <c r="AJ126">
        <v>150</v>
      </c>
      <c r="AK126" s="42">
        <v>5</v>
      </c>
      <c r="AL126" s="38"/>
      <c r="AN126">
        <v>68</v>
      </c>
      <c r="AO126">
        <v>70</v>
      </c>
      <c r="AQ126">
        <v>77</v>
      </c>
      <c r="AR126">
        <v>80</v>
      </c>
      <c r="AS126" s="42">
        <v>-5</v>
      </c>
      <c r="AT126" s="38"/>
      <c r="AU126" s="41">
        <v>93</v>
      </c>
      <c r="AV126">
        <v>96</v>
      </c>
      <c r="AW126">
        <v>142</v>
      </c>
      <c r="AX126">
        <v>146</v>
      </c>
      <c r="AY126" s="42">
        <v>-7</v>
      </c>
      <c r="AZ126" s="38"/>
      <c r="BA126" s="37"/>
      <c r="BB126">
        <v>213</v>
      </c>
      <c r="BC126">
        <v>213</v>
      </c>
      <c r="BD126" s="42">
        <v>0</v>
      </c>
      <c r="BE126" s="38"/>
      <c r="BH126" s="42">
        <v>0</v>
      </c>
      <c r="BI126" s="38"/>
      <c r="BJ126" s="41">
        <v>101</v>
      </c>
      <c r="BK126">
        <v>100</v>
      </c>
      <c r="BL126">
        <v>103</v>
      </c>
      <c r="BN126">
        <v>100</v>
      </c>
      <c r="BO126">
        <v>210</v>
      </c>
      <c r="BP126">
        <v>210</v>
      </c>
      <c r="BQ126" s="42">
        <v>4</v>
      </c>
      <c r="BR126" s="38"/>
      <c r="BS126">
        <v>59</v>
      </c>
      <c r="BT126">
        <v>60</v>
      </c>
      <c r="BW126" s="42">
        <v>-1</v>
      </c>
      <c r="BX126" s="38"/>
      <c r="BY126" s="37"/>
      <c r="CA126">
        <v>93</v>
      </c>
      <c r="CB126">
        <v>90</v>
      </c>
      <c r="CC126" s="42">
        <v>3</v>
      </c>
      <c r="CD126" s="38"/>
      <c r="CE126">
        <v>152</v>
      </c>
      <c r="CF126">
        <v>150</v>
      </c>
      <c r="CG126">
        <v>194</v>
      </c>
      <c r="CH126">
        <v>190</v>
      </c>
      <c r="CI126" s="42">
        <v>6</v>
      </c>
      <c r="CJ126" s="38"/>
      <c r="CM126" s="42">
        <v>0</v>
      </c>
      <c r="CN126" s="38"/>
      <c r="CO126" s="41">
        <v>67</v>
      </c>
      <c r="CP126">
        <v>70</v>
      </c>
      <c r="CQ126" s="42">
        <v>-3</v>
      </c>
      <c r="CR126" s="38"/>
      <c r="CS126">
        <v>152</v>
      </c>
      <c r="CT126">
        <v>150</v>
      </c>
      <c r="CV126">
        <v>154</v>
      </c>
      <c r="CW126">
        <v>150</v>
      </c>
      <c r="CX126" s="42">
        <v>6</v>
      </c>
      <c r="CY126" s="38"/>
      <c r="DD126" s="42">
        <v>0</v>
      </c>
      <c r="DE126" s="38"/>
      <c r="DF126" s="41">
        <v>302</v>
      </c>
      <c r="DG126">
        <v>300</v>
      </c>
      <c r="DH126">
        <v>230</v>
      </c>
      <c r="DI126">
        <v>230</v>
      </c>
      <c r="DJ126" s="42">
        <v>2</v>
      </c>
      <c r="DK126" s="38"/>
      <c r="DL126" s="41">
        <v>101</v>
      </c>
      <c r="DM126">
        <v>100</v>
      </c>
      <c r="DN126">
        <v>51</v>
      </c>
      <c r="DO126">
        <v>50</v>
      </c>
      <c r="DP126" s="42">
        <v>2</v>
      </c>
      <c r="DQ126" s="38"/>
      <c r="DV126" s="42">
        <v>0</v>
      </c>
      <c r="DW126" s="39"/>
      <c r="DX126">
        <v>252</v>
      </c>
      <c r="DY126">
        <v>250</v>
      </c>
      <c r="DZ126">
        <v>236</v>
      </c>
      <c r="EA126">
        <v>240</v>
      </c>
      <c r="EB126" s="42">
        <v>-2</v>
      </c>
      <c r="EC126" s="39"/>
      <c r="EH126" s="42">
        <v>0</v>
      </c>
      <c r="EI126" s="39"/>
      <c r="EJ126">
        <v>353</v>
      </c>
      <c r="EK126">
        <v>350</v>
      </c>
      <c r="EL126">
        <v>271</v>
      </c>
      <c r="EM126">
        <v>270</v>
      </c>
      <c r="EN126" s="42">
        <v>4</v>
      </c>
      <c r="EO126" s="38"/>
      <c r="EP126">
        <v>234</v>
      </c>
      <c r="EQ126">
        <v>237</v>
      </c>
      <c r="ER126" s="42">
        <v>-3</v>
      </c>
      <c r="ES126" s="38"/>
      <c r="ET126">
        <v>128</v>
      </c>
      <c r="EU126">
        <v>130</v>
      </c>
      <c r="EV126">
        <v>95</v>
      </c>
      <c r="EW126">
        <v>90</v>
      </c>
      <c r="EX126" s="42">
        <v>3</v>
      </c>
      <c r="EY126" s="39"/>
      <c r="EZ126">
        <v>168</v>
      </c>
      <c r="FA126" s="45">
        <v>170</v>
      </c>
      <c r="FB126" s="42">
        <v>-2</v>
      </c>
      <c r="FC126" s="38"/>
      <c r="FF126">
        <v>59</v>
      </c>
      <c r="FG126">
        <v>60</v>
      </c>
      <c r="FH126" s="42">
        <v>-1</v>
      </c>
      <c r="FI126" s="38"/>
      <c r="FJ126">
        <v>151</v>
      </c>
      <c r="FK126">
        <v>150</v>
      </c>
      <c r="FL126">
        <v>219</v>
      </c>
      <c r="FM126">
        <v>220</v>
      </c>
      <c r="FN126" s="42">
        <v>0</v>
      </c>
      <c r="FO126" s="39"/>
      <c r="FT126" s="42">
        <v>0</v>
      </c>
      <c r="FU126" s="39"/>
      <c r="FV126">
        <v>101</v>
      </c>
      <c r="FW126">
        <v>100</v>
      </c>
      <c r="FX126">
        <v>362</v>
      </c>
      <c r="FY126">
        <v>360</v>
      </c>
      <c r="FZ126" s="42">
        <v>3</v>
      </c>
      <c r="GA126" s="39"/>
      <c r="GB126" s="41">
        <v>100</v>
      </c>
      <c r="GC126">
        <v>100</v>
      </c>
      <c r="GE126">
        <v>126</v>
      </c>
      <c r="GF126">
        <v>130</v>
      </c>
      <c r="GG126">
        <v>101</v>
      </c>
      <c r="GH126">
        <v>100</v>
      </c>
      <c r="GI126" s="42">
        <v>-3</v>
      </c>
      <c r="GJ126" s="39"/>
      <c r="GK126" s="45">
        <v>0</v>
      </c>
      <c r="GL126" s="45">
        <v>0</v>
      </c>
      <c r="GM126" s="45">
        <v>0</v>
      </c>
      <c r="GN126" s="45">
        <v>0</v>
      </c>
      <c r="GO126" s="42">
        <v>0</v>
      </c>
      <c r="GP126" s="39"/>
      <c r="GQ126" s="45">
        <v>0</v>
      </c>
      <c r="GR126" s="45">
        <v>0</v>
      </c>
      <c r="GS126" s="45">
        <v>125.67400000000001</v>
      </c>
      <c r="GT126" s="45">
        <v>130</v>
      </c>
      <c r="GU126" s="42">
        <v>-4.3259999999999934</v>
      </c>
      <c r="GV126" s="39"/>
      <c r="GW126" s="40">
        <v>406.32600000000002</v>
      </c>
      <c r="GX126" s="45">
        <v>400</v>
      </c>
      <c r="GY126" s="42">
        <v>6.3260000000000218</v>
      </c>
      <c r="GZ126" s="39"/>
      <c r="HA126" s="40">
        <v>151.76400000000001</v>
      </c>
      <c r="HB126" s="45">
        <v>150</v>
      </c>
      <c r="HC126" s="45">
        <v>126.01</v>
      </c>
      <c r="HD126" s="45">
        <v>130</v>
      </c>
      <c r="HE126" s="42">
        <v>-2.2259999999999991</v>
      </c>
      <c r="HF126" s="39"/>
      <c r="HG126" s="40">
        <v>101.29900000000001</v>
      </c>
      <c r="HH126" s="45">
        <v>100</v>
      </c>
      <c r="HI126" s="45">
        <v>67.225999999999999</v>
      </c>
      <c r="HJ126" s="45">
        <v>70</v>
      </c>
      <c r="HK126" s="42">
        <v>-1.4749999999999941</v>
      </c>
      <c r="HL126" s="39"/>
      <c r="HM126" s="40">
        <v>0</v>
      </c>
      <c r="HN126" s="45">
        <v>0</v>
      </c>
      <c r="HO126" s="42">
        <v>0</v>
      </c>
      <c r="HP126" s="39"/>
      <c r="HQ126" s="40">
        <v>0</v>
      </c>
      <c r="HR126" s="45">
        <v>0</v>
      </c>
      <c r="HS126" s="45">
        <v>0</v>
      </c>
      <c r="HT126" s="45">
        <v>0</v>
      </c>
      <c r="HU126" s="42">
        <v>0</v>
      </c>
      <c r="HV126" s="39"/>
      <c r="HW126" s="40">
        <v>646.63599999999997</v>
      </c>
      <c r="HX126" s="45">
        <v>650</v>
      </c>
      <c r="HY126" s="45">
        <v>0</v>
      </c>
      <c r="HZ126" s="45">
        <v>0</v>
      </c>
      <c r="IA126" s="42">
        <v>-3.3640000000000332</v>
      </c>
      <c r="IB126" s="39"/>
      <c r="IC126" s="40">
        <v>0</v>
      </c>
      <c r="ID126" s="45">
        <v>0</v>
      </c>
      <c r="IE126" s="45">
        <v>0</v>
      </c>
      <c r="IF126" s="45">
        <v>0</v>
      </c>
      <c r="IG126" s="42">
        <v>0</v>
      </c>
      <c r="IH126" s="39"/>
      <c r="II126" s="40">
        <v>252.233</v>
      </c>
      <c r="IJ126" s="45">
        <v>250</v>
      </c>
      <c r="IK126" s="45">
        <v>117.76300000000001</v>
      </c>
      <c r="IL126" s="45">
        <v>120</v>
      </c>
      <c r="IM126" s="42">
        <v>-4.0000000000190994E-3</v>
      </c>
      <c r="IN126" s="39"/>
      <c r="IO126" s="40">
        <v>0</v>
      </c>
      <c r="IP126" s="45">
        <v>0</v>
      </c>
      <c r="IQ126" s="45">
        <v>50.551000000000002</v>
      </c>
      <c r="IR126" s="45">
        <v>50</v>
      </c>
      <c r="IS126" s="42">
        <v>0.55100000000000193</v>
      </c>
      <c r="IT126" s="39"/>
      <c r="IU126" s="40">
        <v>304.798</v>
      </c>
      <c r="IV126" s="45">
        <v>60</v>
      </c>
      <c r="IW126" s="45">
        <v>0</v>
      </c>
      <c r="IX126" s="45">
        <v>0</v>
      </c>
      <c r="IY126" s="42">
        <v>244.798</v>
      </c>
      <c r="IZ126" s="39"/>
      <c r="JA126" s="40">
        <v>254.31899999999999</v>
      </c>
      <c r="JB126" s="45">
        <v>250</v>
      </c>
      <c r="JC126" s="45">
        <v>361.24299999999999</v>
      </c>
      <c r="JD126" s="45">
        <v>370</v>
      </c>
      <c r="JE126" s="42">
        <v>-4.4379999999999882</v>
      </c>
      <c r="JF126" s="39"/>
      <c r="JG126" s="40">
        <v>0</v>
      </c>
      <c r="JH126" s="45">
        <v>0</v>
      </c>
      <c r="JI126" s="45">
        <v>201.23599999999999</v>
      </c>
      <c r="JJ126" s="45">
        <v>200</v>
      </c>
      <c r="JK126" s="42">
        <v>1.23599999999999</v>
      </c>
      <c r="JL126" s="39"/>
      <c r="JM126" s="40">
        <v>356.63200000000001</v>
      </c>
      <c r="JN126" s="45">
        <v>350</v>
      </c>
      <c r="JO126" s="45">
        <v>233.54900000000001</v>
      </c>
      <c r="JP126" s="45">
        <v>250</v>
      </c>
      <c r="JQ126" s="42">
        <v>-9.81899999999996</v>
      </c>
      <c r="JR126" s="39"/>
      <c r="JS126" s="40">
        <v>100.729</v>
      </c>
      <c r="JT126" s="45">
        <v>100</v>
      </c>
      <c r="JU126" s="45">
        <v>203.09100000000001</v>
      </c>
      <c r="JV126" s="45">
        <v>200</v>
      </c>
      <c r="JW126" s="42">
        <v>3.8199999999999932</v>
      </c>
      <c r="JX126" s="39"/>
      <c r="JY126" s="40">
        <v>0</v>
      </c>
      <c r="JZ126" s="45">
        <v>0</v>
      </c>
      <c r="KA126" s="45">
        <v>0</v>
      </c>
      <c r="KB126" s="45">
        <v>0</v>
      </c>
      <c r="KC126" s="42">
        <v>0</v>
      </c>
      <c r="KD126" s="39"/>
      <c r="KE126" s="40">
        <v>413.69799999999998</v>
      </c>
      <c r="KF126" s="45">
        <v>410</v>
      </c>
      <c r="KG126" s="45">
        <v>313.834</v>
      </c>
      <c r="KH126" s="45">
        <v>308</v>
      </c>
      <c r="KI126" s="42">
        <v>9.5319999999999254</v>
      </c>
      <c r="KJ126" s="39"/>
      <c r="KK126" s="40">
        <v>82.831000000000003</v>
      </c>
      <c r="KL126" s="45">
        <v>85</v>
      </c>
      <c r="KM126" s="45">
        <v>100.48099999999999</v>
      </c>
      <c r="KN126" s="45">
        <v>100</v>
      </c>
      <c r="KO126" s="42">
        <v>-1.687999999999988</v>
      </c>
      <c r="KP126" s="39"/>
      <c r="KQ126" s="40">
        <v>199.42699999999999</v>
      </c>
      <c r="KR126" s="45">
        <v>200</v>
      </c>
      <c r="KS126" s="45">
        <v>178.97</v>
      </c>
      <c r="KT126" s="45">
        <v>178</v>
      </c>
      <c r="KU126" s="42">
        <v>0.39699999999999142</v>
      </c>
      <c r="KV126" s="39"/>
      <c r="KW126" s="40">
        <v>259.92099999999999</v>
      </c>
      <c r="KX126" s="45">
        <v>250</v>
      </c>
      <c r="KY126" s="45">
        <v>225.91399999999999</v>
      </c>
      <c r="KZ126" s="45">
        <v>230</v>
      </c>
      <c r="LA126" s="42">
        <v>5.8349999999999804</v>
      </c>
      <c r="LB126" s="39"/>
      <c r="LC126" s="40">
        <v>100.44</v>
      </c>
      <c r="LD126" s="45">
        <v>100</v>
      </c>
      <c r="LE126" s="45">
        <v>159.98400000000001</v>
      </c>
      <c r="LF126" s="45">
        <v>159</v>
      </c>
      <c r="LG126" s="42">
        <v>1.423999999999978</v>
      </c>
      <c r="LH126" s="39"/>
      <c r="LI126" s="40">
        <v>0</v>
      </c>
      <c r="LJ126" s="26">
        <v>300</v>
      </c>
      <c r="LK126" s="45">
        <v>268.03100000000001</v>
      </c>
      <c r="LL126" s="45">
        <v>269</v>
      </c>
      <c r="LM126" s="44">
        <v>-300.96899999999999</v>
      </c>
      <c r="LN126" s="39">
        <v>300.96899999999999</v>
      </c>
      <c r="LO126" s="13">
        <v>99.811999999999998</v>
      </c>
      <c r="LP126" s="45">
        <v>0</v>
      </c>
      <c r="LQ126" s="12">
        <v>200.322</v>
      </c>
      <c r="LR126" s="45">
        <v>0</v>
      </c>
      <c r="LS126" s="42">
        <v>0</v>
      </c>
      <c r="LT126" s="39"/>
      <c r="LU126" s="13">
        <v>100.346</v>
      </c>
      <c r="LV126" s="45">
        <v>0</v>
      </c>
      <c r="LW126" s="12">
        <v>117.002</v>
      </c>
      <c r="LX126" s="45">
        <v>0</v>
      </c>
      <c r="LY126" s="42">
        <v>0</v>
      </c>
      <c r="LZ126" s="39"/>
      <c r="MA126" s="13">
        <v>401.601</v>
      </c>
      <c r="MB126" s="45">
        <v>0</v>
      </c>
      <c r="MC126" s="42">
        <v>0</v>
      </c>
      <c r="MD126" s="39"/>
      <c r="ME126" s="40">
        <v>0</v>
      </c>
      <c r="MF126" s="45">
        <v>0</v>
      </c>
      <c r="MG126" s="42">
        <v>0</v>
      </c>
      <c r="MH126" s="39"/>
      <c r="MI126" s="40">
        <v>0</v>
      </c>
      <c r="MJ126" s="45">
        <v>0</v>
      </c>
      <c r="MK126" s="42">
        <v>0</v>
      </c>
      <c r="ML126" s="39"/>
      <c r="MM126" s="40">
        <v>0</v>
      </c>
      <c r="MN126" s="45">
        <v>0</v>
      </c>
      <c r="MO126" s="45">
        <v>0</v>
      </c>
      <c r="MP126" s="45">
        <v>0</v>
      </c>
      <c r="MQ126" s="42">
        <v>0</v>
      </c>
      <c r="MR126" s="39"/>
      <c r="MS126" s="40">
        <v>0</v>
      </c>
      <c r="MT126" s="45">
        <v>0</v>
      </c>
      <c r="MU126" s="42">
        <v>0</v>
      </c>
      <c r="MV126" s="39"/>
      <c r="MW126" s="40">
        <v>0</v>
      </c>
      <c r="MX126" s="45">
        <v>0</v>
      </c>
      <c r="MY126" s="42">
        <v>0</v>
      </c>
      <c r="MZ126" s="39"/>
    </row>
    <row r="127" spans="1:364" x14ac:dyDescent="0.25">
      <c r="A127" s="45" t="s">
        <v>355</v>
      </c>
      <c r="B127" s="36">
        <v>0.1</v>
      </c>
      <c r="H127" s="37"/>
      <c r="I127" s="46"/>
      <c r="J127" s="47">
        <v>140</v>
      </c>
      <c r="K127" s="47">
        <v>140</v>
      </c>
      <c r="L127" s="46"/>
      <c r="M127" s="46"/>
      <c r="N127" s="46">
        <f t="shared" si="17"/>
        <v>0</v>
      </c>
      <c r="O127" s="38"/>
      <c r="P127" s="41">
        <v>10</v>
      </c>
      <c r="Q127" s="47">
        <v>14</v>
      </c>
      <c r="R127" s="46">
        <f t="shared" si="18"/>
        <v>-4</v>
      </c>
      <c r="S127" s="38"/>
      <c r="T127" s="37"/>
      <c r="U127" s="46"/>
      <c r="V127" s="47">
        <v>50</v>
      </c>
      <c r="W127" s="47">
        <v>50</v>
      </c>
      <c r="X127" s="46">
        <f t="shared" si="19"/>
        <v>0</v>
      </c>
      <c r="Y127" s="38"/>
      <c r="Z127" s="37"/>
      <c r="AA127" s="46"/>
      <c r="AB127" s="46">
        <v>0</v>
      </c>
      <c r="AC127" s="38"/>
      <c r="AD127" s="46"/>
      <c r="AG127">
        <v>40</v>
      </c>
      <c r="AH127">
        <v>40</v>
      </c>
      <c r="AI127">
        <v>50</v>
      </c>
      <c r="AJ127">
        <v>50</v>
      </c>
      <c r="AK127" s="42">
        <v>0</v>
      </c>
      <c r="AL127" s="38"/>
      <c r="AS127" s="42">
        <v>0</v>
      </c>
      <c r="AT127" s="38"/>
      <c r="AU127" s="37"/>
      <c r="AW127">
        <v>40</v>
      </c>
      <c r="AX127">
        <v>41</v>
      </c>
      <c r="AY127" s="42">
        <v>-1</v>
      </c>
      <c r="AZ127" s="38"/>
      <c r="BA127" s="37"/>
      <c r="BD127" s="42">
        <v>0</v>
      </c>
      <c r="BE127" s="38"/>
      <c r="BH127" s="42">
        <v>0</v>
      </c>
      <c r="BI127" s="38"/>
      <c r="BJ127" s="37"/>
      <c r="BQ127" s="42">
        <v>0</v>
      </c>
      <c r="BR127" s="38"/>
      <c r="BU127">
        <v>60</v>
      </c>
      <c r="BV127">
        <v>60</v>
      </c>
      <c r="BW127" s="42">
        <v>0</v>
      </c>
      <c r="BX127" s="38"/>
      <c r="BY127" s="37"/>
      <c r="CC127" s="42">
        <v>0</v>
      </c>
      <c r="CD127" s="38"/>
      <c r="CI127" s="42">
        <v>0</v>
      </c>
      <c r="CJ127" s="38"/>
      <c r="CM127" s="42">
        <v>0</v>
      </c>
      <c r="CN127" s="38"/>
      <c r="CO127" s="41">
        <v>50</v>
      </c>
      <c r="CP127">
        <v>50</v>
      </c>
      <c r="CQ127" s="42">
        <v>0</v>
      </c>
      <c r="CR127" s="38"/>
      <c r="CX127" s="42">
        <v>0</v>
      </c>
      <c r="CY127" s="38"/>
      <c r="DD127" s="42">
        <v>0</v>
      </c>
      <c r="DE127" s="38"/>
      <c r="DF127" s="37"/>
      <c r="DJ127" s="42">
        <v>0</v>
      </c>
      <c r="DK127" s="38"/>
      <c r="DL127" s="37"/>
      <c r="DN127">
        <v>20</v>
      </c>
      <c r="DO127">
        <v>20</v>
      </c>
      <c r="DP127" s="42">
        <v>0</v>
      </c>
      <c r="DQ127" s="38"/>
      <c r="DV127" s="42">
        <v>0</v>
      </c>
      <c r="DW127" s="39"/>
      <c r="EB127" s="42">
        <v>0</v>
      </c>
      <c r="EC127" s="39"/>
      <c r="EH127" s="42">
        <v>0</v>
      </c>
      <c r="EI127" s="39"/>
      <c r="EN127" s="42">
        <v>0</v>
      </c>
      <c r="EO127" s="38"/>
      <c r="EP127">
        <v>40</v>
      </c>
      <c r="EQ127">
        <v>25</v>
      </c>
      <c r="ER127" s="42">
        <v>15</v>
      </c>
      <c r="ES127" s="38"/>
      <c r="EX127" s="42">
        <v>0</v>
      </c>
      <c r="EY127" s="39"/>
      <c r="FB127" s="42">
        <v>0</v>
      </c>
      <c r="FC127" s="38"/>
      <c r="FH127" s="42">
        <v>0</v>
      </c>
      <c r="FI127" s="38"/>
      <c r="FL127">
        <v>50</v>
      </c>
      <c r="FM127">
        <v>50</v>
      </c>
      <c r="FN127" s="42">
        <v>0</v>
      </c>
      <c r="FO127" s="39"/>
      <c r="FT127" s="42">
        <v>0</v>
      </c>
      <c r="FU127" s="39"/>
      <c r="FX127">
        <v>50</v>
      </c>
      <c r="FY127">
        <v>50</v>
      </c>
      <c r="FZ127" s="42">
        <v>0</v>
      </c>
      <c r="GA127" s="39"/>
      <c r="GB127" s="40"/>
      <c r="GE127">
        <v>20</v>
      </c>
      <c r="GF127">
        <v>20</v>
      </c>
      <c r="GG127">
        <v>30</v>
      </c>
      <c r="GH127">
        <v>30</v>
      </c>
      <c r="GI127" s="42">
        <v>0</v>
      </c>
      <c r="GJ127" s="39"/>
      <c r="GK127" s="45">
        <v>0</v>
      </c>
      <c r="GL127" s="45">
        <v>0</v>
      </c>
      <c r="GM127" s="45">
        <v>0</v>
      </c>
      <c r="GN127" s="45">
        <v>0</v>
      </c>
      <c r="GO127" s="42">
        <v>0</v>
      </c>
      <c r="GP127" s="39"/>
      <c r="GQ127" s="45">
        <v>0</v>
      </c>
      <c r="GR127" s="45">
        <v>0</v>
      </c>
      <c r="GS127" s="45">
        <v>0</v>
      </c>
      <c r="GT127" s="45">
        <v>0</v>
      </c>
      <c r="GU127" s="42">
        <v>0</v>
      </c>
      <c r="GV127" s="39"/>
      <c r="GW127" s="40">
        <v>70</v>
      </c>
      <c r="GX127" s="45">
        <v>69</v>
      </c>
      <c r="GY127" s="42">
        <v>1</v>
      </c>
      <c r="GZ127" s="39"/>
      <c r="HA127" s="40">
        <v>0</v>
      </c>
      <c r="HB127" s="45">
        <v>0</v>
      </c>
      <c r="HC127" s="45">
        <v>0</v>
      </c>
      <c r="HD127" s="45">
        <v>0</v>
      </c>
      <c r="HE127" s="42">
        <v>0</v>
      </c>
      <c r="HF127" s="39"/>
      <c r="HG127" s="40">
        <v>20</v>
      </c>
      <c r="HH127" s="45">
        <v>20</v>
      </c>
      <c r="HI127" s="45">
        <v>0</v>
      </c>
      <c r="HJ127" s="45">
        <v>0</v>
      </c>
      <c r="HK127" s="42">
        <v>0</v>
      </c>
      <c r="HL127" s="39"/>
      <c r="HM127" s="40">
        <v>10</v>
      </c>
      <c r="HN127" s="45">
        <v>10</v>
      </c>
      <c r="HO127" s="42">
        <v>0</v>
      </c>
      <c r="HP127" s="39"/>
      <c r="HQ127" s="40">
        <v>0</v>
      </c>
      <c r="HR127" s="45">
        <v>0</v>
      </c>
      <c r="HS127" s="45">
        <v>50</v>
      </c>
      <c r="HT127" s="45">
        <v>48</v>
      </c>
      <c r="HU127" s="42">
        <v>2</v>
      </c>
      <c r="HV127" s="39"/>
      <c r="HW127" s="40">
        <v>0</v>
      </c>
      <c r="HX127" s="45">
        <v>0</v>
      </c>
      <c r="HY127" s="45">
        <v>0</v>
      </c>
      <c r="HZ127" s="45">
        <v>0</v>
      </c>
      <c r="IA127" s="42">
        <v>0</v>
      </c>
      <c r="IB127" s="39"/>
      <c r="IC127" s="40">
        <v>0</v>
      </c>
      <c r="ID127" s="45">
        <v>0</v>
      </c>
      <c r="IE127" s="45">
        <v>0</v>
      </c>
      <c r="IF127" s="45">
        <v>0</v>
      </c>
      <c r="IG127" s="42">
        <v>0</v>
      </c>
      <c r="IH127" s="39"/>
      <c r="II127" s="40">
        <v>0</v>
      </c>
      <c r="IJ127" s="45">
        <v>0</v>
      </c>
      <c r="IK127" s="45">
        <v>40</v>
      </c>
      <c r="IL127" s="45">
        <v>40</v>
      </c>
      <c r="IM127" s="42">
        <v>0</v>
      </c>
      <c r="IN127" s="39"/>
      <c r="IO127" s="40">
        <v>0</v>
      </c>
      <c r="IP127" s="45">
        <v>0</v>
      </c>
      <c r="IQ127" s="45">
        <v>0</v>
      </c>
      <c r="IR127" s="45">
        <v>0</v>
      </c>
      <c r="IS127" s="42">
        <v>0</v>
      </c>
      <c r="IT127" s="39"/>
      <c r="IU127" s="40">
        <v>0</v>
      </c>
      <c r="IV127" s="26">
        <v>30</v>
      </c>
      <c r="IW127" s="45">
        <v>150</v>
      </c>
      <c r="IX127" s="45">
        <v>150</v>
      </c>
      <c r="IY127" s="44">
        <v>-30</v>
      </c>
      <c r="IZ127" s="39">
        <v>3</v>
      </c>
      <c r="JA127" s="40">
        <v>0</v>
      </c>
      <c r="JB127" s="45">
        <v>0</v>
      </c>
      <c r="JC127" s="45">
        <v>40</v>
      </c>
      <c r="JD127" s="45">
        <v>20</v>
      </c>
      <c r="JE127" s="42">
        <v>20</v>
      </c>
      <c r="JF127" s="39"/>
      <c r="JG127" s="40">
        <v>0</v>
      </c>
      <c r="JH127" s="45">
        <v>0</v>
      </c>
      <c r="JI127" s="45">
        <v>30</v>
      </c>
      <c r="JJ127" s="45">
        <v>35</v>
      </c>
      <c r="JK127" s="42">
        <v>-5</v>
      </c>
      <c r="JL127" s="39"/>
      <c r="JM127" s="40">
        <v>0</v>
      </c>
      <c r="JN127" s="45">
        <v>0</v>
      </c>
      <c r="JO127" s="45">
        <v>120</v>
      </c>
      <c r="JP127" s="45">
        <v>120</v>
      </c>
      <c r="JQ127" s="42">
        <v>0</v>
      </c>
      <c r="JR127" s="39"/>
      <c r="JS127" s="40">
        <v>30</v>
      </c>
      <c r="JT127" s="45">
        <v>30</v>
      </c>
      <c r="JU127" s="45">
        <v>0</v>
      </c>
      <c r="JV127" s="45">
        <v>0</v>
      </c>
      <c r="JW127" s="42">
        <v>0</v>
      </c>
      <c r="JX127" s="39"/>
      <c r="JY127" s="40">
        <v>0</v>
      </c>
      <c r="JZ127" s="45">
        <v>0</v>
      </c>
      <c r="KA127" s="45">
        <v>100</v>
      </c>
      <c r="KB127" s="45">
        <v>100</v>
      </c>
      <c r="KC127" s="42">
        <v>0</v>
      </c>
      <c r="KD127" s="39"/>
      <c r="KE127" s="40">
        <v>0</v>
      </c>
      <c r="KF127" s="45">
        <v>0</v>
      </c>
      <c r="KG127" s="45">
        <v>80</v>
      </c>
      <c r="KH127" s="45">
        <v>85</v>
      </c>
      <c r="KI127" s="42">
        <v>-5</v>
      </c>
      <c r="KJ127" s="39"/>
      <c r="KK127" s="40">
        <v>0</v>
      </c>
      <c r="KL127" s="45">
        <v>0</v>
      </c>
      <c r="KM127" s="45">
        <v>100</v>
      </c>
      <c r="KN127" s="45">
        <v>100</v>
      </c>
      <c r="KO127" s="42">
        <v>0</v>
      </c>
      <c r="KP127" s="39"/>
      <c r="KQ127" s="40">
        <v>50</v>
      </c>
      <c r="KR127" s="45">
        <v>50</v>
      </c>
      <c r="KS127" s="45">
        <v>0</v>
      </c>
      <c r="KT127" s="45">
        <v>0</v>
      </c>
      <c r="KU127" s="42">
        <v>0</v>
      </c>
      <c r="KV127" s="39"/>
      <c r="KW127" s="40"/>
      <c r="LB127" s="39"/>
      <c r="LC127" s="40"/>
      <c r="LH127" s="39"/>
      <c r="LI127" s="40"/>
      <c r="LN127" s="39"/>
      <c r="LO127" s="40"/>
      <c r="LT127" s="39"/>
      <c r="LU127" s="40"/>
      <c r="LZ127" s="39"/>
      <c r="MA127" s="40"/>
      <c r="MD127" s="39"/>
      <c r="ME127" s="40"/>
      <c r="MH127" s="39"/>
      <c r="MI127" s="40"/>
      <c r="ML127" s="39"/>
      <c r="MM127" s="40"/>
      <c r="MR127" s="39"/>
      <c r="MS127" s="40"/>
      <c r="MV127" s="39"/>
      <c r="MW127" s="40"/>
      <c r="MY127" s="42"/>
      <c r="MZ127" s="39"/>
    </row>
    <row r="128" spans="1:364" x14ac:dyDescent="0.25">
      <c r="A128" s="45" t="s">
        <v>356</v>
      </c>
      <c r="B128" s="36">
        <v>1</v>
      </c>
      <c r="H128" s="37"/>
      <c r="I128" s="46"/>
      <c r="J128" s="46"/>
      <c r="K128" s="46"/>
      <c r="L128" s="46"/>
      <c r="M128" s="46"/>
      <c r="N128" s="46">
        <f t="shared" si="17"/>
        <v>0</v>
      </c>
      <c r="O128" s="38"/>
      <c r="P128" s="37"/>
      <c r="Q128" s="46"/>
      <c r="R128" s="46">
        <f t="shared" si="18"/>
        <v>0</v>
      </c>
      <c r="S128" s="38"/>
      <c r="T128" s="37"/>
      <c r="U128" s="46"/>
      <c r="V128" s="46"/>
      <c r="W128" s="46"/>
      <c r="X128" s="46">
        <f t="shared" si="19"/>
        <v>0</v>
      </c>
      <c r="Y128" s="38"/>
      <c r="Z128" s="37"/>
      <c r="AA128" s="46"/>
      <c r="AB128" s="46">
        <v>0</v>
      </c>
      <c r="AC128" s="38"/>
      <c r="AD128" s="46"/>
      <c r="AK128" s="42">
        <v>0</v>
      </c>
      <c r="AL128" s="38"/>
      <c r="AS128" s="42">
        <v>0</v>
      </c>
      <c r="AT128" s="38"/>
      <c r="AU128" s="37"/>
      <c r="AY128" s="42">
        <v>0</v>
      </c>
      <c r="AZ128" s="38"/>
      <c r="BA128" s="37"/>
      <c r="BD128" s="42">
        <v>0</v>
      </c>
      <c r="BE128" s="38"/>
      <c r="BH128" s="42">
        <v>0</v>
      </c>
      <c r="BI128" s="38"/>
      <c r="BJ128" s="37"/>
      <c r="BQ128" s="42">
        <v>0</v>
      </c>
      <c r="BR128" s="38"/>
      <c r="BW128" s="42">
        <v>0</v>
      </c>
      <c r="BX128" s="38"/>
      <c r="BY128" s="37"/>
      <c r="CC128" s="42">
        <v>0</v>
      </c>
      <c r="CD128" s="38"/>
      <c r="CI128" s="42">
        <v>0</v>
      </c>
      <c r="CJ128" s="38"/>
      <c r="CM128" s="42">
        <v>0</v>
      </c>
      <c r="CN128" s="38"/>
      <c r="CO128" s="37"/>
      <c r="CQ128" s="42">
        <v>0</v>
      </c>
      <c r="CR128" s="38"/>
      <c r="CX128" s="42">
        <v>0</v>
      </c>
      <c r="CY128" s="38"/>
      <c r="DD128" s="42">
        <v>0</v>
      </c>
      <c r="DE128" s="38"/>
      <c r="DF128" s="37"/>
      <c r="DJ128" s="42">
        <v>0</v>
      </c>
      <c r="DK128" s="38"/>
      <c r="DL128" s="37"/>
      <c r="DP128" s="42">
        <v>0</v>
      </c>
      <c r="DQ128" s="38"/>
      <c r="DV128" s="42">
        <v>0</v>
      </c>
      <c r="DW128" s="39"/>
      <c r="EB128" s="42">
        <v>0</v>
      </c>
      <c r="EC128" s="39"/>
      <c r="EH128" s="42">
        <v>0</v>
      </c>
      <c r="EI128" s="39"/>
      <c r="EN128" s="42">
        <v>0</v>
      </c>
      <c r="EO128" s="38"/>
      <c r="ER128" s="42">
        <v>0</v>
      </c>
      <c r="ES128" s="38"/>
      <c r="EX128" s="42">
        <v>0</v>
      </c>
      <c r="EY128" s="39"/>
      <c r="FB128" s="42">
        <v>0</v>
      </c>
      <c r="FC128" s="38"/>
      <c r="FH128" s="42">
        <v>0</v>
      </c>
      <c r="FI128" s="38"/>
      <c r="FN128" s="42">
        <v>0</v>
      </c>
      <c r="FO128" s="39"/>
      <c r="FT128" s="42">
        <v>0</v>
      </c>
      <c r="FU128" s="39"/>
      <c r="FZ128" s="42">
        <v>0</v>
      </c>
      <c r="GA128" s="39"/>
      <c r="GB128" s="40"/>
      <c r="GI128" s="42">
        <v>0</v>
      </c>
      <c r="GJ128" s="39"/>
      <c r="GK128" s="45">
        <v>0</v>
      </c>
      <c r="GL128" s="45">
        <v>0</v>
      </c>
      <c r="GM128" s="45">
        <v>0</v>
      </c>
      <c r="GN128" s="34">
        <v>40</v>
      </c>
      <c r="GO128" s="42">
        <v>90.032000000000011</v>
      </c>
      <c r="GP128" s="39"/>
      <c r="GQ128" s="45">
        <v>0</v>
      </c>
      <c r="GR128" s="45">
        <v>0</v>
      </c>
      <c r="GS128" s="45">
        <v>18.54</v>
      </c>
      <c r="GT128" s="45">
        <v>21</v>
      </c>
      <c r="GU128" s="42">
        <v>-2.4600000000000009</v>
      </c>
      <c r="GV128" s="39"/>
      <c r="GW128" s="40">
        <v>0</v>
      </c>
      <c r="GX128" s="45">
        <v>0</v>
      </c>
      <c r="GY128" s="42">
        <v>0</v>
      </c>
      <c r="GZ128" s="39"/>
      <c r="HA128" s="40">
        <v>77.058999999999997</v>
      </c>
      <c r="HB128" s="45">
        <v>70</v>
      </c>
      <c r="HC128" s="45">
        <v>77.796999999999997</v>
      </c>
      <c r="HD128" s="45">
        <v>72</v>
      </c>
      <c r="HE128" s="42">
        <v>12.855999999999989</v>
      </c>
      <c r="HF128" s="39"/>
      <c r="HG128" s="40">
        <v>25.734000000000002</v>
      </c>
      <c r="HH128" s="45">
        <v>24</v>
      </c>
      <c r="HI128" s="45">
        <v>0</v>
      </c>
      <c r="HJ128" s="45">
        <v>0</v>
      </c>
      <c r="HK128" s="42">
        <v>1.734000000000002</v>
      </c>
      <c r="HL128" s="39"/>
      <c r="HM128" s="40">
        <v>50.354999999999997</v>
      </c>
      <c r="HN128" s="45">
        <v>50</v>
      </c>
      <c r="HO128" s="42">
        <v>0.35499999999999687</v>
      </c>
      <c r="HP128" s="39"/>
      <c r="HQ128" s="40">
        <v>0</v>
      </c>
      <c r="HR128" s="45">
        <v>0</v>
      </c>
      <c r="HS128" s="45">
        <v>64.325999999999993</v>
      </c>
      <c r="HT128" s="45">
        <v>63</v>
      </c>
      <c r="HU128" s="42">
        <v>1.325999999999993</v>
      </c>
      <c r="HV128" s="39"/>
      <c r="HW128" s="40">
        <v>0</v>
      </c>
      <c r="HX128" s="45">
        <v>0</v>
      </c>
      <c r="HY128" s="45">
        <v>0</v>
      </c>
      <c r="HZ128" s="45">
        <v>0</v>
      </c>
      <c r="IA128" s="42">
        <v>0</v>
      </c>
      <c r="IB128" s="39"/>
      <c r="IC128" s="40">
        <v>0</v>
      </c>
      <c r="ID128" s="45">
        <v>0</v>
      </c>
      <c r="IE128" s="45">
        <v>58.356999999999999</v>
      </c>
      <c r="IF128" s="45">
        <v>60</v>
      </c>
      <c r="IG128" s="42">
        <v>-1.6430000000000009</v>
      </c>
      <c r="IH128" s="39"/>
      <c r="II128" s="40">
        <v>0</v>
      </c>
      <c r="IJ128" s="45">
        <v>0</v>
      </c>
      <c r="IK128" s="45">
        <v>30.850999999999999</v>
      </c>
      <c r="IL128" s="45">
        <v>30</v>
      </c>
      <c r="IM128" s="42">
        <v>0.85099999999999909</v>
      </c>
      <c r="IN128" s="39"/>
      <c r="IO128" s="40">
        <v>0</v>
      </c>
      <c r="IP128" s="45">
        <v>0</v>
      </c>
      <c r="IQ128" s="45">
        <v>32.643999999999998</v>
      </c>
      <c r="IR128" s="45">
        <v>30</v>
      </c>
      <c r="IS128" s="42">
        <v>2.6439999999999979</v>
      </c>
      <c r="IT128" s="39"/>
      <c r="IU128" s="40">
        <v>0</v>
      </c>
      <c r="IV128" s="26">
        <v>30</v>
      </c>
      <c r="IW128" s="45">
        <v>55.253999999999998</v>
      </c>
      <c r="IX128" s="45">
        <v>60</v>
      </c>
      <c r="IY128" s="44">
        <v>-34.746000000000002</v>
      </c>
      <c r="IZ128" s="39">
        <v>34.746000000000002</v>
      </c>
      <c r="JA128" s="40">
        <v>0</v>
      </c>
      <c r="JB128" s="45">
        <v>0</v>
      </c>
      <c r="JC128" s="45">
        <v>0</v>
      </c>
      <c r="JD128" s="45">
        <v>0</v>
      </c>
      <c r="JE128" s="42">
        <v>0</v>
      </c>
      <c r="JF128" s="39"/>
      <c r="JG128" s="40">
        <v>0</v>
      </c>
      <c r="JH128" s="45">
        <v>0</v>
      </c>
      <c r="JI128" s="45">
        <v>0</v>
      </c>
      <c r="JJ128" s="45">
        <v>0</v>
      </c>
      <c r="JK128" s="42">
        <v>0</v>
      </c>
      <c r="JL128" s="39"/>
      <c r="JM128" s="40">
        <v>0</v>
      </c>
      <c r="JN128" s="45">
        <v>0</v>
      </c>
      <c r="JO128" s="45">
        <v>30.550999999999998</v>
      </c>
      <c r="JP128" s="45">
        <v>30</v>
      </c>
      <c r="JQ128" s="42">
        <v>0.55099999999999838</v>
      </c>
      <c r="JR128" s="39"/>
      <c r="JS128" s="40">
        <v>90.135000000000005</v>
      </c>
      <c r="JT128" s="45">
        <v>90</v>
      </c>
      <c r="JU128" s="45">
        <v>0</v>
      </c>
      <c r="JV128" s="45">
        <v>0</v>
      </c>
      <c r="JW128" s="42">
        <v>0.13500000000000509</v>
      </c>
      <c r="JX128" s="39"/>
      <c r="JY128" s="40">
        <v>0</v>
      </c>
      <c r="JZ128" s="45">
        <v>0</v>
      </c>
      <c r="KA128" s="45">
        <v>12.920999999999999</v>
      </c>
      <c r="KB128" s="45">
        <v>10</v>
      </c>
      <c r="KC128" s="42">
        <v>2.9209999999999989</v>
      </c>
      <c r="KD128" s="39"/>
      <c r="KE128" s="40">
        <v>0</v>
      </c>
      <c r="KF128" s="45">
        <v>0</v>
      </c>
      <c r="KG128" s="12">
        <v>51.25</v>
      </c>
      <c r="KH128" s="45">
        <v>0</v>
      </c>
      <c r="KI128" s="42">
        <v>0</v>
      </c>
      <c r="KJ128" s="39"/>
      <c r="KK128" s="40">
        <v>0</v>
      </c>
      <c r="KL128" s="45">
        <v>0</v>
      </c>
      <c r="KM128" s="12">
        <v>68.540000000000006</v>
      </c>
      <c r="KN128" s="45">
        <v>0</v>
      </c>
      <c r="KO128" s="42">
        <v>0</v>
      </c>
      <c r="KP128" s="39"/>
      <c r="KQ128" s="40"/>
      <c r="KV128" s="39"/>
      <c r="KW128" s="40"/>
      <c r="LB128" s="39"/>
      <c r="LC128" s="40"/>
      <c r="LH128" s="39"/>
      <c r="LI128" s="40"/>
      <c r="LN128" s="39"/>
      <c r="LO128" s="40"/>
      <c r="LT128" s="39"/>
      <c r="LU128" s="40"/>
      <c r="LZ128" s="39"/>
      <c r="MA128" s="40"/>
      <c r="MD128" s="39"/>
      <c r="ME128" s="40"/>
      <c r="MH128" s="39"/>
      <c r="MI128" s="40"/>
      <c r="ML128" s="39"/>
      <c r="MM128" s="40"/>
      <c r="MR128" s="39"/>
      <c r="MS128" s="40"/>
      <c r="MV128" s="39"/>
      <c r="MW128" s="40"/>
      <c r="MY128" s="42"/>
      <c r="MZ128" s="39"/>
    </row>
    <row r="129" spans="1:364" x14ac:dyDescent="0.25">
      <c r="A129" s="45" t="s">
        <v>357</v>
      </c>
      <c r="B129" s="36">
        <v>0.6</v>
      </c>
      <c r="H129" s="37"/>
      <c r="I129" s="46"/>
      <c r="J129" s="46"/>
      <c r="K129" s="46"/>
      <c r="L129" s="46"/>
      <c r="M129" s="46"/>
      <c r="N129" s="46">
        <f t="shared" si="17"/>
        <v>0</v>
      </c>
      <c r="O129" s="38"/>
      <c r="P129" s="37"/>
      <c r="Q129" s="46"/>
      <c r="R129" s="46">
        <f t="shared" si="18"/>
        <v>0</v>
      </c>
      <c r="S129" s="38"/>
      <c r="T129" s="37"/>
      <c r="U129" s="46"/>
      <c r="V129" s="46"/>
      <c r="W129" s="46"/>
      <c r="X129" s="46">
        <f t="shared" si="19"/>
        <v>0</v>
      </c>
      <c r="Y129" s="38"/>
      <c r="Z129" s="37"/>
      <c r="AA129" s="46"/>
      <c r="AB129" s="46">
        <v>0</v>
      </c>
      <c r="AC129" s="38"/>
      <c r="AD129" s="46"/>
      <c r="AK129" s="42">
        <v>0</v>
      </c>
      <c r="AL129" s="38"/>
      <c r="AS129" s="42">
        <v>0</v>
      </c>
      <c r="AT129" s="38"/>
      <c r="AU129" s="37"/>
      <c r="AY129" s="42">
        <v>0</v>
      </c>
      <c r="AZ129" s="38"/>
      <c r="BA129" s="37"/>
      <c r="BD129" s="42">
        <v>0</v>
      </c>
      <c r="BE129" s="38"/>
      <c r="BH129" s="42">
        <v>0</v>
      </c>
      <c r="BI129" s="38"/>
      <c r="BJ129" s="37"/>
      <c r="BQ129" s="42">
        <v>0</v>
      </c>
      <c r="BR129" s="38"/>
      <c r="BW129" s="42">
        <v>0</v>
      </c>
      <c r="BX129" s="38"/>
      <c r="BY129" s="37"/>
      <c r="CC129" s="42">
        <v>0</v>
      </c>
      <c r="CD129" s="38"/>
      <c r="CI129" s="42">
        <v>0</v>
      </c>
      <c r="CJ129" s="38"/>
      <c r="CM129" s="42">
        <v>0</v>
      </c>
      <c r="CN129" s="38"/>
      <c r="CO129" s="37"/>
      <c r="CQ129" s="42">
        <v>0</v>
      </c>
      <c r="CR129" s="38"/>
      <c r="CX129" s="42">
        <v>0</v>
      </c>
      <c r="CY129" s="38"/>
      <c r="DD129" s="42">
        <v>0</v>
      </c>
      <c r="DE129" s="38"/>
      <c r="DF129" s="37"/>
      <c r="DJ129" s="42">
        <v>0</v>
      </c>
      <c r="DK129" s="38"/>
      <c r="DL129" s="37"/>
      <c r="DP129" s="42">
        <v>0</v>
      </c>
      <c r="DQ129" s="38"/>
      <c r="DV129" s="42">
        <v>0</v>
      </c>
      <c r="DW129" s="39"/>
      <c r="EB129" s="42">
        <v>0</v>
      </c>
      <c r="EC129" s="39"/>
      <c r="EH129" s="42">
        <v>0</v>
      </c>
      <c r="EI129" s="39"/>
      <c r="EJ129">
        <v>56</v>
      </c>
      <c r="EK129">
        <v>60</v>
      </c>
      <c r="EL129">
        <v>48</v>
      </c>
      <c r="EM129">
        <v>50</v>
      </c>
      <c r="EN129" s="42">
        <v>-6</v>
      </c>
      <c r="EO129" s="38"/>
      <c r="EP129">
        <v>112</v>
      </c>
      <c r="EQ129">
        <v>118</v>
      </c>
      <c r="ER129" s="42">
        <v>-6</v>
      </c>
      <c r="ES129" s="38"/>
      <c r="ET129">
        <v>8</v>
      </c>
      <c r="EU129">
        <v>13</v>
      </c>
      <c r="EX129" s="42">
        <v>-5</v>
      </c>
      <c r="EY129" s="39"/>
      <c r="EZ129">
        <v>16</v>
      </c>
      <c r="FA129" s="45">
        <v>16</v>
      </c>
      <c r="FB129" s="42">
        <v>0</v>
      </c>
      <c r="FC129" s="38"/>
      <c r="FH129" s="42">
        <v>0</v>
      </c>
      <c r="FI129" s="38"/>
      <c r="FJ129">
        <v>88</v>
      </c>
      <c r="FK129">
        <v>90</v>
      </c>
      <c r="FL129">
        <v>96</v>
      </c>
      <c r="FM129">
        <v>100</v>
      </c>
      <c r="FN129" s="42">
        <v>-6</v>
      </c>
      <c r="FO129" s="39"/>
      <c r="FP129">
        <v>32</v>
      </c>
      <c r="FQ129">
        <v>30</v>
      </c>
      <c r="FR129">
        <v>40</v>
      </c>
      <c r="FS129">
        <v>40</v>
      </c>
      <c r="FT129" s="42">
        <v>2</v>
      </c>
      <c r="FU129" s="39"/>
      <c r="FX129">
        <v>40</v>
      </c>
      <c r="FY129">
        <v>40</v>
      </c>
      <c r="FZ129" s="42">
        <v>0</v>
      </c>
      <c r="GA129" s="39"/>
      <c r="GB129" s="41">
        <v>40</v>
      </c>
      <c r="GC129">
        <v>40</v>
      </c>
      <c r="GE129">
        <v>40</v>
      </c>
      <c r="GF129">
        <v>40</v>
      </c>
      <c r="GG129">
        <v>40</v>
      </c>
      <c r="GH129">
        <v>40</v>
      </c>
      <c r="GI129" s="42">
        <v>0</v>
      </c>
      <c r="GJ129" s="39"/>
      <c r="GK129" s="45">
        <v>0</v>
      </c>
      <c r="GL129" s="45">
        <v>0</v>
      </c>
      <c r="GM129" s="45">
        <v>88</v>
      </c>
      <c r="GN129" s="45">
        <v>90</v>
      </c>
      <c r="GO129" s="42">
        <v>-2</v>
      </c>
      <c r="GP129" s="39"/>
      <c r="GQ129" s="45">
        <v>0</v>
      </c>
      <c r="GR129" s="45">
        <v>0</v>
      </c>
      <c r="GS129" s="45">
        <v>8</v>
      </c>
      <c r="GT129" s="45">
        <v>10</v>
      </c>
      <c r="GU129" s="42">
        <v>-2</v>
      </c>
      <c r="GV129" s="39"/>
      <c r="GW129" s="40">
        <v>0</v>
      </c>
      <c r="GX129" s="45">
        <v>0</v>
      </c>
      <c r="GY129" s="42">
        <v>0</v>
      </c>
      <c r="GZ129" s="39"/>
      <c r="HA129" s="40">
        <v>80</v>
      </c>
      <c r="HB129" s="45">
        <v>80</v>
      </c>
      <c r="HC129" s="45">
        <v>72</v>
      </c>
      <c r="HD129" s="45">
        <v>70</v>
      </c>
      <c r="HE129" s="42">
        <v>2</v>
      </c>
      <c r="HF129" s="39"/>
      <c r="HG129" s="40">
        <v>0</v>
      </c>
      <c r="HH129" s="45">
        <v>0</v>
      </c>
      <c r="HI129" s="45">
        <v>0</v>
      </c>
      <c r="HJ129" s="45">
        <v>0</v>
      </c>
      <c r="HK129" s="42">
        <v>0</v>
      </c>
      <c r="HL129" s="39"/>
      <c r="HM129" s="40">
        <v>0</v>
      </c>
      <c r="HN129" s="45">
        <v>0</v>
      </c>
      <c r="HO129" s="42">
        <v>0</v>
      </c>
      <c r="HP129" s="39"/>
      <c r="HQ129" s="40">
        <v>0</v>
      </c>
      <c r="HR129" s="45">
        <v>0</v>
      </c>
      <c r="HS129" s="45">
        <v>48</v>
      </c>
      <c r="HT129" s="45">
        <v>50</v>
      </c>
      <c r="HU129" s="42">
        <v>-2</v>
      </c>
      <c r="HV129" s="39"/>
      <c r="HW129" s="40">
        <v>80</v>
      </c>
      <c r="HX129" s="45">
        <v>80</v>
      </c>
      <c r="HY129" s="45">
        <v>0</v>
      </c>
      <c r="HZ129" s="45">
        <v>0</v>
      </c>
      <c r="IA129" s="42">
        <v>0</v>
      </c>
      <c r="IB129" s="39"/>
      <c r="IC129" s="40"/>
      <c r="IH129" s="39"/>
      <c r="II129" s="40"/>
      <c r="IN129" s="39"/>
      <c r="IO129" s="40"/>
      <c r="IT129" s="39"/>
      <c r="IU129" s="40"/>
      <c r="IZ129" s="39"/>
      <c r="JA129" s="40"/>
      <c r="JF129" s="39"/>
      <c r="JG129" s="40"/>
      <c r="JL129" s="39"/>
      <c r="JM129" s="40"/>
      <c r="JR129" s="39"/>
      <c r="JS129" s="40"/>
      <c r="JX129" s="39"/>
      <c r="JY129" s="40"/>
      <c r="KD129" s="39"/>
      <c r="KE129" s="40"/>
      <c r="KJ129" s="39"/>
      <c r="KK129" s="40"/>
      <c r="KP129" s="39"/>
      <c r="KQ129" s="40"/>
      <c r="KV129" s="39"/>
      <c r="KW129" s="40"/>
      <c r="LB129" s="39"/>
      <c r="LC129" s="40"/>
      <c r="LH129" s="39"/>
      <c r="LI129" s="40"/>
      <c r="LN129" s="39"/>
      <c r="LO129" s="40"/>
      <c r="LT129" s="39"/>
      <c r="LU129" s="40"/>
      <c r="LZ129" s="39"/>
      <c r="MA129" s="40"/>
      <c r="MD129" s="39"/>
      <c r="ME129" s="40"/>
      <c r="MH129" s="39"/>
      <c r="MI129" s="40"/>
      <c r="ML129" s="39"/>
      <c r="MM129" s="40"/>
      <c r="MR129" s="39"/>
      <c r="MS129" s="40"/>
      <c r="MV129" s="39"/>
      <c r="MW129" s="40"/>
      <c r="MY129" s="42"/>
      <c r="MZ129" s="39"/>
    </row>
    <row r="130" spans="1:364" x14ac:dyDescent="0.25">
      <c r="A130" s="45" t="s">
        <v>358</v>
      </c>
      <c r="B130" s="36">
        <v>1</v>
      </c>
      <c r="H130" s="37"/>
      <c r="I130" s="46"/>
      <c r="J130" s="46"/>
      <c r="K130" s="46"/>
      <c r="L130" s="46"/>
      <c r="M130" s="46"/>
      <c r="N130" s="46">
        <f t="shared" si="17"/>
        <v>0</v>
      </c>
      <c r="O130" s="38"/>
      <c r="P130" s="37"/>
      <c r="Q130" s="46"/>
      <c r="R130" s="46">
        <f t="shared" si="18"/>
        <v>0</v>
      </c>
      <c r="S130" s="38"/>
      <c r="T130" s="37"/>
      <c r="U130" s="46"/>
      <c r="V130" s="46"/>
      <c r="W130" s="46"/>
      <c r="X130" s="46">
        <f t="shared" si="19"/>
        <v>0</v>
      </c>
      <c r="Y130" s="38"/>
      <c r="Z130" s="37"/>
      <c r="AA130" s="46"/>
      <c r="AB130" s="46">
        <v>0</v>
      </c>
      <c r="AC130" s="38"/>
      <c r="AD130" s="46"/>
      <c r="AK130" s="42">
        <v>0</v>
      </c>
      <c r="AL130" s="38"/>
      <c r="AS130" s="42">
        <v>0</v>
      </c>
      <c r="AT130" s="38"/>
      <c r="AU130" s="37"/>
      <c r="AW130">
        <v>27</v>
      </c>
      <c r="AX130">
        <v>26</v>
      </c>
      <c r="AY130" s="42">
        <v>1</v>
      </c>
      <c r="AZ130" s="38"/>
      <c r="BA130" s="37"/>
      <c r="BD130" s="42">
        <v>0</v>
      </c>
      <c r="BE130" s="38"/>
      <c r="BF130">
        <v>4</v>
      </c>
      <c r="BG130">
        <v>5</v>
      </c>
      <c r="BH130" s="42">
        <v>-1</v>
      </c>
      <c r="BI130" s="38"/>
      <c r="BJ130" s="37"/>
      <c r="BO130">
        <v>43</v>
      </c>
      <c r="BP130">
        <v>44</v>
      </c>
      <c r="BQ130" s="42">
        <v>-1</v>
      </c>
      <c r="BR130" s="38"/>
      <c r="BW130" s="42">
        <v>0</v>
      </c>
      <c r="BX130" s="38"/>
      <c r="BY130" s="37"/>
      <c r="CC130" s="42">
        <v>0</v>
      </c>
      <c r="CD130" s="38"/>
      <c r="CI130" s="42">
        <v>0</v>
      </c>
      <c r="CJ130" s="38"/>
      <c r="CK130">
        <v>59</v>
      </c>
      <c r="CL130" s="45">
        <v>56.246200000000002</v>
      </c>
      <c r="CM130" s="42">
        <v>2.7537999999999978</v>
      </c>
      <c r="CN130" s="38"/>
      <c r="CO130" s="37"/>
      <c r="CQ130" s="42">
        <v>0</v>
      </c>
      <c r="CR130" s="38"/>
      <c r="CV130">
        <v>55</v>
      </c>
      <c r="CW130">
        <v>53</v>
      </c>
      <c r="CX130" s="42">
        <v>2</v>
      </c>
      <c r="CY130" s="38"/>
      <c r="DB130">
        <v>8</v>
      </c>
      <c r="DC130">
        <v>9</v>
      </c>
      <c r="DD130" s="42">
        <v>-1</v>
      </c>
      <c r="DE130" s="38"/>
      <c r="DF130" s="37"/>
      <c r="DH130">
        <v>61</v>
      </c>
      <c r="DI130">
        <v>61</v>
      </c>
      <c r="DJ130" s="42">
        <v>0</v>
      </c>
      <c r="DK130" s="38"/>
      <c r="DL130" s="37"/>
      <c r="DP130" s="42">
        <v>0</v>
      </c>
      <c r="DQ130" s="38"/>
      <c r="DT130">
        <v>20</v>
      </c>
      <c r="DU130">
        <v>20</v>
      </c>
      <c r="DV130" s="42">
        <v>0</v>
      </c>
      <c r="DW130" s="39"/>
      <c r="EB130" s="42">
        <v>0</v>
      </c>
      <c r="EC130" s="39"/>
      <c r="EF130">
        <v>51</v>
      </c>
      <c r="EG130">
        <v>50</v>
      </c>
      <c r="EH130" s="42">
        <v>1</v>
      </c>
      <c r="EI130" s="39"/>
      <c r="EL130">
        <v>16</v>
      </c>
      <c r="EM130">
        <v>16</v>
      </c>
      <c r="EN130" s="42">
        <v>0</v>
      </c>
      <c r="EO130" s="38"/>
      <c r="EP130">
        <v>58</v>
      </c>
      <c r="EQ130">
        <v>61</v>
      </c>
      <c r="ER130" s="42">
        <v>-3</v>
      </c>
      <c r="ES130" s="38"/>
      <c r="ET130">
        <v>28</v>
      </c>
      <c r="EU130">
        <v>25</v>
      </c>
      <c r="EX130" s="42">
        <v>3</v>
      </c>
      <c r="EY130" s="39"/>
      <c r="FB130" s="42">
        <v>0</v>
      </c>
      <c r="FC130" s="38"/>
      <c r="FH130" s="42">
        <v>0</v>
      </c>
      <c r="FI130" s="38"/>
      <c r="FN130" s="42">
        <v>0</v>
      </c>
      <c r="FO130" s="39"/>
      <c r="FT130" s="42">
        <v>0</v>
      </c>
      <c r="FU130" s="39"/>
      <c r="FZ130" s="42">
        <v>0</v>
      </c>
      <c r="GA130" s="39"/>
      <c r="GB130" s="41">
        <v>71</v>
      </c>
      <c r="GC130">
        <v>70</v>
      </c>
      <c r="GE130">
        <v>103</v>
      </c>
      <c r="GF130">
        <v>100</v>
      </c>
      <c r="GG130">
        <v>83</v>
      </c>
      <c r="GH130">
        <v>80</v>
      </c>
      <c r="GI130" s="42">
        <v>7</v>
      </c>
      <c r="GJ130" s="39"/>
      <c r="GK130" s="45">
        <v>0</v>
      </c>
      <c r="GL130" s="45">
        <v>0</v>
      </c>
      <c r="GM130" s="45">
        <v>0</v>
      </c>
      <c r="GN130" s="45">
        <v>0</v>
      </c>
      <c r="GO130" s="42">
        <v>0</v>
      </c>
      <c r="GP130" s="39"/>
      <c r="GQ130" s="45">
        <v>0</v>
      </c>
      <c r="GR130" s="45">
        <v>0</v>
      </c>
      <c r="GS130" s="45">
        <v>58.701999999999998</v>
      </c>
      <c r="GT130" s="45">
        <v>59</v>
      </c>
      <c r="GU130" s="42">
        <v>-0.29800000000000182</v>
      </c>
      <c r="GV130" s="39"/>
      <c r="GW130" s="40">
        <v>0</v>
      </c>
      <c r="GX130" s="45">
        <v>0</v>
      </c>
      <c r="GY130" s="42">
        <v>0</v>
      </c>
      <c r="GZ130" s="39"/>
      <c r="HA130" s="40">
        <v>51.750999999999998</v>
      </c>
      <c r="HB130" s="45">
        <v>50</v>
      </c>
      <c r="HC130" s="45">
        <v>40.033000000000001</v>
      </c>
      <c r="HD130" s="45">
        <v>40</v>
      </c>
      <c r="HE130" s="42">
        <v>1.783999999999992</v>
      </c>
      <c r="HF130" s="39"/>
      <c r="HG130" s="40">
        <v>39.152000000000001</v>
      </c>
      <c r="HH130" s="45">
        <v>40</v>
      </c>
      <c r="HI130" s="45">
        <v>50.232999999999997</v>
      </c>
      <c r="HJ130" s="45">
        <v>50</v>
      </c>
      <c r="HK130" s="42">
        <v>-0.61500000000000909</v>
      </c>
      <c r="HL130" s="39"/>
      <c r="HM130" s="40">
        <v>0</v>
      </c>
      <c r="HN130" s="45">
        <v>0</v>
      </c>
      <c r="HO130" s="42">
        <v>0</v>
      </c>
      <c r="HP130" s="39"/>
      <c r="HQ130" s="40">
        <v>0</v>
      </c>
      <c r="HR130" s="45">
        <v>0</v>
      </c>
      <c r="HS130" s="45">
        <v>0</v>
      </c>
      <c r="HT130" s="45">
        <v>0</v>
      </c>
      <c r="HU130" s="42">
        <v>0</v>
      </c>
      <c r="HV130" s="39"/>
      <c r="HW130" s="40">
        <v>129.191</v>
      </c>
      <c r="HX130" s="45">
        <v>130</v>
      </c>
      <c r="HY130" s="45">
        <v>0</v>
      </c>
      <c r="HZ130" s="45">
        <v>0</v>
      </c>
      <c r="IA130" s="42">
        <v>-0.8089999999999975</v>
      </c>
      <c r="IB130" s="39"/>
      <c r="IC130" s="40">
        <v>19.821000000000002</v>
      </c>
      <c r="ID130" s="45">
        <v>20</v>
      </c>
      <c r="IE130" s="45">
        <v>47.962000000000003</v>
      </c>
      <c r="IF130" s="45">
        <v>45</v>
      </c>
      <c r="IG130" s="42">
        <v>2.7830000000000008</v>
      </c>
      <c r="IH130" s="39"/>
      <c r="II130" s="40">
        <v>0</v>
      </c>
      <c r="IJ130" s="45">
        <v>0</v>
      </c>
      <c r="IK130" s="45">
        <v>0</v>
      </c>
      <c r="IL130" s="45">
        <v>0</v>
      </c>
      <c r="IM130" s="42">
        <v>0</v>
      </c>
      <c r="IN130" s="39"/>
      <c r="IO130" s="40">
        <v>0</v>
      </c>
      <c r="IP130" s="45">
        <v>0</v>
      </c>
      <c r="IQ130" s="45">
        <v>0</v>
      </c>
      <c r="IR130" s="45">
        <v>0</v>
      </c>
      <c r="IS130" s="42">
        <v>0</v>
      </c>
      <c r="IT130" s="39"/>
      <c r="IU130" s="40">
        <v>0</v>
      </c>
      <c r="IV130" s="26">
        <v>30</v>
      </c>
      <c r="IW130" s="45">
        <v>117.18300000000001</v>
      </c>
      <c r="IX130" s="45">
        <v>120.3832</v>
      </c>
      <c r="IY130" s="44">
        <v>-33.200199999999981</v>
      </c>
      <c r="IZ130" s="39">
        <v>33.200199999999981</v>
      </c>
      <c r="JA130" s="40">
        <v>0</v>
      </c>
      <c r="JB130" s="45">
        <v>0</v>
      </c>
      <c r="JC130" s="45">
        <v>40.024999999999999</v>
      </c>
      <c r="JD130" s="45">
        <v>37</v>
      </c>
      <c r="JE130" s="42">
        <v>3.024999999999999</v>
      </c>
      <c r="JF130" s="39"/>
      <c r="JG130" s="40">
        <v>0</v>
      </c>
      <c r="JH130" s="45">
        <v>0</v>
      </c>
      <c r="JI130" s="45">
        <v>0</v>
      </c>
      <c r="JJ130" s="45">
        <v>0</v>
      </c>
      <c r="JK130" s="42">
        <v>0</v>
      </c>
      <c r="JL130" s="39"/>
      <c r="JM130" s="40">
        <v>0</v>
      </c>
      <c r="JN130" s="45">
        <v>0</v>
      </c>
      <c r="JO130" s="45">
        <v>0</v>
      </c>
      <c r="JP130" s="45">
        <v>0</v>
      </c>
      <c r="JQ130" s="42">
        <v>0</v>
      </c>
      <c r="JR130" s="39"/>
      <c r="JS130" s="40">
        <v>252.19900000000001</v>
      </c>
      <c r="JT130" s="45">
        <v>250</v>
      </c>
      <c r="JU130" s="45">
        <v>0</v>
      </c>
      <c r="JV130" s="45">
        <v>0</v>
      </c>
      <c r="JW130" s="42">
        <v>2.1990000000000118</v>
      </c>
      <c r="JX130" s="39"/>
      <c r="JY130" s="40">
        <v>0</v>
      </c>
      <c r="JZ130" s="45">
        <v>0</v>
      </c>
      <c r="KA130" s="45">
        <v>0</v>
      </c>
      <c r="KB130" s="45">
        <v>0</v>
      </c>
      <c r="KC130" s="42">
        <v>0</v>
      </c>
      <c r="KD130" s="39"/>
      <c r="KE130" s="40">
        <v>157.74</v>
      </c>
      <c r="KF130" s="45">
        <v>150</v>
      </c>
      <c r="KG130" s="45">
        <v>146.28100000000001</v>
      </c>
      <c r="KH130" s="45">
        <v>144</v>
      </c>
      <c r="KI130" s="42">
        <v>10.02100000000002</v>
      </c>
      <c r="KJ130" s="39"/>
      <c r="KK130" s="40">
        <v>0</v>
      </c>
      <c r="KL130" s="45">
        <v>0</v>
      </c>
      <c r="KM130" s="45">
        <v>19.431000000000001</v>
      </c>
      <c r="KN130" s="45">
        <v>20</v>
      </c>
      <c r="KO130" s="42">
        <v>-0.56899999999999906</v>
      </c>
      <c r="KP130" s="39"/>
      <c r="KQ130" s="40">
        <v>0</v>
      </c>
      <c r="KR130" s="45">
        <v>0</v>
      </c>
      <c r="KS130" s="12">
        <v>67.343000000000004</v>
      </c>
      <c r="KT130" s="45">
        <v>0</v>
      </c>
      <c r="KU130" s="42">
        <v>0</v>
      </c>
      <c r="KV130" s="39"/>
      <c r="KW130" s="13">
        <v>59.366</v>
      </c>
      <c r="KX130" s="45">
        <v>0</v>
      </c>
      <c r="KY130" s="12">
        <v>91.358999999999995</v>
      </c>
      <c r="KZ130" s="45">
        <v>0</v>
      </c>
      <c r="LA130" s="42">
        <v>0</v>
      </c>
      <c r="LB130" s="39"/>
      <c r="LC130" s="40"/>
      <c r="LH130" s="39"/>
      <c r="LI130" s="40"/>
      <c r="LN130" s="39"/>
      <c r="LO130" s="40"/>
      <c r="LT130" s="39"/>
      <c r="LU130" s="40"/>
      <c r="LZ130" s="39"/>
      <c r="MA130" s="40"/>
      <c r="MD130" s="39"/>
      <c r="ME130" s="40"/>
      <c r="MH130" s="39"/>
      <c r="MI130" s="40"/>
      <c r="ML130" s="39"/>
      <c r="MM130" s="40"/>
      <c r="MR130" s="39"/>
      <c r="MS130" s="40"/>
      <c r="MV130" s="39"/>
      <c r="MW130" s="40"/>
      <c r="MY130" s="42"/>
      <c r="MZ130" s="39"/>
    </row>
    <row r="131" spans="1:364" x14ac:dyDescent="0.25">
      <c r="A131" s="45" t="s">
        <v>359</v>
      </c>
      <c r="B131" s="36">
        <v>1</v>
      </c>
      <c r="H131" s="37"/>
      <c r="I131" s="46"/>
      <c r="J131" s="46"/>
      <c r="K131" s="46"/>
      <c r="L131" s="46"/>
      <c r="M131" s="46"/>
      <c r="N131" s="46">
        <f t="shared" si="17"/>
        <v>0</v>
      </c>
      <c r="O131" s="38"/>
      <c r="P131" s="37"/>
      <c r="Q131" s="46"/>
      <c r="R131" s="46">
        <f t="shared" si="18"/>
        <v>0</v>
      </c>
      <c r="S131" s="38"/>
      <c r="T131" s="37"/>
      <c r="U131" s="46"/>
      <c r="V131" s="46"/>
      <c r="W131" s="46"/>
      <c r="X131" s="46">
        <f t="shared" si="19"/>
        <v>0</v>
      </c>
      <c r="Y131" s="38"/>
      <c r="Z131" s="37"/>
      <c r="AA131" s="46"/>
      <c r="AB131" s="46">
        <v>0</v>
      </c>
      <c r="AC131" s="38"/>
      <c r="AD131" s="46"/>
      <c r="AK131" s="42">
        <v>0</v>
      </c>
      <c r="AL131" s="38"/>
      <c r="AS131" s="42">
        <v>0</v>
      </c>
      <c r="AT131" s="38"/>
      <c r="AU131" s="37"/>
      <c r="AY131" s="42">
        <v>0</v>
      </c>
      <c r="AZ131" s="38"/>
      <c r="BA131" s="37"/>
      <c r="BD131" s="42">
        <v>0</v>
      </c>
      <c r="BE131" s="38"/>
      <c r="BH131" s="42">
        <v>0</v>
      </c>
      <c r="BI131" s="38"/>
      <c r="BJ131" s="37"/>
      <c r="BQ131" s="42">
        <v>0</v>
      </c>
      <c r="BR131" s="38"/>
      <c r="BW131" s="42">
        <v>0</v>
      </c>
      <c r="BX131" s="38"/>
      <c r="BY131" s="37"/>
      <c r="CC131" s="42">
        <v>0</v>
      </c>
      <c r="CD131" s="38"/>
      <c r="CI131" s="42">
        <v>0</v>
      </c>
      <c r="CJ131" s="38"/>
      <c r="CM131" s="42">
        <v>0</v>
      </c>
      <c r="CN131" s="38"/>
      <c r="CO131" s="37"/>
      <c r="CQ131" s="42">
        <v>0</v>
      </c>
      <c r="CR131" s="38"/>
      <c r="CS131">
        <v>31</v>
      </c>
      <c r="CT131">
        <v>30</v>
      </c>
      <c r="CV131">
        <v>90</v>
      </c>
      <c r="CW131">
        <v>90</v>
      </c>
      <c r="CX131" s="42">
        <v>1</v>
      </c>
      <c r="CY131" s="38"/>
      <c r="DB131">
        <v>4</v>
      </c>
      <c r="DC131">
        <v>4</v>
      </c>
      <c r="DD131" s="42">
        <v>0</v>
      </c>
      <c r="DE131" s="38"/>
      <c r="DF131" s="37"/>
      <c r="DH131">
        <v>63</v>
      </c>
      <c r="DI131">
        <v>61</v>
      </c>
      <c r="DJ131" s="42">
        <v>2</v>
      </c>
      <c r="DK131" s="38"/>
      <c r="DL131" s="37"/>
      <c r="DP131" s="42">
        <v>0</v>
      </c>
      <c r="DQ131" s="38"/>
      <c r="DT131">
        <v>24</v>
      </c>
      <c r="DU131">
        <v>22</v>
      </c>
      <c r="DV131" s="42">
        <v>2</v>
      </c>
      <c r="DW131" s="39"/>
      <c r="EB131" s="42">
        <v>0</v>
      </c>
      <c r="EC131" s="39"/>
      <c r="EF131">
        <v>51</v>
      </c>
      <c r="EG131">
        <v>50</v>
      </c>
      <c r="EH131" s="42">
        <v>1</v>
      </c>
      <c r="EI131" s="39"/>
      <c r="EN131" s="42">
        <v>0</v>
      </c>
      <c r="EO131" s="38"/>
      <c r="EP131">
        <v>24</v>
      </c>
      <c r="EQ131">
        <v>23</v>
      </c>
      <c r="ER131" s="42">
        <v>1</v>
      </c>
      <c r="ES131" s="38"/>
      <c r="ET131">
        <v>31</v>
      </c>
      <c r="EU131">
        <v>30</v>
      </c>
      <c r="EV131">
        <v>20</v>
      </c>
      <c r="EW131">
        <v>20</v>
      </c>
      <c r="EX131" s="42">
        <v>1</v>
      </c>
      <c r="EY131" s="39"/>
      <c r="FB131" s="42">
        <v>0</v>
      </c>
      <c r="FC131" s="38"/>
      <c r="FF131">
        <v>20</v>
      </c>
      <c r="FG131">
        <v>20</v>
      </c>
      <c r="FH131" s="42">
        <v>0</v>
      </c>
      <c r="FI131" s="38"/>
      <c r="FL131">
        <v>35</v>
      </c>
      <c r="FM131">
        <v>34</v>
      </c>
      <c r="FN131" s="42">
        <v>1</v>
      </c>
      <c r="FO131" s="39"/>
      <c r="FT131" s="42">
        <v>0</v>
      </c>
      <c r="FU131" s="39"/>
      <c r="FZ131" s="42">
        <v>0</v>
      </c>
      <c r="GA131" s="39"/>
      <c r="GB131" s="41">
        <v>39</v>
      </c>
      <c r="GC131">
        <v>40</v>
      </c>
      <c r="GE131">
        <v>50</v>
      </c>
      <c r="GF131">
        <v>50</v>
      </c>
      <c r="GG131">
        <v>51</v>
      </c>
      <c r="GH131">
        <v>50</v>
      </c>
      <c r="GI131" s="42">
        <v>0</v>
      </c>
      <c r="GJ131" s="39"/>
      <c r="GK131" s="45">
        <v>0</v>
      </c>
      <c r="GL131" s="45">
        <v>0</v>
      </c>
      <c r="GM131" s="45">
        <v>0</v>
      </c>
      <c r="GN131" s="45">
        <v>0</v>
      </c>
      <c r="GO131" s="42">
        <v>0</v>
      </c>
      <c r="GP131" s="39"/>
      <c r="GQ131" s="45">
        <v>0</v>
      </c>
      <c r="GR131" s="45">
        <v>0</v>
      </c>
      <c r="GS131" s="45">
        <v>15.696999999999999</v>
      </c>
      <c r="GT131" s="45">
        <v>16</v>
      </c>
      <c r="GU131" s="42">
        <v>-0.30300000000000082</v>
      </c>
      <c r="GV131" s="39"/>
      <c r="GW131" s="40">
        <v>11.752000000000001</v>
      </c>
      <c r="GX131" s="45">
        <v>10</v>
      </c>
      <c r="GY131" s="42">
        <v>1.7520000000000009</v>
      </c>
      <c r="GZ131" s="39"/>
      <c r="HA131" s="40">
        <v>19.559999999999999</v>
      </c>
      <c r="HB131" s="45">
        <v>20</v>
      </c>
      <c r="HC131" s="45">
        <v>0</v>
      </c>
      <c r="HD131" s="45">
        <v>0</v>
      </c>
      <c r="HE131" s="42">
        <v>-0.44000000000000128</v>
      </c>
      <c r="HF131" s="39"/>
      <c r="HG131" s="40">
        <v>65.432000000000002</v>
      </c>
      <c r="HH131" s="45">
        <v>70</v>
      </c>
      <c r="HI131" s="45">
        <v>70.043999999999997</v>
      </c>
      <c r="HJ131" s="45">
        <v>70</v>
      </c>
      <c r="HK131" s="44">
        <v>-4.5240000000000009</v>
      </c>
      <c r="HL131" s="39">
        <v>4.5240000000000009</v>
      </c>
      <c r="HM131" s="40">
        <v>0</v>
      </c>
      <c r="HN131" s="45">
        <v>0</v>
      </c>
      <c r="HO131" s="42">
        <v>0</v>
      </c>
      <c r="HP131" s="39"/>
      <c r="HQ131" s="40">
        <v>0</v>
      </c>
      <c r="HR131" s="45">
        <v>0</v>
      </c>
      <c r="HS131" s="45">
        <v>0</v>
      </c>
      <c r="HT131" s="45">
        <v>0</v>
      </c>
      <c r="HU131" s="42">
        <v>0</v>
      </c>
      <c r="HV131" s="39"/>
      <c r="HW131" s="40">
        <v>35.680999999999997</v>
      </c>
      <c r="HX131" s="45">
        <v>35</v>
      </c>
      <c r="HY131" s="45">
        <v>0</v>
      </c>
      <c r="HZ131" s="45">
        <v>0</v>
      </c>
      <c r="IA131" s="42">
        <v>0.68099999999999739</v>
      </c>
      <c r="IB131" s="39"/>
      <c r="IC131" s="40">
        <v>31.306000000000001</v>
      </c>
      <c r="ID131" s="45">
        <v>30</v>
      </c>
      <c r="IE131" s="45">
        <v>117.8</v>
      </c>
      <c r="IF131" s="45">
        <v>115</v>
      </c>
      <c r="IG131" s="42">
        <v>4.1059999999999954</v>
      </c>
      <c r="IH131" s="39"/>
      <c r="II131" s="40">
        <v>0</v>
      </c>
      <c r="IJ131" s="45">
        <v>0</v>
      </c>
      <c r="IK131" s="45">
        <v>0</v>
      </c>
      <c r="IL131" s="45">
        <v>0</v>
      </c>
      <c r="IM131" s="42">
        <v>0</v>
      </c>
      <c r="IN131" s="39"/>
      <c r="IO131" s="40">
        <v>0</v>
      </c>
      <c r="IP131" s="45">
        <v>0</v>
      </c>
      <c r="IQ131" s="45">
        <v>0</v>
      </c>
      <c r="IR131" s="45">
        <v>0</v>
      </c>
      <c r="IS131" s="42">
        <v>0</v>
      </c>
      <c r="IT131" s="39"/>
      <c r="IU131" s="40">
        <v>0</v>
      </c>
      <c r="IV131" s="26">
        <v>30</v>
      </c>
      <c r="IW131" s="45">
        <v>103.089</v>
      </c>
      <c r="IX131" s="45">
        <v>99.168999999999983</v>
      </c>
      <c r="IY131" s="44">
        <v>-26.079999999999981</v>
      </c>
      <c r="IZ131" s="39">
        <v>26.079999999999981</v>
      </c>
      <c r="JA131" s="40">
        <v>0</v>
      </c>
      <c r="JB131" s="45">
        <v>0</v>
      </c>
      <c r="JC131" s="45">
        <v>0</v>
      </c>
      <c r="JD131" s="45">
        <v>0</v>
      </c>
      <c r="JE131" s="42">
        <v>0</v>
      </c>
      <c r="JF131" s="39"/>
      <c r="JG131" s="40">
        <v>0</v>
      </c>
      <c r="JH131" s="45">
        <v>0</v>
      </c>
      <c r="JI131" s="45">
        <v>0</v>
      </c>
      <c r="JJ131" s="45">
        <v>0</v>
      </c>
      <c r="JK131" s="42">
        <v>0</v>
      </c>
      <c r="JL131" s="39"/>
      <c r="JM131" s="40">
        <v>0</v>
      </c>
      <c r="JN131" s="45">
        <v>0</v>
      </c>
      <c r="JO131" s="45">
        <v>59.107999999999997</v>
      </c>
      <c r="JP131" s="45">
        <v>56</v>
      </c>
      <c r="JQ131" s="42">
        <v>3.107999999999997</v>
      </c>
      <c r="JR131" s="39"/>
      <c r="JS131" s="40">
        <v>161.76</v>
      </c>
      <c r="JT131" s="45">
        <v>160</v>
      </c>
      <c r="JU131" s="45">
        <v>0</v>
      </c>
      <c r="JV131" s="45">
        <v>0</v>
      </c>
      <c r="JW131" s="42">
        <v>1.7599999999999909</v>
      </c>
      <c r="JX131" s="39"/>
      <c r="JY131" s="40">
        <v>0</v>
      </c>
      <c r="JZ131" s="45">
        <v>0</v>
      </c>
      <c r="KA131" s="45">
        <v>0</v>
      </c>
      <c r="KB131" s="45">
        <v>0</v>
      </c>
      <c r="KC131" s="42">
        <v>0</v>
      </c>
      <c r="KD131" s="39"/>
      <c r="KE131" s="40">
        <v>121.834</v>
      </c>
      <c r="KF131" s="45">
        <v>120</v>
      </c>
      <c r="KG131" s="45">
        <v>106.60899999999999</v>
      </c>
      <c r="KH131" s="45">
        <v>104</v>
      </c>
      <c r="KI131" s="42">
        <v>4.4429999999999836</v>
      </c>
      <c r="KJ131" s="39"/>
      <c r="KK131" s="40">
        <v>0</v>
      </c>
      <c r="KL131" s="45">
        <v>0</v>
      </c>
      <c r="KM131" s="45">
        <v>0</v>
      </c>
      <c r="KN131" s="45">
        <v>0</v>
      </c>
      <c r="KO131" s="42">
        <v>0</v>
      </c>
      <c r="KP131" s="39"/>
      <c r="KQ131" s="40">
        <v>0</v>
      </c>
      <c r="KR131" s="45">
        <v>0</v>
      </c>
      <c r="KS131" s="45">
        <v>0</v>
      </c>
      <c r="KT131" s="45">
        <v>0</v>
      </c>
      <c r="KU131" s="42">
        <v>0</v>
      </c>
      <c r="KV131" s="39"/>
      <c r="KW131" s="13">
        <v>98.947000000000003</v>
      </c>
      <c r="KX131" s="45">
        <v>0</v>
      </c>
      <c r="KY131" s="12">
        <v>109.68300000000001</v>
      </c>
      <c r="KZ131" s="45">
        <v>0</v>
      </c>
      <c r="LA131" s="42">
        <v>0</v>
      </c>
      <c r="LB131" s="39"/>
      <c r="LC131" s="40"/>
      <c r="LH131" s="39"/>
      <c r="LI131" s="40"/>
      <c r="LN131" s="39"/>
      <c r="LO131" s="40"/>
      <c r="LT131" s="39"/>
      <c r="LU131" s="40"/>
      <c r="LZ131" s="39"/>
      <c r="MA131" s="40"/>
      <c r="MD131" s="39"/>
      <c r="ME131" s="40"/>
      <c r="MH131" s="39"/>
      <c r="MI131" s="40"/>
      <c r="ML131" s="39"/>
      <c r="MM131" s="40"/>
      <c r="MR131" s="39"/>
      <c r="MS131" s="40"/>
      <c r="MV131" s="39"/>
      <c r="MW131" s="40"/>
      <c r="MY131" s="42"/>
      <c r="MZ131" s="39"/>
    </row>
    <row r="132" spans="1:364" x14ac:dyDescent="0.25">
      <c r="A132" s="45" t="s">
        <v>360</v>
      </c>
      <c r="B132" s="36">
        <v>1</v>
      </c>
      <c r="H132" s="37"/>
      <c r="I132" s="46"/>
      <c r="J132" s="46"/>
      <c r="K132" s="46"/>
      <c r="L132" s="46"/>
      <c r="M132" s="46"/>
      <c r="N132" s="46">
        <f t="shared" ref="N132:N181" si="20">H132+J132+L132-I132-K132-M132</f>
        <v>0</v>
      </c>
      <c r="O132" s="38"/>
      <c r="P132" s="37"/>
      <c r="Q132" s="46"/>
      <c r="R132" s="46">
        <f t="shared" ref="R132:R181" si="21">P132-Q132</f>
        <v>0</v>
      </c>
      <c r="S132" s="38"/>
      <c r="T132" s="37"/>
      <c r="U132" s="46"/>
      <c r="V132" s="46"/>
      <c r="W132" s="46"/>
      <c r="X132" s="46">
        <f t="shared" ref="X132:X181" si="22">T132+V132-U132-W132</f>
        <v>0</v>
      </c>
      <c r="Y132" s="38"/>
      <c r="Z132" s="37"/>
      <c r="AA132" s="46"/>
      <c r="AB132" s="46">
        <v>0</v>
      </c>
      <c r="AC132" s="38"/>
      <c r="AD132" s="46"/>
      <c r="AK132" s="42">
        <v>0</v>
      </c>
      <c r="AL132" s="38"/>
      <c r="AS132" s="42">
        <v>0</v>
      </c>
      <c r="AT132" s="38"/>
      <c r="AU132" s="37"/>
      <c r="AY132" s="42">
        <v>0</v>
      </c>
      <c r="AZ132" s="38"/>
      <c r="BA132" s="37"/>
      <c r="BD132" s="42">
        <v>0</v>
      </c>
      <c r="BE132" s="38"/>
      <c r="BH132" s="42">
        <v>0</v>
      </c>
      <c r="BI132" s="38"/>
      <c r="BJ132" s="37"/>
      <c r="BQ132" s="42">
        <v>0</v>
      </c>
      <c r="BR132" s="38"/>
      <c r="BW132" s="42">
        <v>0</v>
      </c>
      <c r="BX132" s="38"/>
      <c r="BY132" s="37"/>
      <c r="CC132" s="42">
        <v>0</v>
      </c>
      <c r="CD132" s="38"/>
      <c r="CI132" s="42">
        <v>0</v>
      </c>
      <c r="CJ132" s="38"/>
      <c r="CM132" s="42">
        <v>0</v>
      </c>
      <c r="CN132" s="38"/>
      <c r="CO132" s="37"/>
      <c r="CQ132" s="42">
        <v>0</v>
      </c>
      <c r="CR132" s="38"/>
      <c r="CX132" s="42">
        <v>0</v>
      </c>
      <c r="CY132" s="38"/>
      <c r="DD132" s="42">
        <v>0</v>
      </c>
      <c r="DE132" s="38"/>
      <c r="DF132" s="37"/>
      <c r="DJ132" s="42">
        <v>0</v>
      </c>
      <c r="DK132" s="38"/>
      <c r="DL132" s="37"/>
      <c r="DP132" s="42">
        <v>0</v>
      </c>
      <c r="DQ132" s="38"/>
      <c r="DV132" s="42">
        <v>0</v>
      </c>
      <c r="DW132" s="39"/>
      <c r="EB132" s="42">
        <v>0</v>
      </c>
      <c r="EC132" s="39"/>
      <c r="EH132" s="42">
        <v>0</v>
      </c>
      <c r="EI132" s="39"/>
      <c r="EN132" s="42">
        <v>0</v>
      </c>
      <c r="EO132" s="38"/>
      <c r="ER132" s="42">
        <v>0</v>
      </c>
      <c r="ES132" s="38"/>
      <c r="EX132" s="42">
        <v>0</v>
      </c>
      <c r="EY132" s="39"/>
      <c r="FB132" s="42">
        <v>0</v>
      </c>
      <c r="FC132" s="38"/>
      <c r="FH132" s="42">
        <v>0</v>
      </c>
      <c r="FI132" s="38"/>
      <c r="FN132" s="42">
        <v>0</v>
      </c>
      <c r="FO132" s="39"/>
      <c r="FT132" s="42">
        <v>0</v>
      </c>
      <c r="FU132" s="39"/>
      <c r="FZ132" s="42">
        <v>0</v>
      </c>
      <c r="GA132" s="39"/>
      <c r="GB132" s="40"/>
      <c r="GI132" s="42">
        <v>0</v>
      </c>
      <c r="GJ132" s="39"/>
      <c r="GK132" s="45">
        <v>0</v>
      </c>
      <c r="GL132" s="45">
        <v>0</v>
      </c>
      <c r="GM132" s="45">
        <v>0</v>
      </c>
      <c r="GN132" s="45">
        <v>0</v>
      </c>
      <c r="GO132" s="42">
        <v>0</v>
      </c>
      <c r="GP132" s="39"/>
      <c r="GQ132" s="45">
        <v>0</v>
      </c>
      <c r="GR132" s="45">
        <v>0</v>
      </c>
      <c r="GS132" s="45">
        <v>0</v>
      </c>
      <c r="GT132" s="45">
        <v>0</v>
      </c>
      <c r="GU132" s="42">
        <v>0</v>
      </c>
      <c r="GV132" s="39"/>
      <c r="GW132" s="40">
        <v>0</v>
      </c>
      <c r="GX132" s="34">
        <v>26</v>
      </c>
      <c r="GY132" s="42">
        <v>-2</v>
      </c>
      <c r="GZ132" s="39"/>
      <c r="HA132" s="40">
        <v>0</v>
      </c>
      <c r="HB132" s="21">
        <v>55</v>
      </c>
      <c r="HC132" s="45">
        <v>0</v>
      </c>
      <c r="HD132" s="21">
        <v>50</v>
      </c>
      <c r="HE132" s="42">
        <v>-3.1500000000000061</v>
      </c>
      <c r="HF132" s="39"/>
      <c r="HG132" s="40">
        <v>0</v>
      </c>
      <c r="HH132" s="45">
        <v>0</v>
      </c>
      <c r="HI132" s="45">
        <v>0</v>
      </c>
      <c r="HJ132" s="45">
        <v>0</v>
      </c>
      <c r="HK132" s="42">
        <v>0</v>
      </c>
      <c r="HL132" s="39"/>
      <c r="HM132" s="40">
        <v>0</v>
      </c>
      <c r="HN132" s="45">
        <v>0</v>
      </c>
      <c r="HO132" s="42">
        <v>0</v>
      </c>
      <c r="HP132" s="39"/>
      <c r="HQ132" s="40">
        <v>30.19</v>
      </c>
      <c r="HR132" s="45">
        <v>30</v>
      </c>
      <c r="HS132" s="45">
        <v>0</v>
      </c>
      <c r="HT132" s="45">
        <v>0</v>
      </c>
      <c r="HU132" s="42">
        <v>0.19000000000000131</v>
      </c>
      <c r="HV132" s="39"/>
      <c r="HW132" s="40">
        <v>228.45500000000001</v>
      </c>
      <c r="HX132" s="45">
        <v>228</v>
      </c>
      <c r="HY132" s="45">
        <v>0</v>
      </c>
      <c r="HZ132" s="45">
        <v>0</v>
      </c>
      <c r="IA132" s="42">
        <v>0.45500000000001251</v>
      </c>
      <c r="IB132" s="39"/>
      <c r="IC132" s="40">
        <v>30.225000000000001</v>
      </c>
      <c r="ID132" s="45">
        <v>30</v>
      </c>
      <c r="IE132" s="45">
        <v>42.195</v>
      </c>
      <c r="IF132" s="45">
        <v>40</v>
      </c>
      <c r="IG132" s="42">
        <v>2.4200000000000021</v>
      </c>
      <c r="IH132" s="39"/>
      <c r="II132" s="40">
        <v>0</v>
      </c>
      <c r="IJ132" s="45">
        <v>0</v>
      </c>
      <c r="IK132" s="45">
        <v>132.4</v>
      </c>
      <c r="IL132" s="45">
        <v>130</v>
      </c>
      <c r="IM132" s="42">
        <v>2.4000000000000061</v>
      </c>
      <c r="IN132" s="39"/>
      <c r="IO132" s="40">
        <v>0</v>
      </c>
      <c r="IP132" s="45">
        <v>0</v>
      </c>
      <c r="IQ132" s="45">
        <v>42.195</v>
      </c>
      <c r="IR132" s="45">
        <v>40</v>
      </c>
      <c r="IS132" s="42">
        <v>2.1949999999999998</v>
      </c>
      <c r="IT132" s="39"/>
      <c r="IU132" s="40">
        <v>0</v>
      </c>
      <c r="IV132" s="26">
        <v>20</v>
      </c>
      <c r="IW132" s="45">
        <v>90.424999999999997</v>
      </c>
      <c r="IX132" s="45">
        <v>88.606399999999979</v>
      </c>
      <c r="IY132" s="44">
        <v>-18.181399999999979</v>
      </c>
      <c r="IZ132" s="39">
        <v>18.181399999999979</v>
      </c>
      <c r="JA132" s="40">
        <v>0</v>
      </c>
      <c r="JB132" s="45">
        <v>0</v>
      </c>
      <c r="JC132" s="45">
        <v>66.709999999999994</v>
      </c>
      <c r="JD132" s="45">
        <v>67</v>
      </c>
      <c r="JE132" s="42">
        <v>-0.29000000000000631</v>
      </c>
      <c r="JF132" s="39"/>
      <c r="JG132" s="40">
        <v>0</v>
      </c>
      <c r="JH132" s="45">
        <v>0</v>
      </c>
      <c r="JI132" s="45">
        <v>0</v>
      </c>
      <c r="JJ132" s="45">
        <v>0</v>
      </c>
      <c r="JK132" s="42">
        <v>0</v>
      </c>
      <c r="JL132" s="39"/>
      <c r="JM132" s="40">
        <v>0</v>
      </c>
      <c r="JN132" s="45">
        <v>0</v>
      </c>
      <c r="JO132" s="45">
        <v>132.285</v>
      </c>
      <c r="JP132" s="45">
        <v>130</v>
      </c>
      <c r="JQ132" s="42">
        <v>2.284999999999997</v>
      </c>
      <c r="JR132" s="39"/>
      <c r="JS132" s="40">
        <v>150.22499999999999</v>
      </c>
      <c r="JT132" s="45">
        <v>150</v>
      </c>
      <c r="JU132" s="45">
        <v>0</v>
      </c>
      <c r="JV132" s="45">
        <v>0</v>
      </c>
      <c r="JW132" s="42">
        <v>0.22499999999999429</v>
      </c>
      <c r="JX132" s="39"/>
      <c r="JY132" s="40">
        <v>0</v>
      </c>
      <c r="JZ132" s="45">
        <v>0</v>
      </c>
      <c r="KA132" s="45">
        <v>84.43</v>
      </c>
      <c r="KB132" s="45">
        <v>87</v>
      </c>
      <c r="KC132" s="42">
        <v>-2.5699999999999932</v>
      </c>
      <c r="KD132" s="39"/>
      <c r="KE132" s="40">
        <v>0</v>
      </c>
      <c r="KF132" s="45">
        <v>0</v>
      </c>
      <c r="KG132" s="45">
        <v>59.86</v>
      </c>
      <c r="KH132" s="45">
        <v>59</v>
      </c>
      <c r="KI132" s="42">
        <v>0.85999999999999943</v>
      </c>
      <c r="KJ132" s="39"/>
      <c r="KK132" s="40">
        <v>0</v>
      </c>
      <c r="KL132" s="45">
        <v>0</v>
      </c>
      <c r="KM132" s="45">
        <v>0</v>
      </c>
      <c r="KN132" s="45">
        <v>0</v>
      </c>
      <c r="KO132" s="42">
        <v>0</v>
      </c>
      <c r="KP132" s="39"/>
      <c r="KQ132" s="40">
        <v>0</v>
      </c>
      <c r="KR132" s="45">
        <v>0</v>
      </c>
      <c r="KS132" s="45">
        <v>96.24</v>
      </c>
      <c r="KT132" s="45">
        <v>98</v>
      </c>
      <c r="KU132" s="42">
        <v>-1.7600000000000049</v>
      </c>
      <c r="KV132" s="39"/>
      <c r="KW132" s="40">
        <v>0</v>
      </c>
      <c r="KX132" s="45">
        <v>0</v>
      </c>
      <c r="KY132" s="45">
        <v>0</v>
      </c>
      <c r="KZ132" s="45">
        <v>0</v>
      </c>
      <c r="LA132" s="42">
        <v>0</v>
      </c>
      <c r="LB132" s="39"/>
      <c r="LC132" s="40">
        <v>0</v>
      </c>
      <c r="LD132" s="45">
        <v>0</v>
      </c>
      <c r="LE132" s="45">
        <v>106.715</v>
      </c>
      <c r="LF132" s="45">
        <v>106</v>
      </c>
      <c r="LG132" s="42">
        <v>0.71500000000000341</v>
      </c>
      <c r="LH132" s="39"/>
      <c r="LI132" s="13">
        <v>47.863</v>
      </c>
      <c r="LJ132" s="45">
        <v>0</v>
      </c>
      <c r="LK132" s="12">
        <v>101.48</v>
      </c>
      <c r="LL132" s="45">
        <v>0</v>
      </c>
      <c r="LM132" s="42">
        <v>0</v>
      </c>
      <c r="LN132" s="39"/>
      <c r="LO132" s="13">
        <v>119.77500000000001</v>
      </c>
      <c r="LP132" s="45">
        <v>0</v>
      </c>
      <c r="LQ132" s="45">
        <v>0</v>
      </c>
      <c r="LR132" s="45">
        <v>0</v>
      </c>
      <c r="LS132" s="42">
        <v>0</v>
      </c>
      <c r="LT132" s="39"/>
      <c r="LU132" s="40"/>
      <c r="LZ132" s="39"/>
      <c r="MA132" s="40"/>
      <c r="MD132" s="39"/>
      <c r="ME132" s="40"/>
      <c r="MH132" s="39"/>
      <c r="MI132" s="40"/>
      <c r="ML132" s="39"/>
      <c r="MM132" s="40"/>
      <c r="MR132" s="39"/>
      <c r="MS132" s="40"/>
      <c r="MV132" s="39"/>
      <c r="MW132" s="40"/>
      <c r="MY132" s="42"/>
      <c r="MZ132" s="39"/>
    </row>
    <row r="133" spans="1:364" x14ac:dyDescent="0.25">
      <c r="A133" s="45" t="s">
        <v>361</v>
      </c>
      <c r="B133" s="36">
        <v>1</v>
      </c>
      <c r="C133">
        <v>30</v>
      </c>
      <c r="D133">
        <v>42</v>
      </c>
      <c r="E133">
        <v>40</v>
      </c>
      <c r="H133" s="37"/>
      <c r="I133" s="46"/>
      <c r="J133" s="47">
        <v>42</v>
      </c>
      <c r="K133" s="47">
        <v>40</v>
      </c>
      <c r="L133" s="46"/>
      <c r="M133" s="46"/>
      <c r="N133" s="46">
        <f t="shared" si="20"/>
        <v>2</v>
      </c>
      <c r="O133" s="38"/>
      <c r="P133" s="37"/>
      <c r="Q133" s="46"/>
      <c r="R133" s="46">
        <f t="shared" si="21"/>
        <v>0</v>
      </c>
      <c r="S133" s="38"/>
      <c r="T133" s="37"/>
      <c r="U133" s="46"/>
      <c r="V133" s="46"/>
      <c r="W133" s="46"/>
      <c r="X133" s="46">
        <f t="shared" si="22"/>
        <v>0</v>
      </c>
      <c r="Y133" s="38"/>
      <c r="Z133" s="41">
        <v>78</v>
      </c>
      <c r="AA133" s="47">
        <v>80</v>
      </c>
      <c r="AB133" s="46">
        <v>-2</v>
      </c>
      <c r="AC133" s="38"/>
      <c r="AD133" s="46"/>
      <c r="AK133" s="42">
        <v>0</v>
      </c>
      <c r="AL133" s="38"/>
      <c r="AN133">
        <v>30</v>
      </c>
      <c r="AO133">
        <v>32</v>
      </c>
      <c r="AQ133">
        <v>30</v>
      </c>
      <c r="AR133">
        <v>32</v>
      </c>
      <c r="AS133" s="42">
        <v>-4</v>
      </c>
      <c r="AT133" s="38"/>
      <c r="AU133" s="37"/>
      <c r="AW133">
        <v>31</v>
      </c>
      <c r="AX133">
        <v>30</v>
      </c>
      <c r="AY133" s="42">
        <v>1</v>
      </c>
      <c r="AZ133" s="38"/>
      <c r="BA133" s="37"/>
      <c r="BD133" s="42">
        <v>0</v>
      </c>
      <c r="BE133" s="38"/>
      <c r="BH133" s="42">
        <v>0</v>
      </c>
      <c r="BI133" s="38"/>
      <c r="BJ133" s="37"/>
      <c r="BO133">
        <v>73</v>
      </c>
      <c r="BP133">
        <v>72</v>
      </c>
      <c r="BQ133" s="42">
        <v>1</v>
      </c>
      <c r="BR133" s="38"/>
      <c r="BW133" s="42">
        <v>0</v>
      </c>
      <c r="BX133" s="38"/>
      <c r="BY133" s="37"/>
      <c r="CA133">
        <v>12</v>
      </c>
      <c r="CB133">
        <v>12</v>
      </c>
      <c r="CC133" s="42">
        <v>0</v>
      </c>
      <c r="CD133" s="38"/>
      <c r="CE133">
        <v>48</v>
      </c>
      <c r="CF133">
        <v>50</v>
      </c>
      <c r="CG133">
        <v>48</v>
      </c>
      <c r="CH133">
        <v>50</v>
      </c>
      <c r="CI133" s="42">
        <v>-4</v>
      </c>
      <c r="CJ133" s="38"/>
      <c r="CM133" s="42">
        <v>0</v>
      </c>
      <c r="CN133" s="38"/>
      <c r="CO133" s="37"/>
      <c r="CQ133" s="42">
        <v>0</v>
      </c>
      <c r="CR133" s="38"/>
      <c r="CX133" s="42">
        <v>0</v>
      </c>
      <c r="CY133" s="38"/>
      <c r="DB133">
        <v>78</v>
      </c>
      <c r="DC133">
        <v>80</v>
      </c>
      <c r="DD133" s="42">
        <v>-2</v>
      </c>
      <c r="DE133" s="38"/>
      <c r="DF133" s="37"/>
      <c r="DH133">
        <v>30</v>
      </c>
      <c r="DI133">
        <v>30</v>
      </c>
      <c r="DJ133" s="42">
        <v>0</v>
      </c>
      <c r="DK133" s="38"/>
      <c r="DL133" s="37"/>
      <c r="DN133">
        <v>48</v>
      </c>
      <c r="DO133">
        <v>50</v>
      </c>
      <c r="DP133" s="42">
        <v>-2</v>
      </c>
      <c r="DQ133" s="38"/>
      <c r="DV133" s="42">
        <v>0</v>
      </c>
      <c r="DW133" s="39"/>
      <c r="DX133">
        <v>18</v>
      </c>
      <c r="DY133">
        <v>20</v>
      </c>
      <c r="DZ133">
        <v>18</v>
      </c>
      <c r="EA133">
        <v>20</v>
      </c>
      <c r="EB133" s="42">
        <v>-4</v>
      </c>
      <c r="EC133" s="39"/>
      <c r="EF133">
        <v>73</v>
      </c>
      <c r="EG133">
        <v>70</v>
      </c>
      <c r="EH133" s="42">
        <v>3</v>
      </c>
      <c r="EI133" s="39"/>
      <c r="EL133">
        <v>60</v>
      </c>
      <c r="EM133">
        <v>60</v>
      </c>
      <c r="EN133" s="42">
        <v>0</v>
      </c>
      <c r="EO133" s="38"/>
      <c r="EP133">
        <v>48</v>
      </c>
      <c r="EQ133">
        <v>50</v>
      </c>
      <c r="ER133" s="42">
        <v>-2</v>
      </c>
      <c r="ES133" s="38"/>
      <c r="EX133" s="42">
        <v>0</v>
      </c>
      <c r="EY133" s="39"/>
      <c r="EZ133">
        <v>48</v>
      </c>
      <c r="FA133" s="45">
        <v>50</v>
      </c>
      <c r="FB133" s="42">
        <v>-2</v>
      </c>
      <c r="FC133" s="38"/>
      <c r="FF133">
        <v>48</v>
      </c>
      <c r="FG133">
        <v>50</v>
      </c>
      <c r="FH133" s="42">
        <v>-2</v>
      </c>
      <c r="FI133" s="38"/>
      <c r="FJ133">
        <v>60</v>
      </c>
      <c r="FK133">
        <v>60</v>
      </c>
      <c r="FL133">
        <v>102</v>
      </c>
      <c r="FM133">
        <v>100</v>
      </c>
      <c r="FN133" s="42">
        <v>2</v>
      </c>
      <c r="FO133" s="39"/>
      <c r="FP133">
        <v>30</v>
      </c>
      <c r="FQ133">
        <v>30</v>
      </c>
      <c r="FT133" s="42">
        <v>0</v>
      </c>
      <c r="FU133" s="39"/>
      <c r="FV133">
        <v>30</v>
      </c>
      <c r="FW133">
        <v>30</v>
      </c>
      <c r="FX133">
        <v>37</v>
      </c>
      <c r="FY133">
        <v>35</v>
      </c>
      <c r="FZ133" s="42">
        <v>2</v>
      </c>
      <c r="GA133" s="39"/>
      <c r="GB133" s="40"/>
      <c r="GG133">
        <v>42</v>
      </c>
      <c r="GH133">
        <v>43</v>
      </c>
      <c r="GI133" s="42">
        <v>-1</v>
      </c>
      <c r="GJ133" s="39"/>
      <c r="GK133" s="45">
        <v>0</v>
      </c>
      <c r="GL133" s="45">
        <v>0</v>
      </c>
      <c r="GM133" s="45">
        <v>120.42</v>
      </c>
      <c r="GN133" s="45">
        <v>122</v>
      </c>
      <c r="GO133" s="42">
        <v>-1.5799999999999981</v>
      </c>
      <c r="GP133" s="39"/>
      <c r="GQ133" s="45">
        <v>0</v>
      </c>
      <c r="GR133" s="45">
        <v>0</v>
      </c>
      <c r="GS133" s="45">
        <v>11.98</v>
      </c>
      <c r="GT133" s="45">
        <v>14</v>
      </c>
      <c r="GU133" s="42">
        <v>-2.02</v>
      </c>
      <c r="GV133" s="39"/>
      <c r="GW133" s="25">
        <v>24</v>
      </c>
      <c r="GX133" s="45">
        <v>0</v>
      </c>
      <c r="GY133" s="42">
        <v>0</v>
      </c>
      <c r="GZ133" s="39"/>
      <c r="HA133" s="22">
        <v>54.04</v>
      </c>
      <c r="HB133" s="45">
        <v>0</v>
      </c>
      <c r="HC133" s="45">
        <v>47.81</v>
      </c>
      <c r="HD133" s="45">
        <v>0</v>
      </c>
      <c r="HE133" s="42">
        <v>0</v>
      </c>
      <c r="HF133" s="39"/>
      <c r="HG133" s="40"/>
      <c r="HL133" s="39"/>
      <c r="HM133" s="40"/>
      <c r="HP133" s="39"/>
      <c r="HQ133" s="40"/>
      <c r="HV133" s="39"/>
      <c r="HW133" s="40"/>
      <c r="IB133" s="39"/>
      <c r="IC133" s="40"/>
      <c r="IH133" s="39"/>
      <c r="II133" s="40"/>
      <c r="IN133" s="39"/>
      <c r="IO133" s="40"/>
      <c r="IT133" s="39"/>
      <c r="IU133" s="40"/>
      <c r="IZ133" s="39"/>
      <c r="JA133" s="40"/>
      <c r="JF133" s="39"/>
      <c r="JG133" s="40"/>
      <c r="JL133" s="39"/>
      <c r="JM133" s="40"/>
      <c r="JR133" s="39"/>
      <c r="JS133" s="40"/>
      <c r="JX133" s="39"/>
      <c r="JY133" s="40"/>
      <c r="KD133" s="39"/>
      <c r="KE133" s="40"/>
      <c r="KJ133" s="39"/>
      <c r="KK133" s="40"/>
      <c r="KP133" s="39"/>
      <c r="KQ133" s="40"/>
      <c r="KV133" s="39"/>
      <c r="KW133" s="40"/>
      <c r="LB133" s="39"/>
      <c r="LC133" s="40"/>
      <c r="LH133" s="39"/>
      <c r="LI133" s="40"/>
      <c r="LN133" s="39"/>
      <c r="LO133" s="40"/>
      <c r="LT133" s="39"/>
      <c r="LU133" s="40"/>
      <c r="LZ133" s="39"/>
      <c r="MA133" s="40"/>
      <c r="MD133" s="39"/>
      <c r="ME133" s="40"/>
      <c r="MH133" s="39"/>
      <c r="MI133" s="40"/>
      <c r="ML133" s="39"/>
      <c r="MM133" s="40"/>
      <c r="MR133" s="39"/>
      <c r="MS133" s="40"/>
      <c r="MV133" s="39"/>
      <c r="MW133" s="40"/>
      <c r="MY133" s="42"/>
      <c r="MZ133" s="39"/>
    </row>
    <row r="134" spans="1:364" x14ac:dyDescent="0.25">
      <c r="A134" s="45" t="s">
        <v>362</v>
      </c>
      <c r="B134" s="36">
        <v>1</v>
      </c>
      <c r="H134" s="37"/>
      <c r="I134" s="46"/>
      <c r="J134" s="46"/>
      <c r="K134" s="46"/>
      <c r="L134" s="46"/>
      <c r="M134" s="46"/>
      <c r="N134" s="46">
        <f t="shared" si="20"/>
        <v>0</v>
      </c>
      <c r="O134" s="38"/>
      <c r="P134" s="37"/>
      <c r="Q134" s="46"/>
      <c r="R134" s="46">
        <f t="shared" si="21"/>
        <v>0</v>
      </c>
      <c r="S134" s="38"/>
      <c r="T134" s="37"/>
      <c r="U134" s="46"/>
      <c r="V134" s="46"/>
      <c r="W134" s="46"/>
      <c r="X134" s="46">
        <f t="shared" si="22"/>
        <v>0</v>
      </c>
      <c r="Y134" s="38"/>
      <c r="Z134" s="37"/>
      <c r="AA134" s="46"/>
      <c r="AB134" s="46">
        <v>0</v>
      </c>
      <c r="AC134" s="38"/>
      <c r="AD134" s="46"/>
      <c r="AK134" s="42">
        <v>0</v>
      </c>
      <c r="AL134" s="38"/>
      <c r="AS134" s="42">
        <v>0</v>
      </c>
      <c r="AT134" s="38"/>
      <c r="AU134" s="37"/>
      <c r="AY134" s="42">
        <v>0</v>
      </c>
      <c r="AZ134" s="38"/>
      <c r="BA134" s="37"/>
      <c r="BD134" s="42">
        <v>0</v>
      </c>
      <c r="BE134" s="38"/>
      <c r="BH134" s="42">
        <v>0</v>
      </c>
      <c r="BI134" s="38"/>
      <c r="BJ134" s="37"/>
      <c r="BQ134" s="42">
        <v>0</v>
      </c>
      <c r="BR134" s="38"/>
      <c r="BW134" s="42">
        <v>0</v>
      </c>
      <c r="BX134" s="38"/>
      <c r="BY134" s="37"/>
      <c r="CC134" s="42">
        <v>0</v>
      </c>
      <c r="CD134" s="38"/>
      <c r="CI134" s="42">
        <v>0</v>
      </c>
      <c r="CJ134" s="38"/>
      <c r="CM134" s="42">
        <v>0</v>
      </c>
      <c r="CN134" s="38"/>
      <c r="CO134" s="37"/>
      <c r="CQ134" s="42">
        <v>0</v>
      </c>
      <c r="CR134" s="38"/>
      <c r="CX134" s="42">
        <v>0</v>
      </c>
      <c r="CY134" s="38"/>
      <c r="DD134" s="42">
        <v>0</v>
      </c>
      <c r="DE134" s="38"/>
      <c r="DF134" s="37"/>
      <c r="DJ134" s="42">
        <v>0</v>
      </c>
      <c r="DK134" s="38"/>
      <c r="DL134" s="37"/>
      <c r="DP134" s="42">
        <v>0</v>
      </c>
      <c r="DQ134" s="38"/>
      <c r="DV134" s="42">
        <v>0</v>
      </c>
      <c r="DW134" s="39"/>
      <c r="EB134" s="42">
        <v>0</v>
      </c>
      <c r="EC134" s="39"/>
      <c r="EH134" s="42">
        <v>0</v>
      </c>
      <c r="EI134" s="39"/>
      <c r="EN134" s="42">
        <v>0</v>
      </c>
      <c r="EO134" s="38"/>
      <c r="ER134" s="42">
        <v>0</v>
      </c>
      <c r="ES134" s="38"/>
      <c r="EX134" s="42">
        <v>0</v>
      </c>
      <c r="EY134" s="39"/>
      <c r="FB134" s="42">
        <v>0</v>
      </c>
      <c r="FC134" s="38"/>
      <c r="FH134" s="42">
        <v>0</v>
      </c>
      <c r="FI134" s="38"/>
      <c r="FN134" s="42">
        <v>0</v>
      </c>
      <c r="FO134" s="39"/>
      <c r="FT134" s="42">
        <v>0</v>
      </c>
      <c r="FU134" s="39"/>
      <c r="FZ134" s="42">
        <v>0</v>
      </c>
      <c r="GA134" s="39"/>
      <c r="GB134" s="40"/>
      <c r="GI134" s="42">
        <v>0</v>
      </c>
      <c r="GJ134" s="39"/>
      <c r="GK134" s="45">
        <v>0</v>
      </c>
      <c r="GL134" s="45">
        <v>0</v>
      </c>
      <c r="GM134" s="45">
        <v>0</v>
      </c>
      <c r="GN134" s="45">
        <v>0</v>
      </c>
      <c r="GO134" s="42">
        <v>0</v>
      </c>
      <c r="GP134" s="39"/>
      <c r="GQ134" s="45">
        <v>0</v>
      </c>
      <c r="GR134" s="45">
        <v>0</v>
      </c>
      <c r="GS134" s="45">
        <v>0</v>
      </c>
      <c r="GT134" s="45">
        <v>0</v>
      </c>
      <c r="GU134" s="42">
        <v>0</v>
      </c>
      <c r="GV134" s="39"/>
      <c r="GW134" s="40">
        <v>0</v>
      </c>
      <c r="GX134" s="45">
        <v>0</v>
      </c>
      <c r="GY134" s="42">
        <v>0</v>
      </c>
      <c r="GZ134" s="39"/>
      <c r="HA134" s="40">
        <v>0</v>
      </c>
      <c r="HB134" s="45">
        <v>0</v>
      </c>
      <c r="HC134" s="45">
        <v>0</v>
      </c>
      <c r="HD134" s="45">
        <v>0</v>
      </c>
      <c r="HE134" s="42">
        <v>0</v>
      </c>
      <c r="HF134" s="39"/>
      <c r="HG134" s="40">
        <v>0</v>
      </c>
      <c r="HH134" s="45">
        <v>0</v>
      </c>
      <c r="HI134" s="45">
        <v>0</v>
      </c>
      <c r="HJ134" s="45">
        <v>0</v>
      </c>
      <c r="HK134" s="42">
        <v>0</v>
      </c>
      <c r="HL134" s="39"/>
      <c r="HM134" s="40">
        <v>0</v>
      </c>
      <c r="HN134" s="45">
        <v>0</v>
      </c>
      <c r="HO134" s="42">
        <v>0</v>
      </c>
      <c r="HP134" s="39"/>
      <c r="HQ134" s="40">
        <v>0</v>
      </c>
      <c r="HR134" s="45">
        <v>0</v>
      </c>
      <c r="HS134" s="45">
        <v>0</v>
      </c>
      <c r="HT134" s="45">
        <v>0</v>
      </c>
      <c r="HU134" s="42">
        <v>0</v>
      </c>
      <c r="HV134" s="39"/>
      <c r="HW134" s="40">
        <v>0</v>
      </c>
      <c r="HX134" s="45">
        <v>0</v>
      </c>
      <c r="HY134" s="45">
        <v>0</v>
      </c>
      <c r="HZ134" s="45">
        <v>0</v>
      </c>
      <c r="IA134" s="42">
        <v>0</v>
      </c>
      <c r="IB134" s="39"/>
      <c r="IC134" s="40">
        <v>0</v>
      </c>
      <c r="ID134" s="45">
        <v>0</v>
      </c>
      <c r="IE134" s="45">
        <v>0</v>
      </c>
      <c r="IF134" s="45">
        <v>0</v>
      </c>
      <c r="IG134" s="42">
        <v>0</v>
      </c>
      <c r="IH134" s="39"/>
      <c r="II134" s="40">
        <v>0</v>
      </c>
      <c r="IJ134" s="45">
        <v>0</v>
      </c>
      <c r="IK134" s="45">
        <v>0</v>
      </c>
      <c r="IL134" s="45">
        <v>0</v>
      </c>
      <c r="IM134" s="42">
        <v>0</v>
      </c>
      <c r="IN134" s="39"/>
      <c r="IO134" s="40">
        <v>0</v>
      </c>
      <c r="IP134" s="45">
        <v>0</v>
      </c>
      <c r="IQ134" s="45">
        <v>0</v>
      </c>
      <c r="IR134" s="45">
        <v>0</v>
      </c>
      <c r="IS134" s="42">
        <v>0</v>
      </c>
      <c r="IT134" s="39"/>
      <c r="IU134" s="40">
        <v>0</v>
      </c>
      <c r="IV134" s="45">
        <v>0</v>
      </c>
      <c r="IW134" s="45">
        <v>0</v>
      </c>
      <c r="IX134" s="45">
        <v>0</v>
      </c>
      <c r="IY134" s="42">
        <v>0</v>
      </c>
      <c r="IZ134" s="39"/>
      <c r="JA134" s="40">
        <v>0</v>
      </c>
      <c r="JB134" s="45">
        <v>0</v>
      </c>
      <c r="JC134" s="45">
        <v>0</v>
      </c>
      <c r="JD134" s="45">
        <v>0</v>
      </c>
      <c r="JE134" s="42">
        <v>0</v>
      </c>
      <c r="JF134" s="39"/>
      <c r="JG134" s="40">
        <v>0</v>
      </c>
      <c r="JH134" s="45">
        <v>0</v>
      </c>
      <c r="JI134" s="45">
        <v>41.033999999999999</v>
      </c>
      <c r="JJ134" s="45">
        <v>40</v>
      </c>
      <c r="JK134" s="42">
        <v>1.0339999999999989</v>
      </c>
      <c r="JL134" s="39"/>
      <c r="JM134" s="40">
        <v>0</v>
      </c>
      <c r="JN134" s="45">
        <v>0</v>
      </c>
      <c r="JO134" s="45">
        <v>0</v>
      </c>
      <c r="JP134" s="45">
        <v>0</v>
      </c>
      <c r="JQ134" s="42">
        <v>0</v>
      </c>
      <c r="JR134" s="39"/>
      <c r="JS134" s="40">
        <v>0</v>
      </c>
      <c r="JT134" s="45">
        <v>0</v>
      </c>
      <c r="JU134" s="45">
        <v>0</v>
      </c>
      <c r="JV134" s="45">
        <v>0</v>
      </c>
      <c r="JW134" s="42">
        <v>0</v>
      </c>
      <c r="JX134" s="39"/>
      <c r="JY134" s="40">
        <v>0</v>
      </c>
      <c r="JZ134" s="45">
        <v>0</v>
      </c>
      <c r="KA134" s="45">
        <v>0</v>
      </c>
      <c r="KB134" s="45">
        <v>0</v>
      </c>
      <c r="KC134" s="42">
        <v>0</v>
      </c>
      <c r="KD134" s="39"/>
      <c r="KE134" s="40">
        <v>0</v>
      </c>
      <c r="KF134" s="45">
        <v>0</v>
      </c>
      <c r="KG134" s="45">
        <v>32.427999999999997</v>
      </c>
      <c r="KH134" s="45">
        <v>30</v>
      </c>
      <c r="KI134" s="42">
        <v>2.4279999999999968</v>
      </c>
      <c r="KJ134" s="39"/>
      <c r="KK134" s="40">
        <v>0</v>
      </c>
      <c r="KL134" s="45">
        <v>0</v>
      </c>
      <c r="KM134" s="45">
        <v>16.472000000000001</v>
      </c>
      <c r="KN134" s="45">
        <v>20</v>
      </c>
      <c r="KO134" s="42">
        <v>-3.5279999999999991</v>
      </c>
      <c r="KP134" s="39"/>
      <c r="KQ134" s="40">
        <v>0</v>
      </c>
      <c r="KR134" s="45">
        <v>0</v>
      </c>
      <c r="KS134" s="45">
        <v>41.747999999999998</v>
      </c>
      <c r="KT134" s="45">
        <v>40</v>
      </c>
      <c r="KU134" s="42">
        <v>1.747999999999998</v>
      </c>
      <c r="KV134" s="39"/>
      <c r="KW134" s="40">
        <v>0</v>
      </c>
      <c r="KX134" s="45">
        <v>0</v>
      </c>
      <c r="KY134" s="45">
        <v>0</v>
      </c>
      <c r="KZ134" s="45">
        <v>0</v>
      </c>
      <c r="LA134" s="45">
        <v>0</v>
      </c>
      <c r="LB134" s="39"/>
      <c r="LC134" s="40"/>
      <c r="LH134" s="39"/>
      <c r="LI134" s="40"/>
      <c r="LN134" s="39"/>
      <c r="LO134" s="40"/>
      <c r="LT134" s="39"/>
      <c r="LU134" s="40"/>
      <c r="LZ134" s="39"/>
      <c r="MA134" s="40"/>
      <c r="MD134" s="39"/>
      <c r="ME134" s="40"/>
      <c r="MH134" s="39"/>
      <c r="MI134" s="40"/>
      <c r="ML134" s="39"/>
      <c r="MM134" s="40"/>
      <c r="MR134" s="39"/>
      <c r="MS134" s="40"/>
      <c r="MV134" s="39"/>
      <c r="MW134" s="40"/>
      <c r="MY134" s="42"/>
      <c r="MZ134" s="39"/>
    </row>
    <row r="135" spans="1:364" x14ac:dyDescent="0.25">
      <c r="A135" s="45" t="s">
        <v>363</v>
      </c>
      <c r="B135" s="36">
        <v>1</v>
      </c>
      <c r="H135" s="37"/>
      <c r="I135" s="46"/>
      <c r="J135" s="46"/>
      <c r="K135" s="46"/>
      <c r="L135" s="46"/>
      <c r="M135" s="46"/>
      <c r="N135" s="46">
        <f t="shared" si="20"/>
        <v>0</v>
      </c>
      <c r="O135" s="38"/>
      <c r="P135" s="37"/>
      <c r="Q135" s="46"/>
      <c r="R135" s="46">
        <f t="shared" si="21"/>
        <v>0</v>
      </c>
      <c r="S135" s="38"/>
      <c r="T135" s="37"/>
      <c r="U135" s="46"/>
      <c r="V135" s="46"/>
      <c r="W135" s="46"/>
      <c r="X135" s="46">
        <f t="shared" si="22"/>
        <v>0</v>
      </c>
      <c r="Y135" s="38"/>
      <c r="Z135" s="37"/>
      <c r="AA135" s="46"/>
      <c r="AB135" s="46">
        <v>0</v>
      </c>
      <c r="AC135" s="38"/>
      <c r="AD135" s="46"/>
      <c r="AK135" s="42">
        <v>0</v>
      </c>
      <c r="AL135" s="38"/>
      <c r="AM135">
        <v>49</v>
      </c>
      <c r="AO135" s="42">
        <v>50</v>
      </c>
      <c r="AP135">
        <v>56</v>
      </c>
      <c r="AR135" s="42">
        <v>55</v>
      </c>
      <c r="AS135" s="42">
        <v>0</v>
      </c>
      <c r="AT135" s="38"/>
      <c r="AU135" s="37"/>
      <c r="AY135" s="42">
        <v>0</v>
      </c>
      <c r="AZ135" s="38"/>
      <c r="BA135" s="41">
        <v>20</v>
      </c>
      <c r="BC135" s="42">
        <v>20</v>
      </c>
      <c r="BD135" s="42">
        <v>0</v>
      </c>
      <c r="BE135" s="38"/>
      <c r="BH135" s="42">
        <v>0</v>
      </c>
      <c r="BI135" s="38"/>
      <c r="BJ135" s="37"/>
      <c r="BM135" s="42">
        <v>36</v>
      </c>
      <c r="BQ135" s="42">
        <v>36</v>
      </c>
      <c r="BR135" s="38"/>
      <c r="BX135" s="38"/>
      <c r="BY135" s="37"/>
      <c r="CD135" s="38"/>
      <c r="CJ135" s="38"/>
      <c r="CN135" s="38"/>
      <c r="CO135" s="37"/>
      <c r="CR135" s="38"/>
      <c r="CY135" s="38"/>
      <c r="DE135" s="38"/>
      <c r="DF135" s="37"/>
      <c r="DK135" s="38"/>
      <c r="DL135" s="37"/>
      <c r="DQ135" s="38"/>
      <c r="DW135" s="39"/>
      <c r="EC135" s="39"/>
      <c r="EI135" s="39"/>
      <c r="EO135" s="38"/>
      <c r="ES135" s="38"/>
      <c r="EY135" s="39"/>
      <c r="FC135" s="38"/>
      <c r="FI135" s="38"/>
      <c r="FO135" s="39"/>
      <c r="FU135" s="39"/>
      <c r="GA135" s="39"/>
      <c r="GB135" s="40"/>
      <c r="GJ135" s="39"/>
      <c r="GP135" s="39"/>
      <c r="GV135" s="39"/>
      <c r="GW135" s="40"/>
      <c r="GZ135" s="39"/>
      <c r="HA135" s="40"/>
      <c r="HF135" s="39"/>
      <c r="HG135" s="40"/>
      <c r="HL135" s="39"/>
      <c r="HM135" s="40"/>
      <c r="HP135" s="39"/>
      <c r="HQ135" s="40"/>
      <c r="HV135" s="39"/>
      <c r="HW135" s="40"/>
      <c r="IB135" s="39"/>
      <c r="IC135" s="40"/>
      <c r="IH135" s="39"/>
      <c r="II135" s="40"/>
      <c r="IN135" s="39"/>
      <c r="IO135" s="40"/>
      <c r="IT135" s="39"/>
      <c r="IU135" s="40"/>
      <c r="IZ135" s="39"/>
      <c r="JA135" s="40"/>
      <c r="JF135" s="39"/>
      <c r="JG135" s="40"/>
      <c r="JL135" s="39"/>
      <c r="JM135" s="40"/>
      <c r="JQ135" s="42"/>
      <c r="JR135" s="39"/>
      <c r="JS135" s="40"/>
      <c r="JW135" s="42"/>
      <c r="JX135" s="39"/>
      <c r="JY135" s="40"/>
      <c r="KC135" s="42"/>
      <c r="KD135" s="39"/>
      <c r="KE135" s="40"/>
      <c r="KI135" s="42"/>
      <c r="KJ135" s="39"/>
      <c r="KK135" s="40"/>
      <c r="KO135" s="42"/>
      <c r="KP135" s="39"/>
      <c r="KQ135" s="40"/>
      <c r="KU135" s="42"/>
      <c r="KV135" s="39"/>
      <c r="KW135" s="40"/>
      <c r="LB135" s="39"/>
      <c r="LC135" s="40"/>
      <c r="LH135" s="39"/>
      <c r="LI135" s="40"/>
      <c r="LN135" s="39"/>
      <c r="LO135" s="40"/>
      <c r="LT135" s="39"/>
      <c r="LU135" s="40"/>
      <c r="LZ135" s="39"/>
      <c r="MA135" s="40"/>
      <c r="MD135" s="39"/>
      <c r="ME135" s="40"/>
      <c r="MH135" s="39"/>
      <c r="MI135" s="40"/>
      <c r="ML135" s="39"/>
      <c r="MM135" s="40"/>
      <c r="MR135" s="39"/>
      <c r="MS135" s="40"/>
      <c r="MV135" s="39"/>
      <c r="MW135" s="40"/>
      <c r="MY135" s="42"/>
      <c r="MZ135" s="39"/>
    </row>
    <row r="136" spans="1:364" x14ac:dyDescent="0.25">
      <c r="A136" s="45" t="s">
        <v>364</v>
      </c>
      <c r="B136" s="36">
        <v>1</v>
      </c>
      <c r="H136" s="37"/>
      <c r="I136" s="46"/>
      <c r="J136" s="46"/>
      <c r="K136" s="46"/>
      <c r="L136" s="46"/>
      <c r="M136" s="46"/>
      <c r="N136" s="46">
        <f t="shared" si="20"/>
        <v>0</v>
      </c>
      <c r="O136" s="38"/>
      <c r="P136" s="37"/>
      <c r="Q136" s="46"/>
      <c r="R136" s="46">
        <f t="shared" si="21"/>
        <v>0</v>
      </c>
      <c r="S136" s="38"/>
      <c r="T136" s="37"/>
      <c r="U136" s="46"/>
      <c r="V136" s="46"/>
      <c r="W136" s="46"/>
      <c r="X136" s="46">
        <f t="shared" si="22"/>
        <v>0</v>
      </c>
      <c r="Y136" s="38"/>
      <c r="Z136" s="37"/>
      <c r="AA136" s="46"/>
      <c r="AB136" s="46">
        <v>0</v>
      </c>
      <c r="AC136" s="38"/>
      <c r="AD136" s="46"/>
      <c r="AK136" s="42">
        <v>0</v>
      </c>
      <c r="AL136" s="38"/>
      <c r="AS136" s="42">
        <v>0</v>
      </c>
      <c r="AT136" s="38"/>
      <c r="AU136" s="37"/>
      <c r="AW136">
        <v>40</v>
      </c>
      <c r="AX136">
        <v>40</v>
      </c>
      <c r="AY136" s="42">
        <v>0</v>
      </c>
      <c r="AZ136" s="38"/>
      <c r="BA136" s="37"/>
      <c r="BD136" s="42">
        <v>0</v>
      </c>
      <c r="BE136" s="38"/>
      <c r="BH136" s="42">
        <v>0</v>
      </c>
      <c r="BI136" s="38"/>
      <c r="BJ136" s="37">
        <v>53</v>
      </c>
      <c r="BK136" s="42">
        <v>52</v>
      </c>
      <c r="BQ136" s="42">
        <v>1</v>
      </c>
      <c r="BR136" s="38"/>
      <c r="BW136" s="42">
        <v>0</v>
      </c>
      <c r="BX136" s="38"/>
      <c r="BY136" s="40"/>
      <c r="CD136" s="38"/>
      <c r="CJ136" s="38"/>
      <c r="CN136" s="38"/>
      <c r="CO136" s="37"/>
      <c r="CR136" s="38"/>
      <c r="CY136" s="38"/>
      <c r="DE136" s="38"/>
      <c r="DF136" s="37"/>
      <c r="DK136" s="38"/>
      <c r="DL136" s="37"/>
      <c r="DQ136" s="38"/>
      <c r="DW136" s="39"/>
      <c r="EC136" s="39"/>
      <c r="EI136" s="39"/>
      <c r="EO136" s="38"/>
      <c r="ES136" s="38"/>
      <c r="EY136" s="39"/>
      <c r="FC136" s="38"/>
      <c r="FI136" s="38"/>
      <c r="FO136" s="39"/>
      <c r="FU136" s="39"/>
      <c r="GA136" s="39"/>
      <c r="GB136" s="40"/>
      <c r="GJ136" s="39"/>
      <c r="GP136" s="39"/>
      <c r="GV136" s="39"/>
      <c r="GW136" s="40"/>
      <c r="GZ136" s="39"/>
      <c r="HA136" s="40"/>
      <c r="HF136" s="39"/>
      <c r="HG136" s="40"/>
      <c r="HL136" s="39"/>
      <c r="HM136" s="40"/>
      <c r="HP136" s="39"/>
      <c r="HQ136" s="40"/>
      <c r="HV136" s="39"/>
      <c r="HW136" s="40"/>
      <c r="IB136" s="39"/>
      <c r="IC136" s="40"/>
      <c r="IH136" s="39"/>
      <c r="II136" s="40"/>
      <c r="IN136" s="39"/>
      <c r="IO136" s="40"/>
      <c r="IT136" s="39"/>
      <c r="IU136" s="40"/>
      <c r="IZ136" s="39"/>
      <c r="JA136" s="40"/>
      <c r="JF136" s="39"/>
      <c r="JG136" s="40"/>
      <c r="JL136" s="39"/>
      <c r="JM136" s="40"/>
      <c r="JR136" s="39"/>
      <c r="JS136" s="40"/>
      <c r="JW136" s="42"/>
      <c r="JX136" s="39"/>
      <c r="JY136" s="40"/>
      <c r="KC136" s="42"/>
      <c r="KD136" s="39"/>
      <c r="KE136" s="40"/>
      <c r="KI136" s="42"/>
      <c r="KJ136" s="39"/>
      <c r="KK136" s="40"/>
      <c r="KO136" s="42"/>
      <c r="KP136" s="39"/>
      <c r="KQ136" s="40"/>
      <c r="KU136" s="42"/>
      <c r="KV136" s="39"/>
      <c r="KW136" s="40"/>
      <c r="LB136" s="39"/>
      <c r="LC136" s="40"/>
      <c r="LH136" s="39"/>
      <c r="LI136" s="40"/>
      <c r="LN136" s="39"/>
      <c r="LO136" s="40"/>
      <c r="LT136" s="39"/>
      <c r="LU136" s="40"/>
      <c r="LZ136" s="39"/>
      <c r="MA136" s="40"/>
      <c r="MD136" s="39"/>
      <c r="ME136" s="40"/>
      <c r="MH136" s="39"/>
      <c r="MI136" s="40"/>
      <c r="ML136" s="39"/>
      <c r="MM136" s="40"/>
      <c r="MR136" s="39"/>
      <c r="MS136" s="40"/>
      <c r="MV136" s="39"/>
      <c r="MW136" s="40"/>
      <c r="MY136" s="42"/>
      <c r="MZ136" s="39"/>
    </row>
    <row r="137" spans="1:364" x14ac:dyDescent="0.25">
      <c r="A137" s="45" t="s">
        <v>365</v>
      </c>
      <c r="B137" s="36">
        <v>1</v>
      </c>
      <c r="H137" s="37"/>
      <c r="I137" s="46"/>
      <c r="J137" s="46"/>
      <c r="K137" s="46"/>
      <c r="L137" s="46"/>
      <c r="M137" s="46"/>
      <c r="N137" s="46">
        <f t="shared" si="20"/>
        <v>0</v>
      </c>
      <c r="O137" s="38"/>
      <c r="P137" s="37"/>
      <c r="Q137" s="46"/>
      <c r="R137" s="46">
        <f t="shared" si="21"/>
        <v>0</v>
      </c>
      <c r="S137" s="38"/>
      <c r="T137" s="37"/>
      <c r="U137" s="46"/>
      <c r="V137" s="46"/>
      <c r="W137" s="46"/>
      <c r="X137" s="46">
        <f t="shared" si="22"/>
        <v>0</v>
      </c>
      <c r="Y137" s="38"/>
      <c r="Z137" s="37"/>
      <c r="AA137" s="46"/>
      <c r="AB137" s="46">
        <v>0</v>
      </c>
      <c r="AC137" s="38"/>
      <c r="AD137" s="46"/>
      <c r="AK137" s="42">
        <v>0</v>
      </c>
      <c r="AL137" s="38"/>
      <c r="AO137">
        <v>10</v>
      </c>
      <c r="AR137">
        <v>30</v>
      </c>
      <c r="AS137" s="44">
        <v>-40</v>
      </c>
      <c r="AT137" s="38">
        <v>40</v>
      </c>
      <c r="AU137" s="37"/>
      <c r="AY137" s="42">
        <v>0</v>
      </c>
      <c r="AZ137" s="38"/>
      <c r="BA137" s="37"/>
      <c r="BD137" s="42">
        <v>0</v>
      </c>
      <c r="BE137" s="38"/>
      <c r="BH137" s="42">
        <v>0</v>
      </c>
      <c r="BI137" s="38"/>
      <c r="BJ137" s="37">
        <v>52</v>
      </c>
      <c r="BK137" s="42">
        <v>52</v>
      </c>
      <c r="BQ137" s="42">
        <v>0</v>
      </c>
      <c r="BR137" s="38"/>
      <c r="BW137" s="42">
        <v>0</v>
      </c>
      <c r="BX137" s="38"/>
      <c r="BY137" s="40"/>
      <c r="CD137" s="38"/>
      <c r="CJ137" s="38"/>
      <c r="CN137" s="38"/>
      <c r="CO137" s="37"/>
      <c r="CR137" s="38"/>
      <c r="CY137" s="38"/>
      <c r="DE137" s="38"/>
      <c r="DF137" s="37"/>
      <c r="DK137" s="38"/>
      <c r="DL137" s="37"/>
      <c r="DQ137" s="38"/>
      <c r="DW137" s="39"/>
      <c r="EC137" s="39"/>
      <c r="EI137" s="39"/>
      <c r="EO137" s="38"/>
      <c r="ES137" s="38"/>
      <c r="EY137" s="39"/>
      <c r="FC137" s="38"/>
      <c r="FI137" s="38"/>
      <c r="FO137" s="39"/>
      <c r="FU137" s="39"/>
      <c r="GA137" s="39"/>
      <c r="GB137" s="40"/>
      <c r="GJ137" s="39"/>
      <c r="GP137" s="39"/>
      <c r="GV137" s="39"/>
      <c r="GW137" s="40"/>
      <c r="GZ137" s="39"/>
      <c r="HA137" s="40"/>
      <c r="HF137" s="39"/>
      <c r="HG137" s="40"/>
      <c r="HL137" s="39"/>
      <c r="HM137" s="40"/>
      <c r="HP137" s="39"/>
      <c r="HQ137" s="40"/>
      <c r="HV137" s="39"/>
      <c r="HW137" s="40"/>
      <c r="IB137" s="39"/>
      <c r="IC137" s="40"/>
      <c r="IH137" s="39"/>
      <c r="II137" s="40"/>
      <c r="IN137" s="39"/>
      <c r="IO137" s="40"/>
      <c r="IT137" s="39"/>
      <c r="IU137" s="40"/>
      <c r="IZ137" s="39"/>
      <c r="JA137" s="40"/>
      <c r="JF137" s="39"/>
      <c r="JG137" s="40"/>
      <c r="JL137" s="39"/>
      <c r="JM137" s="40"/>
      <c r="JR137" s="39"/>
      <c r="JS137" s="40"/>
      <c r="JW137" s="42"/>
      <c r="JX137" s="39"/>
      <c r="JY137" s="40"/>
      <c r="KC137" s="42"/>
      <c r="KD137" s="39"/>
      <c r="KE137" s="40"/>
      <c r="KI137" s="42"/>
      <c r="KJ137" s="39"/>
      <c r="KK137" s="40"/>
      <c r="KO137" s="42"/>
      <c r="KP137" s="39"/>
      <c r="KQ137" s="40"/>
      <c r="KU137" s="42"/>
      <c r="KV137" s="39"/>
      <c r="KW137" s="40"/>
      <c r="LB137" s="39"/>
      <c r="LC137" s="40"/>
      <c r="LH137" s="39"/>
      <c r="LI137" s="40"/>
      <c r="LN137" s="39"/>
      <c r="LO137" s="40"/>
      <c r="LT137" s="39"/>
      <c r="LU137" s="40"/>
      <c r="LZ137" s="39"/>
      <c r="MA137" s="40"/>
      <c r="MD137" s="39"/>
      <c r="ME137" s="40"/>
      <c r="MH137" s="39"/>
      <c r="MI137" s="40"/>
      <c r="ML137" s="39"/>
      <c r="MM137" s="40"/>
      <c r="MR137" s="39"/>
      <c r="MS137" s="40"/>
      <c r="MV137" s="39"/>
      <c r="MW137" s="40"/>
      <c r="MY137" s="42"/>
      <c r="MZ137" s="39"/>
    </row>
    <row r="138" spans="1:364" x14ac:dyDescent="0.25">
      <c r="A138" s="45" t="s">
        <v>366</v>
      </c>
      <c r="B138" s="36">
        <v>0.4</v>
      </c>
      <c r="E138">
        <v>8</v>
      </c>
      <c r="H138" s="37"/>
      <c r="I138" s="46"/>
      <c r="J138" s="46"/>
      <c r="K138" s="47">
        <v>8</v>
      </c>
      <c r="L138" s="46"/>
      <c r="M138" s="46"/>
      <c r="N138" s="51">
        <f t="shared" si="20"/>
        <v>-8</v>
      </c>
      <c r="O138" s="38">
        <f>-1*N138*B138</f>
        <v>3.2</v>
      </c>
      <c r="P138" s="37"/>
      <c r="Q138" s="47">
        <v>8</v>
      </c>
      <c r="R138" s="51">
        <f t="shared" si="21"/>
        <v>-8</v>
      </c>
      <c r="S138" s="38">
        <f>-1*R138*B138</f>
        <v>3.2</v>
      </c>
      <c r="T138" s="37"/>
      <c r="U138" s="46"/>
      <c r="V138" s="46"/>
      <c r="W138" s="47">
        <v>8</v>
      </c>
      <c r="X138" s="51">
        <f t="shared" si="22"/>
        <v>-8</v>
      </c>
      <c r="Y138" s="38">
        <f>-1*X138*B138</f>
        <v>3.2</v>
      </c>
      <c r="Z138" s="37"/>
      <c r="AA138" s="47">
        <v>8</v>
      </c>
      <c r="AB138" s="51">
        <v>-8</v>
      </c>
      <c r="AC138" s="38">
        <v>3.2</v>
      </c>
      <c r="AD138" s="46"/>
      <c r="AJ138">
        <v>8</v>
      </c>
      <c r="AK138" s="44">
        <v>-8</v>
      </c>
      <c r="AL138" s="38">
        <v>3.2</v>
      </c>
      <c r="AR138">
        <v>8</v>
      </c>
      <c r="AS138" s="44">
        <v>-8</v>
      </c>
      <c r="AT138" s="38">
        <v>3.2</v>
      </c>
      <c r="AU138" s="37"/>
      <c r="AY138" s="42">
        <v>0</v>
      </c>
      <c r="AZ138" s="38"/>
      <c r="BA138" s="37"/>
      <c r="BC138">
        <v>16</v>
      </c>
      <c r="BD138" s="44">
        <v>-16</v>
      </c>
      <c r="BE138" s="38">
        <v>6.4</v>
      </c>
      <c r="BH138" s="42">
        <v>0</v>
      </c>
      <c r="BI138" s="38"/>
      <c r="BJ138" s="37"/>
      <c r="BP138">
        <v>8</v>
      </c>
      <c r="BQ138" s="44">
        <v>-8</v>
      </c>
      <c r="BR138" s="38">
        <v>3.2</v>
      </c>
      <c r="BW138" s="42">
        <v>0</v>
      </c>
      <c r="BX138" s="38"/>
      <c r="BY138" s="37"/>
      <c r="CB138" s="42">
        <v>17</v>
      </c>
      <c r="CC138" s="44">
        <v>-17</v>
      </c>
      <c r="CD138" s="39">
        <v>6.8000000000000007</v>
      </c>
      <c r="CI138" s="42">
        <v>0</v>
      </c>
      <c r="CJ138" s="38"/>
      <c r="CM138" s="42">
        <v>0</v>
      </c>
      <c r="CN138" s="38"/>
      <c r="CO138" s="37"/>
      <c r="CQ138" s="42">
        <v>0</v>
      </c>
      <c r="CR138" s="38"/>
      <c r="CV138">
        <v>32</v>
      </c>
      <c r="CW138" s="42">
        <v>32</v>
      </c>
      <c r="CX138" s="42">
        <v>0</v>
      </c>
      <c r="CY138" s="38"/>
      <c r="DD138" s="42">
        <v>0</v>
      </c>
      <c r="DE138" s="39"/>
      <c r="DF138" s="37"/>
      <c r="DJ138" s="42">
        <v>0</v>
      </c>
      <c r="DK138" s="38"/>
      <c r="DL138" s="37"/>
      <c r="DQ138" s="38"/>
      <c r="DW138" s="39"/>
      <c r="EC138" s="39"/>
      <c r="EI138" s="39"/>
      <c r="EO138" s="38"/>
      <c r="ES138" s="38"/>
      <c r="EY138" s="39"/>
      <c r="FC138" s="38"/>
      <c r="FI138" s="38"/>
      <c r="FO138" s="39"/>
      <c r="FU138" s="39"/>
      <c r="GA138" s="39"/>
      <c r="GB138" s="40"/>
      <c r="GJ138" s="39"/>
      <c r="GP138" s="39"/>
      <c r="GV138" s="39"/>
      <c r="GW138" s="40"/>
      <c r="GZ138" s="39"/>
      <c r="HA138" s="40"/>
      <c r="HF138" s="39"/>
      <c r="HG138" s="40"/>
      <c r="HL138" s="39"/>
      <c r="HM138" s="40"/>
      <c r="HP138" s="39"/>
      <c r="HQ138" s="40"/>
      <c r="HV138" s="39"/>
      <c r="HW138" s="40"/>
      <c r="IB138" s="39"/>
      <c r="IC138" s="40"/>
      <c r="IH138" s="39"/>
      <c r="II138" s="40"/>
      <c r="IN138" s="39"/>
      <c r="IO138" s="40"/>
      <c r="IT138" s="39"/>
      <c r="IU138" s="40"/>
      <c r="IZ138" s="39"/>
      <c r="JA138" s="40"/>
      <c r="JF138" s="39"/>
      <c r="JG138" s="40"/>
      <c r="JL138" s="39"/>
      <c r="JM138" s="40"/>
      <c r="JR138" s="39"/>
      <c r="JS138" s="40"/>
      <c r="JX138" s="39"/>
      <c r="JY138" s="40"/>
      <c r="KD138" s="39"/>
      <c r="KE138" s="40"/>
      <c r="KJ138" s="39"/>
      <c r="KK138" s="40"/>
      <c r="KP138" s="39"/>
      <c r="KQ138" s="40"/>
      <c r="KU138" s="42"/>
      <c r="KV138" s="39"/>
      <c r="KW138" s="40"/>
      <c r="LB138" s="39"/>
      <c r="LC138" s="40"/>
      <c r="LH138" s="39"/>
      <c r="LI138" s="40"/>
      <c r="LN138" s="39"/>
      <c r="LO138" s="40"/>
      <c r="LT138" s="39"/>
      <c r="LU138" s="40"/>
      <c r="LZ138" s="39"/>
      <c r="MA138" s="40"/>
      <c r="MD138" s="39"/>
      <c r="ME138" s="40"/>
      <c r="MH138" s="39"/>
      <c r="MI138" s="40"/>
      <c r="ML138" s="39"/>
      <c r="MM138" s="40"/>
      <c r="MR138" s="39"/>
      <c r="MS138" s="40"/>
      <c r="MV138" s="39"/>
      <c r="MW138" s="40"/>
      <c r="MY138" s="42"/>
      <c r="MZ138" s="39"/>
    </row>
    <row r="139" spans="1:364" x14ac:dyDescent="0.25">
      <c r="A139" s="45" t="s">
        <v>367</v>
      </c>
      <c r="B139" s="36">
        <v>0.41</v>
      </c>
      <c r="H139" s="37"/>
      <c r="I139" s="46"/>
      <c r="J139" s="46"/>
      <c r="K139" s="46"/>
      <c r="L139" s="46"/>
      <c r="M139" s="46"/>
      <c r="N139" s="46">
        <f t="shared" si="20"/>
        <v>0</v>
      </c>
      <c r="O139" s="38"/>
      <c r="P139" s="37"/>
      <c r="Q139" s="46"/>
      <c r="R139" s="46">
        <f t="shared" si="21"/>
        <v>0</v>
      </c>
      <c r="S139" s="38"/>
      <c r="T139" s="37"/>
      <c r="U139" s="46"/>
      <c r="V139" s="46"/>
      <c r="W139" s="46"/>
      <c r="X139" s="46">
        <f t="shared" si="22"/>
        <v>0</v>
      </c>
      <c r="Y139" s="38"/>
      <c r="Z139" s="37"/>
      <c r="AA139" s="46"/>
      <c r="AB139" s="46">
        <v>0</v>
      </c>
      <c r="AC139" s="38"/>
      <c r="AD139" s="46"/>
      <c r="AK139" s="42">
        <v>0</v>
      </c>
      <c r="AL139" s="38"/>
      <c r="AS139" s="42">
        <v>0</v>
      </c>
      <c r="AT139" s="38"/>
      <c r="AU139" s="37"/>
      <c r="AY139" s="42">
        <v>0</v>
      </c>
      <c r="AZ139" s="38"/>
      <c r="BA139" s="37"/>
      <c r="BD139" s="42">
        <v>0</v>
      </c>
      <c r="BE139" s="38"/>
      <c r="BH139" s="42">
        <v>0</v>
      </c>
      <c r="BI139" s="38"/>
      <c r="BJ139" s="37"/>
      <c r="BQ139" s="42">
        <v>0</v>
      </c>
      <c r="BR139" s="38"/>
      <c r="BW139" s="42">
        <v>0</v>
      </c>
      <c r="BX139" s="38"/>
      <c r="BY139" s="37"/>
      <c r="CC139" s="42">
        <v>0</v>
      </c>
      <c r="CD139" s="38"/>
      <c r="CI139" s="42">
        <v>0</v>
      </c>
      <c r="CJ139" s="38"/>
      <c r="CM139" s="42">
        <v>0</v>
      </c>
      <c r="CN139" s="38"/>
      <c r="CO139" s="37"/>
      <c r="CQ139" s="42">
        <v>0</v>
      </c>
      <c r="CR139" s="38"/>
      <c r="CX139" s="42">
        <v>0</v>
      </c>
      <c r="CY139" s="38"/>
      <c r="DD139" s="42">
        <v>0</v>
      </c>
      <c r="DE139" s="38"/>
      <c r="DF139" s="37"/>
      <c r="DJ139" s="42">
        <v>0</v>
      </c>
      <c r="DK139" s="38"/>
      <c r="DL139" s="37"/>
      <c r="DP139" s="42">
        <v>0</v>
      </c>
      <c r="DQ139" s="38"/>
      <c r="DV139" s="42">
        <v>0</v>
      </c>
      <c r="DW139" s="39"/>
      <c r="EB139" s="42">
        <v>0</v>
      </c>
      <c r="EC139" s="39"/>
      <c r="EH139" s="42">
        <v>0</v>
      </c>
      <c r="EI139" s="39"/>
      <c r="EN139" s="42">
        <v>0</v>
      </c>
      <c r="EO139" s="38"/>
      <c r="ER139" s="42">
        <v>0</v>
      </c>
      <c r="ES139" s="38"/>
      <c r="EX139" s="42">
        <v>0</v>
      </c>
      <c r="EY139" s="39"/>
      <c r="FB139" s="42">
        <v>0</v>
      </c>
      <c r="FC139" s="38"/>
      <c r="FH139" s="42">
        <v>0</v>
      </c>
      <c r="FI139" s="38"/>
      <c r="FN139" s="42">
        <v>0</v>
      </c>
      <c r="FO139" s="39"/>
      <c r="FT139" s="42">
        <v>0</v>
      </c>
      <c r="FU139" s="39"/>
      <c r="FZ139" s="42">
        <v>0</v>
      </c>
      <c r="GA139" s="39"/>
      <c r="GB139" s="40"/>
      <c r="GI139" s="42">
        <v>0</v>
      </c>
      <c r="GJ139" s="39"/>
      <c r="GK139" s="45">
        <v>0</v>
      </c>
      <c r="GL139" s="45">
        <v>0</v>
      </c>
      <c r="GM139" s="45">
        <v>0</v>
      </c>
      <c r="GN139" s="45">
        <v>0</v>
      </c>
      <c r="GO139" s="42">
        <v>0</v>
      </c>
      <c r="GP139" s="39"/>
      <c r="GQ139" s="45">
        <v>0</v>
      </c>
      <c r="GR139" s="45">
        <v>0</v>
      </c>
      <c r="GS139" s="45">
        <v>0</v>
      </c>
      <c r="GT139" s="45">
        <v>0</v>
      </c>
      <c r="GU139" s="42">
        <v>0</v>
      </c>
      <c r="GV139" s="39"/>
      <c r="GW139" s="40">
        <v>0</v>
      </c>
      <c r="GX139" s="45">
        <v>0</v>
      </c>
      <c r="GY139" s="42">
        <v>0</v>
      </c>
      <c r="GZ139" s="39"/>
      <c r="HA139" s="40">
        <v>0</v>
      </c>
      <c r="HB139" s="45">
        <v>0</v>
      </c>
      <c r="HC139" s="45">
        <v>0</v>
      </c>
      <c r="HD139" s="45">
        <v>0</v>
      </c>
      <c r="HE139" s="42">
        <v>0</v>
      </c>
      <c r="HF139" s="39"/>
      <c r="HG139" s="40">
        <v>0</v>
      </c>
      <c r="HH139" s="45">
        <v>0</v>
      </c>
      <c r="HI139" s="45">
        <v>0</v>
      </c>
      <c r="HJ139" s="45">
        <v>0</v>
      </c>
      <c r="HK139" s="42">
        <v>0</v>
      </c>
      <c r="HL139" s="39"/>
      <c r="HM139" s="40">
        <v>0</v>
      </c>
      <c r="HN139" s="45">
        <v>0</v>
      </c>
      <c r="HO139" s="42">
        <v>0</v>
      </c>
      <c r="HP139" s="39"/>
      <c r="HQ139" s="40">
        <v>0</v>
      </c>
      <c r="HR139" s="45">
        <v>0</v>
      </c>
      <c r="HS139" s="45">
        <v>0</v>
      </c>
      <c r="HT139" s="45">
        <v>0</v>
      </c>
      <c r="HU139" s="42">
        <v>0</v>
      </c>
      <c r="HV139" s="39"/>
      <c r="HW139" s="40">
        <v>0</v>
      </c>
      <c r="HX139" s="45">
        <v>0</v>
      </c>
      <c r="HY139" s="45">
        <v>0</v>
      </c>
      <c r="HZ139" s="45">
        <v>0</v>
      </c>
      <c r="IA139" s="42">
        <v>0</v>
      </c>
      <c r="IB139" s="39"/>
      <c r="IC139" s="40">
        <v>0</v>
      </c>
      <c r="ID139" s="45">
        <v>0</v>
      </c>
      <c r="IE139" s="45">
        <v>0</v>
      </c>
      <c r="IF139" s="45">
        <v>0</v>
      </c>
      <c r="IG139" s="42">
        <v>0</v>
      </c>
      <c r="IH139" s="39"/>
      <c r="II139" s="40">
        <v>0</v>
      </c>
      <c r="IJ139" s="45">
        <v>0</v>
      </c>
      <c r="IK139" s="45">
        <v>0</v>
      </c>
      <c r="IL139" s="45">
        <v>0</v>
      </c>
      <c r="IM139" s="42">
        <v>0</v>
      </c>
      <c r="IN139" s="39"/>
      <c r="IO139" s="40">
        <v>0</v>
      </c>
      <c r="IP139" s="45">
        <v>0</v>
      </c>
      <c r="IQ139" s="45">
        <v>0</v>
      </c>
      <c r="IR139" s="45">
        <v>0</v>
      </c>
      <c r="IS139" s="42">
        <v>0</v>
      </c>
      <c r="IT139" s="39"/>
      <c r="IU139" s="40">
        <v>0</v>
      </c>
      <c r="IV139" s="45">
        <v>0</v>
      </c>
      <c r="IW139" s="45">
        <v>0</v>
      </c>
      <c r="IX139" s="45">
        <v>0</v>
      </c>
      <c r="IY139" s="42">
        <v>0</v>
      </c>
      <c r="IZ139" s="39"/>
      <c r="JA139" s="40">
        <v>0</v>
      </c>
      <c r="JB139" s="45">
        <v>0</v>
      </c>
      <c r="JC139" s="45">
        <v>0</v>
      </c>
      <c r="JD139" s="45">
        <v>0</v>
      </c>
      <c r="JE139" s="42">
        <v>0</v>
      </c>
      <c r="JF139" s="39"/>
      <c r="JG139" s="40">
        <v>0</v>
      </c>
      <c r="JH139" s="45">
        <v>0</v>
      </c>
      <c r="JI139" s="45">
        <v>0</v>
      </c>
      <c r="JJ139" s="45">
        <v>0</v>
      </c>
      <c r="JK139" s="42">
        <v>0</v>
      </c>
      <c r="JL139" s="39"/>
      <c r="JM139" s="40">
        <v>0</v>
      </c>
      <c r="JN139" s="45">
        <v>0</v>
      </c>
      <c r="JO139" s="45">
        <v>0</v>
      </c>
      <c r="JP139" s="45">
        <v>0</v>
      </c>
      <c r="JQ139" s="42">
        <v>0</v>
      </c>
      <c r="JR139" s="39"/>
      <c r="JS139" s="40">
        <v>0</v>
      </c>
      <c r="JT139" s="45">
        <v>0</v>
      </c>
      <c r="JU139" s="45">
        <v>0</v>
      </c>
      <c r="JV139" s="45">
        <v>0</v>
      </c>
      <c r="JW139" s="42">
        <v>0</v>
      </c>
      <c r="JX139" s="39"/>
      <c r="JY139" s="40">
        <v>0</v>
      </c>
      <c r="JZ139" s="45">
        <v>0</v>
      </c>
      <c r="KA139" s="45">
        <v>0</v>
      </c>
      <c r="KB139" s="45">
        <v>0</v>
      </c>
      <c r="KC139" s="42">
        <v>0</v>
      </c>
      <c r="KD139" s="39"/>
      <c r="KE139" s="40">
        <v>0</v>
      </c>
      <c r="KF139" s="45">
        <v>0</v>
      </c>
      <c r="KG139" s="45">
        <v>0</v>
      </c>
      <c r="KH139" s="45">
        <v>0</v>
      </c>
      <c r="KI139" s="42">
        <v>0</v>
      </c>
      <c r="KJ139" s="39"/>
      <c r="KK139" s="40">
        <v>0</v>
      </c>
      <c r="KL139" s="45">
        <v>0</v>
      </c>
      <c r="KM139" s="45">
        <v>0</v>
      </c>
      <c r="KN139" s="45">
        <v>0</v>
      </c>
      <c r="KO139" s="42">
        <v>0</v>
      </c>
      <c r="KP139" s="39"/>
      <c r="KQ139" s="13">
        <v>160</v>
      </c>
      <c r="KR139" s="45">
        <v>0</v>
      </c>
      <c r="KS139" s="12">
        <v>90</v>
      </c>
      <c r="KT139" s="45">
        <v>0</v>
      </c>
      <c r="KU139" s="42">
        <v>0</v>
      </c>
      <c r="KV139" s="39"/>
      <c r="KW139" s="40">
        <v>10</v>
      </c>
      <c r="KX139" s="45">
        <v>0</v>
      </c>
      <c r="KY139" s="45">
        <v>0</v>
      </c>
      <c r="KZ139" s="45">
        <v>0</v>
      </c>
      <c r="LA139" s="42">
        <v>10</v>
      </c>
      <c r="LB139" s="39"/>
      <c r="LC139" s="40"/>
      <c r="LH139" s="39"/>
      <c r="LI139" s="40"/>
      <c r="LN139" s="39"/>
      <c r="LO139" s="40"/>
      <c r="LT139" s="39"/>
      <c r="LU139" s="40"/>
      <c r="LZ139" s="39"/>
      <c r="MA139" s="40"/>
      <c r="MD139" s="39"/>
      <c r="ME139" s="40"/>
      <c r="MH139" s="39"/>
      <c r="MI139" s="40"/>
      <c r="ML139" s="39"/>
      <c r="MM139" s="40"/>
      <c r="MR139" s="39"/>
      <c r="MS139" s="40"/>
      <c r="MV139" s="39"/>
      <c r="MW139" s="40"/>
      <c r="MY139" s="42"/>
      <c r="MZ139" s="39"/>
    </row>
    <row r="140" spans="1:364" x14ac:dyDescent="0.25">
      <c r="A140" s="45" t="s">
        <v>368</v>
      </c>
      <c r="B140" s="36">
        <v>0.33</v>
      </c>
      <c r="E140">
        <v>48</v>
      </c>
      <c r="H140" s="37"/>
      <c r="I140" s="46"/>
      <c r="J140" s="46"/>
      <c r="K140" s="47">
        <v>22</v>
      </c>
      <c r="L140" s="46"/>
      <c r="M140" s="46"/>
      <c r="N140" s="51">
        <f t="shared" si="20"/>
        <v>-22</v>
      </c>
      <c r="O140" s="38">
        <f>-1*N140*B140</f>
        <v>7.2600000000000007</v>
      </c>
      <c r="P140" s="37"/>
      <c r="Q140" s="46"/>
      <c r="R140" s="46">
        <f t="shared" si="21"/>
        <v>0</v>
      </c>
      <c r="S140" s="38"/>
      <c r="T140" s="37"/>
      <c r="U140" s="46"/>
      <c r="V140" s="46"/>
      <c r="W140" s="46"/>
      <c r="X140" s="46">
        <f t="shared" si="22"/>
        <v>0</v>
      </c>
      <c r="Y140" s="38"/>
      <c r="Z140" s="37"/>
      <c r="AA140" s="47">
        <v>48</v>
      </c>
      <c r="AB140" s="46">
        <v>0</v>
      </c>
      <c r="AC140" s="38"/>
      <c r="AD140" s="46"/>
      <c r="AI140">
        <v>8</v>
      </c>
      <c r="AJ140">
        <v>7</v>
      </c>
      <c r="AK140" s="42">
        <v>1</v>
      </c>
      <c r="AL140" s="38"/>
      <c r="AQ140">
        <v>16</v>
      </c>
      <c r="AR140">
        <v>16</v>
      </c>
      <c r="AS140" s="42">
        <v>0</v>
      </c>
      <c r="AT140" s="38"/>
      <c r="AU140" s="37"/>
      <c r="AW140">
        <v>16</v>
      </c>
      <c r="AX140">
        <v>21</v>
      </c>
      <c r="AY140" s="42">
        <v>-5</v>
      </c>
      <c r="AZ140" s="38"/>
      <c r="BA140" s="37"/>
      <c r="BD140" s="42">
        <v>0</v>
      </c>
      <c r="BE140" s="38"/>
      <c r="BH140" s="42">
        <v>0</v>
      </c>
      <c r="BI140" s="38"/>
      <c r="BJ140" s="37"/>
      <c r="BO140">
        <v>32</v>
      </c>
      <c r="BP140">
        <v>30</v>
      </c>
      <c r="BQ140" s="42">
        <v>2</v>
      </c>
      <c r="BR140" s="38"/>
      <c r="BU140">
        <v>8</v>
      </c>
      <c r="BV140">
        <v>8</v>
      </c>
      <c r="BW140" s="42">
        <v>0</v>
      </c>
      <c r="BX140" s="38"/>
      <c r="BY140" s="37"/>
      <c r="CC140" s="42">
        <v>0</v>
      </c>
      <c r="CD140" s="38"/>
      <c r="CG140">
        <v>24</v>
      </c>
      <c r="CH140">
        <v>24</v>
      </c>
      <c r="CI140" s="42">
        <v>0</v>
      </c>
      <c r="CJ140" s="38"/>
      <c r="CK140">
        <v>8</v>
      </c>
      <c r="CL140" s="45">
        <v>7</v>
      </c>
      <c r="CM140" s="42">
        <v>1</v>
      </c>
      <c r="CN140" s="38"/>
      <c r="CO140" s="37"/>
      <c r="CQ140" s="42">
        <v>0</v>
      </c>
      <c r="CR140" s="38"/>
      <c r="CV140">
        <v>16</v>
      </c>
      <c r="CW140">
        <v>16</v>
      </c>
      <c r="CX140" s="42">
        <v>0</v>
      </c>
      <c r="CY140" s="38"/>
      <c r="DD140" s="42">
        <v>0</v>
      </c>
      <c r="DE140" s="38"/>
      <c r="DF140" s="37"/>
      <c r="DI140">
        <v>8</v>
      </c>
      <c r="DJ140" s="42">
        <v>-8</v>
      </c>
      <c r="DK140" s="38"/>
      <c r="DL140" s="37"/>
      <c r="DP140" s="42">
        <v>0</v>
      </c>
      <c r="DQ140" s="38"/>
      <c r="DT140">
        <v>16</v>
      </c>
      <c r="DU140">
        <v>21</v>
      </c>
      <c r="DV140" s="42">
        <v>-5</v>
      </c>
      <c r="DW140" s="39"/>
      <c r="DZ140">
        <v>8</v>
      </c>
      <c r="EA140">
        <v>8</v>
      </c>
      <c r="EB140" s="42">
        <v>0</v>
      </c>
      <c r="EC140" s="39"/>
      <c r="EF140">
        <v>8</v>
      </c>
      <c r="EG140">
        <v>8</v>
      </c>
      <c r="EH140" s="42">
        <v>0</v>
      </c>
      <c r="EI140" s="39"/>
      <c r="EN140" s="42">
        <v>0</v>
      </c>
      <c r="EO140" s="38"/>
      <c r="EP140">
        <v>16</v>
      </c>
      <c r="EQ140">
        <v>16</v>
      </c>
      <c r="ER140" s="42">
        <v>0</v>
      </c>
      <c r="ES140" s="38"/>
      <c r="EX140" s="42">
        <v>0</v>
      </c>
      <c r="EY140" s="39"/>
      <c r="FB140" s="42">
        <v>0</v>
      </c>
      <c r="FC140" s="38"/>
      <c r="FH140" s="42">
        <v>0</v>
      </c>
      <c r="FI140" s="38"/>
      <c r="FN140" s="42">
        <v>0</v>
      </c>
      <c r="FO140" s="39"/>
      <c r="FT140" s="42">
        <v>0</v>
      </c>
      <c r="FU140" s="39"/>
      <c r="FZ140" s="42">
        <v>0</v>
      </c>
      <c r="GA140" s="39"/>
      <c r="GB140" s="41">
        <v>40</v>
      </c>
      <c r="GC140">
        <v>40</v>
      </c>
      <c r="GE140">
        <v>56</v>
      </c>
      <c r="GF140">
        <v>56</v>
      </c>
      <c r="GG140">
        <v>40</v>
      </c>
      <c r="GH140">
        <v>54</v>
      </c>
      <c r="GI140" s="44">
        <v>-14</v>
      </c>
      <c r="GJ140" s="39">
        <v>4.62</v>
      </c>
      <c r="GK140" s="45">
        <v>0</v>
      </c>
      <c r="GL140" s="45">
        <v>0</v>
      </c>
      <c r="GM140" s="45">
        <v>0</v>
      </c>
      <c r="GN140" s="45">
        <v>0</v>
      </c>
      <c r="GO140" s="42">
        <v>0</v>
      </c>
      <c r="GP140" s="39"/>
      <c r="GQ140" s="45">
        <v>0</v>
      </c>
      <c r="GR140" s="45">
        <v>0</v>
      </c>
      <c r="GS140" s="45">
        <v>48</v>
      </c>
      <c r="GT140" s="45">
        <v>50</v>
      </c>
      <c r="GU140" s="42">
        <v>-2</v>
      </c>
      <c r="GV140" s="39"/>
      <c r="GW140" s="40">
        <v>0</v>
      </c>
      <c r="GX140" s="45">
        <v>0</v>
      </c>
      <c r="GY140" s="42">
        <v>0</v>
      </c>
      <c r="GZ140" s="39"/>
      <c r="HA140" s="40">
        <v>32</v>
      </c>
      <c r="HB140" s="45">
        <v>30</v>
      </c>
      <c r="HC140" s="45">
        <v>0</v>
      </c>
      <c r="HD140" s="45">
        <v>0</v>
      </c>
      <c r="HE140" s="42">
        <v>2</v>
      </c>
      <c r="HF140" s="39"/>
      <c r="HG140" s="40">
        <v>96</v>
      </c>
      <c r="HH140" s="45">
        <v>100</v>
      </c>
      <c r="HI140" s="45">
        <v>152</v>
      </c>
      <c r="HJ140" s="45">
        <v>150</v>
      </c>
      <c r="HK140" s="42">
        <v>-2</v>
      </c>
      <c r="HL140" s="39"/>
      <c r="HM140" s="40">
        <v>0</v>
      </c>
      <c r="HN140" s="45">
        <v>0</v>
      </c>
      <c r="HO140" s="42">
        <v>0</v>
      </c>
      <c r="HP140" s="39"/>
      <c r="HQ140" s="40">
        <v>0</v>
      </c>
      <c r="HR140" s="45">
        <v>0</v>
      </c>
      <c r="HS140" s="45">
        <v>120</v>
      </c>
      <c r="HT140" s="45">
        <v>120</v>
      </c>
      <c r="HU140" s="42">
        <v>0</v>
      </c>
      <c r="HV140" s="39"/>
      <c r="HW140" s="40">
        <v>40</v>
      </c>
      <c r="HX140" s="45">
        <v>40</v>
      </c>
      <c r="HY140" s="45">
        <v>0</v>
      </c>
      <c r="HZ140" s="45">
        <v>0</v>
      </c>
      <c r="IA140" s="42">
        <v>0</v>
      </c>
      <c r="IB140" s="39"/>
      <c r="IC140" s="40">
        <v>80</v>
      </c>
      <c r="ID140" s="45">
        <v>80</v>
      </c>
      <c r="IE140" s="45">
        <v>0</v>
      </c>
      <c r="IF140" s="45">
        <v>0</v>
      </c>
      <c r="IG140" s="42">
        <v>0</v>
      </c>
      <c r="IH140" s="39"/>
      <c r="II140" s="40"/>
      <c r="IN140" s="39"/>
      <c r="IO140" s="40"/>
      <c r="IT140" s="39"/>
      <c r="IU140" s="40"/>
      <c r="IZ140" s="39"/>
      <c r="JA140" s="40"/>
      <c r="JF140" s="39"/>
      <c r="JG140" s="40"/>
      <c r="JL140" s="39"/>
      <c r="JM140" s="40"/>
      <c r="JR140" s="39"/>
      <c r="JS140" s="40"/>
      <c r="JX140" s="39"/>
      <c r="JY140" s="40"/>
      <c r="KD140" s="39"/>
      <c r="KE140" s="40"/>
      <c r="KJ140" s="39"/>
      <c r="KK140" s="40"/>
      <c r="KP140" s="39"/>
      <c r="KQ140" s="40"/>
      <c r="KV140" s="39"/>
      <c r="KW140" s="40"/>
      <c r="LB140" s="39"/>
      <c r="LC140" s="40"/>
      <c r="LH140" s="39"/>
      <c r="LI140" s="40"/>
      <c r="LN140" s="39"/>
      <c r="LO140" s="40"/>
      <c r="LT140" s="39"/>
      <c r="LU140" s="40"/>
      <c r="LZ140" s="39"/>
      <c r="MA140" s="40"/>
      <c r="MD140" s="39"/>
      <c r="ME140" s="40"/>
      <c r="MH140" s="39"/>
      <c r="MI140" s="40"/>
      <c r="ML140" s="39"/>
      <c r="MM140" s="40"/>
      <c r="MR140" s="39"/>
      <c r="MS140" s="40"/>
      <c r="MV140" s="39"/>
      <c r="MW140" s="40"/>
      <c r="MY140" s="42"/>
      <c r="MZ140" s="39"/>
    </row>
    <row r="141" spans="1:364" x14ac:dyDescent="0.25">
      <c r="A141" s="45" t="s">
        <v>369</v>
      </c>
      <c r="B141" s="36">
        <v>0.36</v>
      </c>
      <c r="H141" s="37"/>
      <c r="I141" s="46"/>
      <c r="J141" s="46"/>
      <c r="K141" s="46"/>
      <c r="L141" s="46"/>
      <c r="M141" s="46"/>
      <c r="N141" s="46">
        <f t="shared" si="20"/>
        <v>0</v>
      </c>
      <c r="O141" s="38"/>
      <c r="P141" s="37"/>
      <c r="Q141" s="46"/>
      <c r="R141" s="46">
        <f t="shared" si="21"/>
        <v>0</v>
      </c>
      <c r="S141" s="38"/>
      <c r="T141" s="37"/>
      <c r="U141" s="46"/>
      <c r="V141" s="46"/>
      <c r="W141" s="46"/>
      <c r="X141" s="46">
        <f t="shared" si="22"/>
        <v>0</v>
      </c>
      <c r="Y141" s="38"/>
      <c r="Z141" s="37"/>
      <c r="AA141" s="46"/>
      <c r="AB141" s="46">
        <v>0</v>
      </c>
      <c r="AC141" s="38"/>
      <c r="AD141" s="46"/>
      <c r="AK141" s="42">
        <v>0</v>
      </c>
      <c r="AL141" s="38"/>
      <c r="AS141" s="42">
        <v>0</v>
      </c>
      <c r="AT141" s="38"/>
      <c r="AU141" s="37"/>
      <c r="AY141" s="42">
        <v>0</v>
      </c>
      <c r="AZ141" s="38"/>
      <c r="BA141" s="37"/>
      <c r="BD141" s="42">
        <v>0</v>
      </c>
      <c r="BE141" s="38"/>
      <c r="BH141" s="42">
        <v>0</v>
      </c>
      <c r="BI141" s="38"/>
      <c r="BJ141" s="37"/>
      <c r="BQ141" s="42">
        <v>0</v>
      </c>
      <c r="BR141" s="38"/>
      <c r="BW141" s="42">
        <v>0</v>
      </c>
      <c r="BX141" s="38"/>
      <c r="BY141" s="37"/>
      <c r="CC141" s="42">
        <v>0</v>
      </c>
      <c r="CD141" s="38"/>
      <c r="CI141" s="42">
        <v>0</v>
      </c>
      <c r="CJ141" s="38"/>
      <c r="CM141" s="42">
        <v>0</v>
      </c>
      <c r="CN141" s="38"/>
      <c r="CO141" s="37"/>
      <c r="CQ141" s="42">
        <v>0</v>
      </c>
      <c r="CR141" s="38"/>
      <c r="CX141" s="42">
        <v>0</v>
      </c>
      <c r="CY141" s="38"/>
      <c r="DD141" s="42">
        <v>0</v>
      </c>
      <c r="DE141" s="38"/>
      <c r="DF141" s="37"/>
      <c r="DJ141" s="42">
        <v>0</v>
      </c>
      <c r="DK141" s="38"/>
      <c r="DL141" s="37"/>
      <c r="DP141" s="42">
        <v>0</v>
      </c>
      <c r="DQ141" s="38"/>
      <c r="DV141" s="42">
        <v>0</v>
      </c>
      <c r="DW141" s="39"/>
      <c r="EB141" s="42">
        <v>0</v>
      </c>
      <c r="EC141" s="39"/>
      <c r="EH141" s="42">
        <v>0</v>
      </c>
      <c r="EI141" s="39"/>
      <c r="EN141" s="42">
        <v>0</v>
      </c>
      <c r="EO141" s="38"/>
      <c r="ER141" s="42">
        <v>0</v>
      </c>
      <c r="ES141" s="38"/>
      <c r="EX141" s="42">
        <v>0</v>
      </c>
      <c r="EY141" s="39"/>
      <c r="FB141" s="42">
        <v>0</v>
      </c>
      <c r="FC141" s="38"/>
      <c r="FH141" s="42">
        <v>0</v>
      </c>
      <c r="FI141" s="38"/>
      <c r="FN141" s="42">
        <v>0</v>
      </c>
      <c r="FO141" s="39"/>
      <c r="FT141" s="42">
        <v>0</v>
      </c>
      <c r="FU141" s="39"/>
      <c r="FZ141" s="42">
        <v>0</v>
      </c>
      <c r="GA141" s="39"/>
      <c r="GB141" s="40"/>
      <c r="GI141" s="42">
        <v>0</v>
      </c>
      <c r="GJ141" s="39"/>
      <c r="GK141" s="45">
        <v>0</v>
      </c>
      <c r="GL141" s="45">
        <v>0</v>
      </c>
      <c r="GM141" s="45">
        <v>0</v>
      </c>
      <c r="GN141" s="45">
        <v>0</v>
      </c>
      <c r="GO141" s="42">
        <v>0</v>
      </c>
      <c r="GP141" s="39"/>
      <c r="GQ141" s="45">
        <v>0</v>
      </c>
      <c r="GR141" s="45">
        <v>0</v>
      </c>
      <c r="GS141" s="45">
        <v>0</v>
      </c>
      <c r="GT141" s="45">
        <v>0</v>
      </c>
      <c r="GU141" s="42">
        <v>0</v>
      </c>
      <c r="GV141" s="39"/>
      <c r="GW141" s="40">
        <v>0</v>
      </c>
      <c r="GX141" s="45">
        <v>0</v>
      </c>
      <c r="GY141" s="42">
        <v>0</v>
      </c>
      <c r="GZ141" s="39"/>
      <c r="HA141" s="40">
        <v>0</v>
      </c>
      <c r="HB141" s="45">
        <v>0</v>
      </c>
      <c r="HC141" s="45">
        <v>0</v>
      </c>
      <c r="HD141" s="45">
        <v>0</v>
      </c>
      <c r="HE141" s="42">
        <v>0</v>
      </c>
      <c r="HF141" s="39"/>
      <c r="HG141" s="40">
        <v>0</v>
      </c>
      <c r="HH141" s="45">
        <v>0</v>
      </c>
      <c r="HI141" s="45">
        <v>0</v>
      </c>
      <c r="HJ141" s="45">
        <v>0</v>
      </c>
      <c r="HK141" s="42">
        <v>0</v>
      </c>
      <c r="HL141" s="39"/>
      <c r="HM141" s="40">
        <v>0</v>
      </c>
      <c r="HN141" s="45">
        <v>0</v>
      </c>
      <c r="HO141" s="42">
        <v>0</v>
      </c>
      <c r="HP141" s="39"/>
      <c r="HQ141" s="40">
        <v>0</v>
      </c>
      <c r="HR141" s="45">
        <v>0</v>
      </c>
      <c r="HS141" s="45">
        <v>0</v>
      </c>
      <c r="HT141" s="26">
        <v>35</v>
      </c>
      <c r="HU141" s="44">
        <v>-35</v>
      </c>
      <c r="HV141" s="39">
        <v>12.6</v>
      </c>
      <c r="HW141" s="40">
        <v>0</v>
      </c>
      <c r="HX141" s="26">
        <v>160</v>
      </c>
      <c r="HY141" s="45">
        <v>0</v>
      </c>
      <c r="HZ141" s="45">
        <v>0</v>
      </c>
      <c r="IA141" s="44">
        <v>-160</v>
      </c>
      <c r="IB141" s="39">
        <v>57.599999999999987</v>
      </c>
      <c r="IC141" s="40">
        <v>0</v>
      </c>
      <c r="ID141" s="45">
        <v>0</v>
      </c>
      <c r="IE141" s="45">
        <v>0</v>
      </c>
      <c r="IF141" s="23">
        <v>160</v>
      </c>
      <c r="IG141" s="42">
        <v>0</v>
      </c>
      <c r="IH141" s="39"/>
      <c r="II141" s="40">
        <v>0</v>
      </c>
      <c r="IJ141" s="23">
        <v>100</v>
      </c>
      <c r="IK141" s="45">
        <v>0</v>
      </c>
      <c r="IL141" s="23">
        <v>50</v>
      </c>
      <c r="IM141" s="42">
        <v>-6</v>
      </c>
      <c r="IN141" s="39"/>
      <c r="IO141" s="40">
        <v>0</v>
      </c>
      <c r="IP141" s="45">
        <v>0</v>
      </c>
      <c r="IQ141" s="45">
        <v>0</v>
      </c>
      <c r="IR141" s="26">
        <v>95</v>
      </c>
      <c r="IS141" s="44">
        <v>-79</v>
      </c>
      <c r="IT141" s="39">
        <v>28.44</v>
      </c>
      <c r="IU141" s="40"/>
      <c r="IZ141" s="39"/>
      <c r="JA141" s="40"/>
      <c r="JF141" s="39"/>
      <c r="JG141" s="40"/>
      <c r="JL141" s="39"/>
      <c r="JM141" s="40"/>
      <c r="JR141" s="39"/>
      <c r="JS141" s="40"/>
      <c r="JX141" s="39"/>
      <c r="JY141" s="40"/>
      <c r="KD141" s="39"/>
      <c r="KE141" s="40"/>
      <c r="KJ141" s="39"/>
      <c r="KK141" s="40"/>
      <c r="KP141" s="39"/>
      <c r="KQ141" s="40"/>
      <c r="KV141" s="39"/>
      <c r="KW141" s="40"/>
      <c r="LB141" s="39"/>
      <c r="LC141" s="40"/>
      <c r="LH141" s="39"/>
      <c r="LI141" s="40"/>
      <c r="LN141" s="39"/>
      <c r="LO141" s="40"/>
      <c r="LT141" s="39"/>
      <c r="LU141" s="40"/>
      <c r="LZ141" s="39"/>
      <c r="MA141" s="40"/>
      <c r="MD141" s="39"/>
      <c r="ME141" s="40"/>
      <c r="MH141" s="39"/>
      <c r="MI141" s="40"/>
      <c r="ML141" s="39"/>
      <c r="MM141" s="40"/>
      <c r="MR141" s="39"/>
      <c r="MS141" s="40"/>
      <c r="MV141" s="39"/>
      <c r="MW141" s="40"/>
      <c r="MY141" s="42"/>
      <c r="MZ141" s="39"/>
    </row>
    <row r="142" spans="1:364" x14ac:dyDescent="0.25">
      <c r="A142" s="45" t="s">
        <v>370</v>
      </c>
      <c r="B142" s="36">
        <v>1</v>
      </c>
      <c r="H142" s="37"/>
      <c r="I142" s="46"/>
      <c r="J142" s="46"/>
      <c r="K142" s="46"/>
      <c r="L142" s="46"/>
      <c r="M142" s="46"/>
      <c r="N142" s="46">
        <f t="shared" si="20"/>
        <v>0</v>
      </c>
      <c r="O142" s="38"/>
      <c r="P142" s="37"/>
      <c r="Q142" s="46"/>
      <c r="R142" s="46">
        <f t="shared" si="21"/>
        <v>0</v>
      </c>
      <c r="S142" s="38"/>
      <c r="T142" s="37"/>
      <c r="U142" s="46"/>
      <c r="V142" s="46"/>
      <c r="W142" s="46"/>
      <c r="X142" s="46">
        <f t="shared" si="22"/>
        <v>0</v>
      </c>
      <c r="Y142" s="38"/>
      <c r="Z142" s="37"/>
      <c r="AA142" s="46"/>
      <c r="AB142" s="46">
        <v>0</v>
      </c>
      <c r="AC142" s="38"/>
      <c r="AD142" s="46"/>
      <c r="AK142" s="42">
        <v>0</v>
      </c>
      <c r="AL142" s="38"/>
      <c r="AS142" s="42">
        <v>0</v>
      </c>
      <c r="AT142" s="38"/>
      <c r="AU142" s="37"/>
      <c r="AY142" s="42">
        <v>0</v>
      </c>
      <c r="AZ142" s="38"/>
      <c r="BA142" s="37"/>
      <c r="BD142" s="42">
        <v>0</v>
      </c>
      <c r="BE142" s="38"/>
      <c r="BH142" s="42">
        <v>0</v>
      </c>
      <c r="BI142" s="38"/>
      <c r="BJ142" s="37"/>
      <c r="BQ142" s="42">
        <v>0</v>
      </c>
      <c r="BR142" s="38"/>
      <c r="BW142" s="42">
        <v>0</v>
      </c>
      <c r="BX142" s="38"/>
      <c r="BY142" s="37"/>
      <c r="CC142" s="42">
        <v>0</v>
      </c>
      <c r="CD142" s="38"/>
      <c r="CI142" s="42">
        <v>0</v>
      </c>
      <c r="CJ142" s="38"/>
      <c r="CM142" s="42">
        <v>0</v>
      </c>
      <c r="CN142" s="38"/>
      <c r="CO142" s="37"/>
      <c r="CQ142" s="42">
        <v>0</v>
      </c>
      <c r="CR142" s="38"/>
      <c r="CX142" s="42">
        <v>0</v>
      </c>
      <c r="CY142" s="38"/>
      <c r="DD142" s="42">
        <v>0</v>
      </c>
      <c r="DE142" s="38"/>
      <c r="DF142" s="37"/>
      <c r="DJ142" s="42">
        <v>0</v>
      </c>
      <c r="DK142" s="38"/>
      <c r="DL142" s="37"/>
      <c r="DP142" s="42">
        <v>0</v>
      </c>
      <c r="DQ142" s="38"/>
      <c r="DV142" s="42">
        <v>0</v>
      </c>
      <c r="DW142" s="39"/>
      <c r="EB142" s="42">
        <v>0</v>
      </c>
      <c r="EC142" s="39"/>
      <c r="EF142">
        <v>80</v>
      </c>
      <c r="EG142">
        <v>80</v>
      </c>
      <c r="EH142" s="42">
        <v>0</v>
      </c>
      <c r="EI142" s="39"/>
      <c r="EN142" s="42">
        <v>0</v>
      </c>
      <c r="EO142" s="38"/>
      <c r="EP142">
        <v>55</v>
      </c>
      <c r="EQ142">
        <v>60</v>
      </c>
      <c r="ER142" s="42">
        <v>-5</v>
      </c>
      <c r="ES142" s="38"/>
      <c r="ET142">
        <v>13</v>
      </c>
      <c r="EU142">
        <v>21</v>
      </c>
      <c r="EX142" s="44">
        <v>-8</v>
      </c>
      <c r="EY142" s="39"/>
      <c r="EZ142">
        <v>25</v>
      </c>
      <c r="FA142" s="45">
        <v>25</v>
      </c>
      <c r="FB142" s="42">
        <v>0</v>
      </c>
      <c r="FC142" s="38"/>
      <c r="FF142">
        <v>37</v>
      </c>
      <c r="FG142">
        <v>36</v>
      </c>
      <c r="FH142" s="42">
        <v>1</v>
      </c>
      <c r="FI142" s="38"/>
      <c r="FL142">
        <v>55</v>
      </c>
      <c r="FM142">
        <v>56</v>
      </c>
      <c r="FN142" s="42">
        <v>-1</v>
      </c>
      <c r="FO142" s="39"/>
      <c r="FT142" s="42">
        <v>0</v>
      </c>
      <c r="FU142" s="39"/>
      <c r="FZ142" s="42">
        <v>0</v>
      </c>
      <c r="GA142" s="39"/>
      <c r="GB142" s="41">
        <v>49</v>
      </c>
      <c r="GC142">
        <v>50</v>
      </c>
      <c r="GE142">
        <v>50</v>
      </c>
      <c r="GF142">
        <v>50</v>
      </c>
      <c r="GG142">
        <v>44</v>
      </c>
      <c r="GH142">
        <v>46</v>
      </c>
      <c r="GI142" s="42">
        <v>-3</v>
      </c>
      <c r="GJ142" s="39"/>
      <c r="GK142" s="45">
        <v>0</v>
      </c>
      <c r="GL142" s="45">
        <v>0</v>
      </c>
      <c r="GM142" s="34">
        <v>130.03200000000001</v>
      </c>
      <c r="GN142" s="45">
        <v>0</v>
      </c>
      <c r="GO142" s="42">
        <v>0</v>
      </c>
      <c r="GP142" s="39"/>
      <c r="GV142" s="39"/>
      <c r="GW142" s="40"/>
      <c r="GZ142" s="39"/>
      <c r="HA142" s="40"/>
      <c r="HF142" s="39"/>
      <c r="HG142" s="40"/>
      <c r="HL142" s="39"/>
      <c r="HM142" s="40"/>
      <c r="HP142" s="39"/>
      <c r="HQ142" s="40"/>
      <c r="HV142" s="39"/>
      <c r="HW142" s="40"/>
      <c r="IB142" s="39"/>
      <c r="IC142" s="40"/>
      <c r="IH142" s="39"/>
      <c r="II142" s="40"/>
      <c r="IN142" s="39"/>
      <c r="IO142" s="40"/>
      <c r="IT142" s="39"/>
      <c r="IU142" s="40"/>
      <c r="IZ142" s="39"/>
      <c r="JA142" s="40"/>
      <c r="JF142" s="39"/>
      <c r="JG142" s="40"/>
      <c r="JL142" s="39"/>
      <c r="JM142" s="40"/>
      <c r="JR142" s="39"/>
      <c r="JS142" s="40"/>
      <c r="JX142" s="39"/>
      <c r="JY142" s="40"/>
      <c r="KD142" s="39"/>
      <c r="KE142" s="40"/>
      <c r="KJ142" s="39"/>
      <c r="KK142" s="40"/>
      <c r="KP142" s="39"/>
      <c r="KQ142" s="40"/>
      <c r="KV142" s="39"/>
      <c r="KW142" s="40"/>
      <c r="LB142" s="39"/>
      <c r="LC142" s="40"/>
      <c r="LH142" s="39"/>
      <c r="LI142" s="40"/>
      <c r="LN142" s="39"/>
      <c r="LO142" s="40"/>
      <c r="LT142" s="39"/>
      <c r="LU142" s="40"/>
      <c r="LZ142" s="39"/>
      <c r="MA142" s="40"/>
      <c r="MD142" s="39"/>
      <c r="ME142" s="40"/>
      <c r="MH142" s="39"/>
      <c r="MI142" s="40"/>
      <c r="ML142" s="39"/>
      <c r="MM142" s="40"/>
      <c r="MR142" s="39"/>
      <c r="MS142" s="40"/>
      <c r="MV142" s="39"/>
      <c r="MW142" s="40"/>
      <c r="MY142" s="42"/>
      <c r="MZ142" s="39"/>
    </row>
    <row r="143" spans="1:364" x14ac:dyDescent="0.25">
      <c r="A143" s="45" t="s">
        <v>371</v>
      </c>
      <c r="B143" s="36">
        <v>1</v>
      </c>
      <c r="H143" s="37"/>
      <c r="I143" s="46"/>
      <c r="J143" s="46"/>
      <c r="K143" s="46"/>
      <c r="L143" s="46"/>
      <c r="M143" s="46"/>
      <c r="N143" s="46">
        <f t="shared" si="20"/>
        <v>0</v>
      </c>
      <c r="O143" s="38"/>
      <c r="P143" s="37"/>
      <c r="Q143" s="46"/>
      <c r="R143" s="46">
        <f t="shared" si="21"/>
        <v>0</v>
      </c>
      <c r="S143" s="38"/>
      <c r="T143" s="37"/>
      <c r="U143" s="46"/>
      <c r="V143" s="46"/>
      <c r="W143" s="46"/>
      <c r="X143" s="46">
        <f t="shared" si="22"/>
        <v>0</v>
      </c>
      <c r="Y143" s="38"/>
      <c r="Z143" s="37"/>
      <c r="AA143" s="46"/>
      <c r="AB143" s="46">
        <v>0</v>
      </c>
      <c r="AC143" s="38"/>
      <c r="AD143" s="46"/>
      <c r="AK143" s="42">
        <v>0</v>
      </c>
      <c r="AL143" s="38"/>
      <c r="AS143" s="42">
        <v>0</v>
      </c>
      <c r="AT143" s="38"/>
      <c r="AU143" s="37"/>
      <c r="AY143" s="42">
        <v>0</v>
      </c>
      <c r="AZ143" s="38"/>
      <c r="BA143" s="37"/>
      <c r="BD143" s="42">
        <v>0</v>
      </c>
      <c r="BE143" s="38"/>
      <c r="BH143" s="42">
        <v>0</v>
      </c>
      <c r="BI143" s="38"/>
      <c r="BJ143" s="37"/>
      <c r="BQ143" s="42">
        <v>0</v>
      </c>
      <c r="BR143" s="38"/>
      <c r="BW143" s="42">
        <v>0</v>
      </c>
      <c r="BX143" s="38"/>
      <c r="BY143" s="37"/>
      <c r="CC143" s="42">
        <v>0</v>
      </c>
      <c r="CD143" s="38"/>
      <c r="CI143" s="42">
        <v>0</v>
      </c>
      <c r="CJ143" s="38"/>
      <c r="CM143" s="42">
        <v>0</v>
      </c>
      <c r="CN143" s="38"/>
      <c r="CO143" s="37"/>
      <c r="CQ143" s="42">
        <v>0</v>
      </c>
      <c r="CR143" s="38"/>
      <c r="CX143" s="42">
        <v>0</v>
      </c>
      <c r="CY143" s="38"/>
      <c r="DD143" s="42">
        <v>0</v>
      </c>
      <c r="DE143" s="38"/>
      <c r="DF143" s="37"/>
      <c r="DJ143" s="42">
        <v>0</v>
      </c>
      <c r="DK143" s="38"/>
      <c r="DL143" s="37"/>
      <c r="DP143" s="42">
        <v>0</v>
      </c>
      <c r="DQ143" s="38"/>
      <c r="DV143" s="42">
        <v>0</v>
      </c>
      <c r="DW143" s="39"/>
      <c r="EB143" s="42">
        <v>0</v>
      </c>
      <c r="EC143" s="39"/>
      <c r="EH143" s="42">
        <v>0</v>
      </c>
      <c r="EI143" s="39"/>
      <c r="EJ143">
        <v>168</v>
      </c>
      <c r="EK143">
        <v>170</v>
      </c>
      <c r="EL143">
        <v>130</v>
      </c>
      <c r="EM143">
        <v>130</v>
      </c>
      <c r="EN143" s="42">
        <v>-2</v>
      </c>
      <c r="EO143" s="38"/>
      <c r="ER143" s="42">
        <v>0</v>
      </c>
      <c r="ES143" s="38"/>
      <c r="ET143">
        <v>62</v>
      </c>
      <c r="EU143">
        <v>60</v>
      </c>
      <c r="EV143">
        <v>55</v>
      </c>
      <c r="EW143">
        <v>54</v>
      </c>
      <c r="EX143" s="42">
        <v>3</v>
      </c>
      <c r="EY143" s="39"/>
      <c r="EZ143">
        <v>158</v>
      </c>
      <c r="FA143" s="45">
        <v>160</v>
      </c>
      <c r="FB143" s="42">
        <v>-2</v>
      </c>
      <c r="FC143" s="38"/>
      <c r="FF143">
        <v>44</v>
      </c>
      <c r="FG143">
        <v>42</v>
      </c>
      <c r="FH143" s="42">
        <v>2</v>
      </c>
      <c r="FI143" s="38"/>
      <c r="FJ143">
        <v>49</v>
      </c>
      <c r="FK143">
        <v>50</v>
      </c>
      <c r="FL143">
        <v>100</v>
      </c>
      <c r="FM143">
        <v>100</v>
      </c>
      <c r="FN143" s="42">
        <v>-1</v>
      </c>
      <c r="FO143" s="39"/>
      <c r="FT143" s="42">
        <v>0</v>
      </c>
      <c r="FU143" s="39"/>
      <c r="FZ143" s="42">
        <v>0</v>
      </c>
      <c r="GA143" s="39"/>
      <c r="GB143" s="41">
        <v>98</v>
      </c>
      <c r="GC143">
        <v>100</v>
      </c>
      <c r="GE143">
        <v>116</v>
      </c>
      <c r="GF143">
        <v>120</v>
      </c>
      <c r="GG143">
        <v>87</v>
      </c>
      <c r="GH143">
        <v>90</v>
      </c>
      <c r="GI143" s="42">
        <v>-9</v>
      </c>
      <c r="GJ143" s="39"/>
      <c r="GM143" s="34"/>
      <c r="GP143" s="39"/>
      <c r="GV143" s="39"/>
      <c r="GW143" s="40"/>
      <c r="GZ143" s="39"/>
      <c r="HA143" s="40"/>
      <c r="HF143" s="39"/>
      <c r="HG143" s="40"/>
      <c r="HL143" s="39"/>
      <c r="HM143" s="40"/>
      <c r="HP143" s="39"/>
      <c r="HQ143" s="40"/>
      <c r="HV143" s="39"/>
      <c r="HW143" s="40"/>
      <c r="IB143" s="39"/>
      <c r="IC143" s="40"/>
      <c r="IH143" s="39"/>
      <c r="II143" s="40"/>
      <c r="IN143" s="39"/>
      <c r="IO143" s="40"/>
      <c r="IT143" s="39"/>
      <c r="IU143" s="40"/>
      <c r="IZ143" s="39"/>
      <c r="JA143" s="40"/>
      <c r="JF143" s="39"/>
      <c r="JG143" s="40"/>
      <c r="JL143" s="39"/>
      <c r="JM143" s="40"/>
      <c r="JR143" s="39"/>
      <c r="JS143" s="40"/>
      <c r="JX143" s="39"/>
      <c r="JY143" s="40"/>
      <c r="KD143" s="39"/>
      <c r="KE143" s="40"/>
      <c r="KJ143" s="39"/>
      <c r="KK143" s="40"/>
      <c r="KP143" s="39"/>
      <c r="KQ143" s="40"/>
      <c r="KV143" s="39"/>
      <c r="KW143" s="40"/>
      <c r="LB143" s="39"/>
      <c r="LC143" s="40"/>
      <c r="LH143" s="39"/>
      <c r="LI143" s="40"/>
      <c r="LN143" s="39"/>
      <c r="LO143" s="40"/>
      <c r="LT143" s="39"/>
      <c r="LU143" s="40"/>
      <c r="LZ143" s="39"/>
      <c r="MA143" s="40"/>
      <c r="MD143" s="39"/>
      <c r="ME143" s="40"/>
      <c r="MH143" s="39"/>
      <c r="MI143" s="40"/>
      <c r="ML143" s="39"/>
      <c r="MM143" s="40"/>
      <c r="MR143" s="39"/>
      <c r="MS143" s="40"/>
      <c r="MV143" s="39"/>
      <c r="MW143" s="40"/>
      <c r="MY143" s="42"/>
      <c r="MZ143" s="39"/>
    </row>
    <row r="144" spans="1:364" x14ac:dyDescent="0.25">
      <c r="A144" s="45" t="s">
        <v>372</v>
      </c>
      <c r="B144" s="36">
        <v>1</v>
      </c>
      <c r="H144" s="37"/>
      <c r="I144" s="46"/>
      <c r="J144" s="46"/>
      <c r="K144" s="46"/>
      <c r="L144" s="46"/>
      <c r="M144" s="46"/>
      <c r="N144" s="46">
        <f t="shared" si="20"/>
        <v>0</v>
      </c>
      <c r="O144" s="38"/>
      <c r="P144" s="37"/>
      <c r="Q144" s="46"/>
      <c r="R144" s="46">
        <f t="shared" si="21"/>
        <v>0</v>
      </c>
      <c r="S144" s="38"/>
      <c r="T144" s="37"/>
      <c r="U144" s="46"/>
      <c r="V144" s="46"/>
      <c r="W144" s="46"/>
      <c r="X144" s="46">
        <f t="shared" si="22"/>
        <v>0</v>
      </c>
      <c r="Y144" s="38"/>
      <c r="Z144" s="37"/>
      <c r="AA144" s="46"/>
      <c r="AB144" s="46">
        <v>0</v>
      </c>
      <c r="AC144" s="38"/>
      <c r="AD144" s="46"/>
      <c r="AK144" s="42">
        <v>0</v>
      </c>
      <c r="AL144" s="38"/>
      <c r="AS144" s="42">
        <v>0</v>
      </c>
      <c r="AT144" s="38"/>
      <c r="AU144" s="37"/>
      <c r="AY144" s="42">
        <v>0</v>
      </c>
      <c r="AZ144" s="38"/>
      <c r="BA144" s="37"/>
      <c r="BD144" s="42">
        <v>0</v>
      </c>
      <c r="BE144" s="38"/>
      <c r="BH144" s="42">
        <v>0</v>
      </c>
      <c r="BI144" s="38"/>
      <c r="BJ144" s="37"/>
      <c r="BQ144" s="42">
        <v>0</v>
      </c>
      <c r="BR144" s="38"/>
      <c r="BW144" s="42">
        <v>0</v>
      </c>
      <c r="BX144" s="38"/>
      <c r="BY144" s="37"/>
      <c r="CC144" s="42">
        <v>0</v>
      </c>
      <c r="CD144" s="38"/>
      <c r="CI144" s="42">
        <v>0</v>
      </c>
      <c r="CJ144" s="38"/>
      <c r="CM144" s="42">
        <v>0</v>
      </c>
      <c r="CN144" s="38"/>
      <c r="CO144" s="37"/>
      <c r="CQ144" s="42">
        <v>0</v>
      </c>
      <c r="CR144" s="38"/>
      <c r="CX144" s="42">
        <v>0</v>
      </c>
      <c r="CY144" s="38"/>
      <c r="DD144" s="42">
        <v>0</v>
      </c>
      <c r="DE144" s="38"/>
      <c r="DF144" s="37"/>
      <c r="DJ144" s="42">
        <v>0</v>
      </c>
      <c r="DK144" s="38"/>
      <c r="DL144" s="37"/>
      <c r="DP144" s="42">
        <v>0</v>
      </c>
      <c r="DQ144" s="38"/>
      <c r="DV144" s="42">
        <v>0</v>
      </c>
      <c r="DW144" s="39"/>
      <c r="EB144" s="42">
        <v>0</v>
      </c>
      <c r="EC144" s="39"/>
      <c r="ED144">
        <v>61</v>
      </c>
      <c r="EE144">
        <v>60</v>
      </c>
      <c r="EF144">
        <v>135</v>
      </c>
      <c r="EG144">
        <v>130</v>
      </c>
      <c r="EH144" s="42">
        <v>6</v>
      </c>
      <c r="EI144" s="39"/>
      <c r="EJ144">
        <v>266</v>
      </c>
      <c r="EK144">
        <v>260</v>
      </c>
      <c r="EL144">
        <v>204</v>
      </c>
      <c r="EM144">
        <v>200</v>
      </c>
      <c r="EN144" s="42">
        <v>10</v>
      </c>
      <c r="EO144" s="38"/>
      <c r="EP144">
        <v>100</v>
      </c>
      <c r="EQ144">
        <v>100</v>
      </c>
      <c r="ER144" s="42">
        <v>0</v>
      </c>
      <c r="ES144" s="38"/>
      <c r="EX144" s="42">
        <v>0</v>
      </c>
      <c r="EY144" s="39"/>
      <c r="EZ144">
        <v>362</v>
      </c>
      <c r="FA144" s="45">
        <v>350</v>
      </c>
      <c r="FB144" s="42">
        <v>12</v>
      </c>
      <c r="FC144" s="38"/>
      <c r="FF144">
        <v>245</v>
      </c>
      <c r="FG144">
        <v>240</v>
      </c>
      <c r="FH144" s="42">
        <v>5</v>
      </c>
      <c r="FI144" s="38"/>
      <c r="FJ144">
        <v>50</v>
      </c>
      <c r="FK144">
        <v>50</v>
      </c>
      <c r="FL144">
        <v>49</v>
      </c>
      <c r="FM144">
        <v>50</v>
      </c>
      <c r="FN144" s="42">
        <v>-1</v>
      </c>
      <c r="FO144" s="39"/>
      <c r="FP144">
        <v>222</v>
      </c>
      <c r="FQ144" s="45">
        <v>210</v>
      </c>
      <c r="FR144">
        <v>113</v>
      </c>
      <c r="FS144" s="45">
        <v>110</v>
      </c>
      <c r="FT144" s="42">
        <v>15</v>
      </c>
      <c r="FU144" s="39"/>
      <c r="FZ144" s="42">
        <v>0</v>
      </c>
      <c r="GA144" s="39"/>
      <c r="GB144" s="40"/>
      <c r="GI144" s="42">
        <v>0</v>
      </c>
      <c r="GJ144" s="39"/>
      <c r="GP144" s="39"/>
      <c r="GV144" s="39"/>
      <c r="GW144" s="40"/>
      <c r="GZ144" s="39"/>
      <c r="HA144" s="40"/>
      <c r="HF144" s="39"/>
      <c r="HG144" s="40"/>
      <c r="HL144" s="39"/>
      <c r="HM144" s="40"/>
      <c r="HP144" s="39"/>
      <c r="HQ144" s="40"/>
      <c r="HV144" s="39"/>
      <c r="HW144" s="40"/>
      <c r="IB144" s="39"/>
      <c r="IC144" s="40"/>
      <c r="IH144" s="39"/>
      <c r="II144" s="40"/>
      <c r="IN144" s="39"/>
      <c r="IO144" s="40"/>
      <c r="IT144" s="39"/>
      <c r="IU144" s="40"/>
      <c r="IZ144" s="39"/>
      <c r="JA144" s="40"/>
      <c r="JF144" s="39"/>
      <c r="JG144" s="40"/>
      <c r="JL144" s="39"/>
      <c r="JM144" s="40"/>
      <c r="JR144" s="39"/>
      <c r="JS144" s="40"/>
      <c r="JX144" s="39"/>
      <c r="JY144" s="40"/>
      <c r="KD144" s="39"/>
      <c r="KE144" s="40"/>
      <c r="KJ144" s="39"/>
      <c r="KK144" s="40"/>
      <c r="KP144" s="39"/>
      <c r="KQ144" s="40"/>
      <c r="KV144" s="39"/>
      <c r="KW144" s="40"/>
      <c r="LB144" s="39"/>
      <c r="LC144" s="40"/>
      <c r="LH144" s="39"/>
      <c r="LI144" s="40"/>
      <c r="LN144" s="39"/>
      <c r="LO144" s="40"/>
      <c r="LT144" s="39"/>
      <c r="LU144" s="40"/>
      <c r="LZ144" s="39"/>
      <c r="MA144" s="40"/>
      <c r="MD144" s="39"/>
      <c r="ME144" s="40"/>
      <c r="MH144" s="39"/>
      <c r="MI144" s="40"/>
      <c r="ML144" s="39"/>
      <c r="MM144" s="40"/>
      <c r="MQ144" s="42"/>
      <c r="MR144" s="39"/>
      <c r="MS144" s="40"/>
      <c r="MV144" s="39"/>
      <c r="MW144" s="40"/>
      <c r="MY144" s="42"/>
      <c r="MZ144" s="39"/>
    </row>
    <row r="145" spans="1:364" x14ac:dyDescent="0.25">
      <c r="A145" s="45" t="s">
        <v>373</v>
      </c>
      <c r="B145" s="36">
        <v>1</v>
      </c>
      <c r="D145">
        <v>50</v>
      </c>
      <c r="E145">
        <v>48</v>
      </c>
      <c r="H145" s="37"/>
      <c r="I145" s="46"/>
      <c r="J145" s="46"/>
      <c r="K145" s="46"/>
      <c r="L145" s="46"/>
      <c r="M145" s="46"/>
      <c r="N145" s="46">
        <f t="shared" si="20"/>
        <v>0</v>
      </c>
      <c r="O145" s="38"/>
      <c r="P145" s="37"/>
      <c r="Q145" s="47">
        <v>6</v>
      </c>
      <c r="R145" s="51">
        <f t="shared" si="21"/>
        <v>-6</v>
      </c>
      <c r="S145" s="38">
        <f>-1*R145*B145</f>
        <v>6</v>
      </c>
      <c r="T145" s="37"/>
      <c r="U145" s="46"/>
      <c r="V145" s="47">
        <v>37</v>
      </c>
      <c r="W145" s="47">
        <v>36</v>
      </c>
      <c r="X145" s="46">
        <f t="shared" si="22"/>
        <v>1</v>
      </c>
      <c r="Y145" s="38"/>
      <c r="Z145" s="37"/>
      <c r="AA145" s="46"/>
      <c r="AB145" s="46">
        <v>0</v>
      </c>
      <c r="AC145" s="38"/>
      <c r="AD145" s="46"/>
      <c r="AI145">
        <v>37</v>
      </c>
      <c r="AJ145">
        <v>36</v>
      </c>
      <c r="AK145" s="42">
        <v>1</v>
      </c>
      <c r="AL145" s="38"/>
      <c r="AQ145">
        <v>18</v>
      </c>
      <c r="AR145">
        <v>18</v>
      </c>
      <c r="AS145" s="42">
        <v>0</v>
      </c>
      <c r="AT145" s="38"/>
      <c r="AU145" s="37"/>
      <c r="AY145" s="42">
        <v>0</v>
      </c>
      <c r="AZ145" s="38"/>
      <c r="BA145" s="37"/>
      <c r="BB145">
        <v>22</v>
      </c>
      <c r="BC145">
        <v>21</v>
      </c>
      <c r="BD145" s="42">
        <v>1</v>
      </c>
      <c r="BE145" s="38"/>
      <c r="BH145" s="42">
        <v>0</v>
      </c>
      <c r="BI145" s="38"/>
      <c r="BJ145" s="37"/>
      <c r="BQ145" s="42">
        <v>0</v>
      </c>
      <c r="BR145" s="38"/>
      <c r="BU145">
        <v>53</v>
      </c>
      <c r="BV145">
        <v>50</v>
      </c>
      <c r="BW145" s="42">
        <v>3</v>
      </c>
      <c r="BX145" s="38"/>
      <c r="BY145" s="37"/>
      <c r="CC145" s="42">
        <v>0</v>
      </c>
      <c r="CD145" s="38"/>
      <c r="CG145">
        <v>22</v>
      </c>
      <c r="CH145">
        <v>21</v>
      </c>
      <c r="CI145" s="42">
        <v>1</v>
      </c>
      <c r="CJ145" s="38"/>
      <c r="CM145" s="42">
        <v>0</v>
      </c>
      <c r="CN145" s="38"/>
      <c r="CO145" s="37"/>
      <c r="CQ145" s="42">
        <v>0</v>
      </c>
      <c r="CR145" s="38"/>
      <c r="CX145" s="42">
        <v>0</v>
      </c>
      <c r="CY145" s="38"/>
      <c r="DB145">
        <v>81</v>
      </c>
      <c r="DC145">
        <v>75</v>
      </c>
      <c r="DD145" s="42">
        <v>6</v>
      </c>
      <c r="DE145" s="38"/>
      <c r="DF145" s="37"/>
      <c r="DH145">
        <v>78</v>
      </c>
      <c r="DI145">
        <v>70</v>
      </c>
      <c r="DJ145" s="42">
        <v>8</v>
      </c>
      <c r="DK145" s="38"/>
      <c r="DL145" s="37"/>
      <c r="DN145">
        <v>33</v>
      </c>
      <c r="DO145">
        <v>30</v>
      </c>
      <c r="DP145" s="42">
        <v>3</v>
      </c>
      <c r="DQ145" s="38"/>
      <c r="DT145">
        <v>65</v>
      </c>
      <c r="DU145">
        <v>60</v>
      </c>
      <c r="DV145" s="42">
        <v>5</v>
      </c>
      <c r="DW145" s="39"/>
      <c r="DX145">
        <v>64</v>
      </c>
      <c r="DY145" s="42">
        <v>60</v>
      </c>
      <c r="DZ145" s="42">
        <v>45</v>
      </c>
      <c r="EA145" s="42">
        <v>40</v>
      </c>
      <c r="EB145" s="42">
        <v>9</v>
      </c>
      <c r="EC145" s="39"/>
      <c r="EH145" s="42">
        <v>0</v>
      </c>
      <c r="EI145" s="39"/>
      <c r="EO145" s="38"/>
      <c r="ES145" s="38"/>
      <c r="EY145" s="39"/>
      <c r="FC145" s="38"/>
      <c r="FI145" s="38"/>
      <c r="FO145" s="39"/>
      <c r="FU145" s="39"/>
      <c r="GA145" s="39"/>
      <c r="GB145" s="40"/>
      <c r="GJ145" s="39"/>
      <c r="GP145" s="39"/>
      <c r="GV145" s="39"/>
      <c r="GW145" s="40"/>
      <c r="GZ145" s="39"/>
      <c r="HA145" s="40"/>
      <c r="HF145" s="39"/>
      <c r="HG145" s="40"/>
      <c r="HL145" s="39"/>
      <c r="HM145" s="40"/>
      <c r="HP145" s="39"/>
      <c r="HQ145" s="40"/>
      <c r="HV145" s="39"/>
      <c r="HW145" s="40"/>
      <c r="IB145" s="39"/>
      <c r="IC145" s="40"/>
      <c r="IH145" s="39"/>
      <c r="II145" s="40"/>
      <c r="IN145" s="39"/>
      <c r="IO145" s="40"/>
      <c r="IT145" s="39"/>
      <c r="IU145" s="40"/>
      <c r="IZ145" s="39"/>
      <c r="JA145" s="40"/>
      <c r="JF145" s="39"/>
      <c r="JG145" s="40"/>
      <c r="JL145" s="39"/>
      <c r="JM145" s="40"/>
      <c r="JR145" s="39"/>
      <c r="JS145" s="40"/>
      <c r="JX145" s="39"/>
      <c r="JY145" s="40"/>
      <c r="KD145" s="39"/>
      <c r="KE145" s="40"/>
      <c r="KJ145" s="39"/>
      <c r="KK145" s="40"/>
      <c r="KP145" s="39"/>
      <c r="KQ145" s="40"/>
      <c r="KV145" s="39"/>
      <c r="KW145" s="40"/>
      <c r="LB145" s="39"/>
      <c r="LC145" s="40"/>
      <c r="LH145" s="39"/>
      <c r="LI145" s="40"/>
      <c r="LK145" s="42"/>
      <c r="LN145" s="39"/>
      <c r="LO145" s="40"/>
      <c r="LT145" s="39"/>
      <c r="LU145" s="40"/>
      <c r="LZ145" s="39"/>
      <c r="MA145" s="40"/>
      <c r="MD145" s="39"/>
      <c r="ME145" s="40"/>
      <c r="MH145" s="39"/>
      <c r="MI145" s="40"/>
      <c r="ML145" s="39"/>
      <c r="MM145" s="40"/>
      <c r="MQ145" s="42"/>
      <c r="MR145" s="39"/>
      <c r="MS145" s="40"/>
      <c r="MV145" s="39"/>
      <c r="MW145" s="40"/>
      <c r="MY145" s="42"/>
      <c r="MZ145" s="39"/>
    </row>
    <row r="146" spans="1:364" x14ac:dyDescent="0.25">
      <c r="A146" s="45" t="s">
        <v>374</v>
      </c>
      <c r="B146" s="36">
        <v>0.41</v>
      </c>
      <c r="C146">
        <v>220</v>
      </c>
      <c r="D146">
        <v>430</v>
      </c>
      <c r="E146">
        <v>430</v>
      </c>
      <c r="H146" s="41">
        <v>500</v>
      </c>
      <c r="I146" s="47">
        <v>500</v>
      </c>
      <c r="J146" s="47">
        <v>600</v>
      </c>
      <c r="K146" s="47">
        <v>600</v>
      </c>
      <c r="L146" s="47">
        <v>500</v>
      </c>
      <c r="M146" s="47">
        <v>500</v>
      </c>
      <c r="N146" s="46">
        <f t="shared" si="20"/>
        <v>0</v>
      </c>
      <c r="O146" s="38"/>
      <c r="P146" s="41">
        <v>510</v>
      </c>
      <c r="Q146" s="47">
        <v>510</v>
      </c>
      <c r="R146" s="46">
        <f t="shared" si="21"/>
        <v>0</v>
      </c>
      <c r="S146" s="38"/>
      <c r="T146" s="41">
        <v>300</v>
      </c>
      <c r="U146" s="47">
        <v>300</v>
      </c>
      <c r="V146" s="47">
        <v>350</v>
      </c>
      <c r="W146" s="47">
        <v>350</v>
      </c>
      <c r="X146" s="46">
        <f t="shared" si="22"/>
        <v>0</v>
      </c>
      <c r="Y146" s="38"/>
      <c r="Z146" s="41">
        <v>140</v>
      </c>
      <c r="AA146" s="47">
        <v>140</v>
      </c>
      <c r="AB146" s="46">
        <v>0</v>
      </c>
      <c r="AC146" s="38"/>
      <c r="AD146" s="47">
        <v>350</v>
      </c>
      <c r="AE146">
        <v>350</v>
      </c>
      <c r="AG146">
        <v>400</v>
      </c>
      <c r="AH146">
        <v>400</v>
      </c>
      <c r="AI146">
        <v>500</v>
      </c>
      <c r="AJ146">
        <v>500</v>
      </c>
      <c r="AK146" s="42">
        <v>0</v>
      </c>
      <c r="AL146" s="38"/>
      <c r="AN146">
        <v>70</v>
      </c>
      <c r="AO146">
        <v>70</v>
      </c>
      <c r="AQ146">
        <v>100</v>
      </c>
      <c r="AR146">
        <v>100</v>
      </c>
      <c r="AS146" s="42">
        <v>0</v>
      </c>
      <c r="AT146" s="38"/>
      <c r="AU146" s="41">
        <v>220</v>
      </c>
      <c r="AV146">
        <v>220</v>
      </c>
      <c r="AW146">
        <v>400</v>
      </c>
      <c r="AX146">
        <v>400</v>
      </c>
      <c r="AY146" s="42">
        <v>0</v>
      </c>
      <c r="AZ146" s="38"/>
      <c r="BA146" s="37"/>
      <c r="BB146">
        <v>570</v>
      </c>
      <c r="BC146">
        <v>574</v>
      </c>
      <c r="BD146" s="42">
        <v>-4</v>
      </c>
      <c r="BE146" s="38"/>
      <c r="BH146" s="42">
        <v>0</v>
      </c>
      <c r="BI146" s="38"/>
      <c r="BJ146" s="41">
        <v>400</v>
      </c>
      <c r="BK146">
        <v>400</v>
      </c>
      <c r="BO146">
        <v>500</v>
      </c>
      <c r="BP146">
        <v>500</v>
      </c>
      <c r="BQ146" s="42">
        <v>0</v>
      </c>
      <c r="BR146" s="38"/>
      <c r="BS146">
        <v>130</v>
      </c>
      <c r="BT146">
        <v>130</v>
      </c>
      <c r="BU146">
        <v>130</v>
      </c>
      <c r="BV146">
        <v>130</v>
      </c>
      <c r="BW146" s="42">
        <v>0</v>
      </c>
      <c r="BX146" s="38"/>
      <c r="BY146" s="41">
        <v>210</v>
      </c>
      <c r="BZ146">
        <v>200</v>
      </c>
      <c r="CA146">
        <v>240</v>
      </c>
      <c r="CB146">
        <v>230</v>
      </c>
      <c r="CC146" s="42">
        <v>20</v>
      </c>
      <c r="CD146" s="38"/>
      <c r="CE146">
        <v>280</v>
      </c>
      <c r="CF146">
        <v>280</v>
      </c>
      <c r="CG146">
        <v>300</v>
      </c>
      <c r="CH146">
        <v>300</v>
      </c>
      <c r="CI146" s="42">
        <v>0</v>
      </c>
      <c r="CJ146" s="38"/>
      <c r="CK146">
        <v>400</v>
      </c>
      <c r="CL146" s="45">
        <v>400</v>
      </c>
      <c r="CM146" s="42">
        <v>0</v>
      </c>
      <c r="CN146" s="38"/>
      <c r="CO146" s="41">
        <v>130</v>
      </c>
      <c r="CP146">
        <v>130</v>
      </c>
      <c r="CQ146" s="42">
        <v>0</v>
      </c>
      <c r="CR146" s="38"/>
      <c r="CS146">
        <v>400</v>
      </c>
      <c r="CT146">
        <v>400</v>
      </c>
      <c r="CV146">
        <v>470</v>
      </c>
      <c r="CW146">
        <v>470</v>
      </c>
      <c r="CX146" s="42">
        <v>0</v>
      </c>
      <c r="CY146" s="38"/>
      <c r="CZ146">
        <v>90</v>
      </c>
      <c r="DA146">
        <v>90</v>
      </c>
      <c r="DD146" s="42">
        <v>0</v>
      </c>
      <c r="DE146" s="38"/>
      <c r="DF146" s="37"/>
      <c r="DG146">
        <v>450</v>
      </c>
      <c r="DH146">
        <v>460</v>
      </c>
      <c r="DI146">
        <v>460</v>
      </c>
      <c r="DJ146" s="44">
        <v>-450</v>
      </c>
      <c r="DK146" s="38">
        <v>184.5</v>
      </c>
      <c r="DL146" s="41">
        <v>160</v>
      </c>
      <c r="DM146">
        <v>150</v>
      </c>
      <c r="DN146">
        <v>150</v>
      </c>
      <c r="DO146">
        <v>150</v>
      </c>
      <c r="DP146" s="42">
        <v>10</v>
      </c>
      <c r="DQ146" s="38"/>
      <c r="DR146">
        <v>200</v>
      </c>
      <c r="DS146">
        <v>200</v>
      </c>
      <c r="DT146">
        <v>200</v>
      </c>
      <c r="DU146">
        <v>200</v>
      </c>
      <c r="DV146" s="42">
        <v>0</v>
      </c>
      <c r="DW146" s="39"/>
      <c r="DX146" s="42">
        <v>190</v>
      </c>
      <c r="DY146" s="42">
        <v>190</v>
      </c>
      <c r="EB146" s="42">
        <v>0</v>
      </c>
      <c r="EC146" s="39"/>
      <c r="EH146" s="42">
        <v>0</v>
      </c>
      <c r="EI146" s="39"/>
      <c r="EO146" s="38"/>
      <c r="ES146" s="38"/>
      <c r="EY146" s="39"/>
      <c r="FC146" s="38"/>
      <c r="FI146" s="38"/>
      <c r="FO146" s="39"/>
      <c r="FU146" s="39"/>
      <c r="GA146" s="39"/>
      <c r="GB146" s="40"/>
      <c r="GJ146" s="39"/>
      <c r="GP146" s="39"/>
      <c r="GV146" s="39"/>
      <c r="GW146" s="40"/>
      <c r="GZ146" s="39"/>
      <c r="HA146" s="40"/>
      <c r="HF146" s="39"/>
      <c r="HG146" s="40"/>
      <c r="HL146" s="39"/>
      <c r="HM146" s="40"/>
      <c r="HP146" s="39"/>
      <c r="HQ146" s="40"/>
      <c r="HV146" s="39"/>
      <c r="HW146" s="40"/>
      <c r="IB146" s="39"/>
      <c r="IC146" s="40"/>
      <c r="IH146" s="39"/>
      <c r="II146" s="40"/>
      <c r="IN146" s="39"/>
      <c r="IO146" s="40"/>
      <c r="IT146" s="39"/>
      <c r="IU146" s="40"/>
      <c r="IZ146" s="39"/>
      <c r="JA146" s="40"/>
      <c r="JF146" s="39"/>
      <c r="JG146" s="40"/>
      <c r="JL146" s="39"/>
      <c r="JM146" s="40"/>
      <c r="JR146" s="39"/>
      <c r="JS146" s="40"/>
      <c r="JX146" s="39"/>
      <c r="JY146" s="40"/>
      <c r="KD146" s="39"/>
      <c r="KE146" s="40"/>
      <c r="KJ146" s="39"/>
      <c r="KK146" s="40"/>
      <c r="KP146" s="39"/>
      <c r="KQ146" s="40"/>
      <c r="KV146" s="39"/>
      <c r="KW146" s="40"/>
      <c r="LB146" s="39"/>
      <c r="LC146" s="40"/>
      <c r="LH146" s="39"/>
      <c r="LI146" s="40"/>
      <c r="LK146" s="42"/>
      <c r="LN146" s="39"/>
      <c r="LO146" s="40"/>
      <c r="LT146" s="39"/>
      <c r="LU146" s="40"/>
      <c r="LZ146" s="39"/>
      <c r="MA146" s="40"/>
      <c r="MD146" s="39"/>
      <c r="ME146" s="40"/>
      <c r="MH146" s="39"/>
      <c r="MI146" s="40"/>
      <c r="ML146" s="39"/>
      <c r="MM146" s="40"/>
      <c r="MQ146" s="42"/>
      <c r="MR146" s="39"/>
      <c r="MS146" s="40"/>
      <c r="MV146" s="39"/>
      <c r="MW146" s="40"/>
      <c r="MY146" s="42"/>
      <c r="MZ146" s="39"/>
    </row>
    <row r="147" spans="1:364" x14ac:dyDescent="0.25">
      <c r="A147" s="45" t="s">
        <v>375</v>
      </c>
      <c r="B147" s="36">
        <v>1</v>
      </c>
      <c r="C147">
        <v>100</v>
      </c>
      <c r="D147">
        <v>218</v>
      </c>
      <c r="E147">
        <v>210</v>
      </c>
      <c r="H147" s="37"/>
      <c r="I147" s="46"/>
      <c r="J147" s="47">
        <v>187</v>
      </c>
      <c r="K147" s="47">
        <v>180</v>
      </c>
      <c r="L147" s="46"/>
      <c r="M147" s="46"/>
      <c r="N147" s="46">
        <f t="shared" si="20"/>
        <v>7</v>
      </c>
      <c r="O147" s="38"/>
      <c r="P147" s="37"/>
      <c r="Q147" s="46"/>
      <c r="R147" s="46">
        <f t="shared" si="21"/>
        <v>0</v>
      </c>
      <c r="S147" s="38"/>
      <c r="T147" s="41">
        <v>108</v>
      </c>
      <c r="U147" s="47">
        <v>100</v>
      </c>
      <c r="V147" s="47">
        <v>126</v>
      </c>
      <c r="W147" s="47">
        <v>120</v>
      </c>
      <c r="X147" s="46">
        <f t="shared" si="22"/>
        <v>14</v>
      </c>
      <c r="Y147" s="38"/>
      <c r="Z147" s="41">
        <v>125</v>
      </c>
      <c r="AA147" s="47">
        <v>120</v>
      </c>
      <c r="AB147" s="46">
        <v>5</v>
      </c>
      <c r="AC147" s="38"/>
      <c r="AD147" s="47">
        <v>49</v>
      </c>
      <c r="AE147">
        <v>50</v>
      </c>
      <c r="AG147">
        <v>50</v>
      </c>
      <c r="AH147">
        <v>50</v>
      </c>
      <c r="AI147">
        <v>105</v>
      </c>
      <c r="AJ147">
        <v>100</v>
      </c>
      <c r="AK147" s="42">
        <v>4</v>
      </c>
      <c r="AL147" s="38"/>
      <c r="AN147">
        <v>43</v>
      </c>
      <c r="AO147">
        <v>40</v>
      </c>
      <c r="AQ147">
        <v>44</v>
      </c>
      <c r="AR147">
        <v>40</v>
      </c>
      <c r="AS147" s="42">
        <v>7</v>
      </c>
      <c r="AT147" s="38"/>
      <c r="AU147" s="41">
        <v>105</v>
      </c>
      <c r="AV147">
        <v>100</v>
      </c>
      <c r="AW147">
        <v>165</v>
      </c>
      <c r="AX147">
        <v>160</v>
      </c>
      <c r="AY147" s="42">
        <v>10</v>
      </c>
      <c r="AZ147" s="38"/>
      <c r="BA147" s="37"/>
      <c r="BD147" s="42">
        <v>0</v>
      </c>
      <c r="BE147" s="38"/>
      <c r="BF147">
        <v>31</v>
      </c>
      <c r="BG147">
        <v>30</v>
      </c>
      <c r="BH147" s="42">
        <v>1</v>
      </c>
      <c r="BI147" s="38"/>
      <c r="BJ147" s="37"/>
      <c r="BO147">
        <v>327</v>
      </c>
      <c r="BP147">
        <v>310</v>
      </c>
      <c r="BQ147" s="42">
        <v>17</v>
      </c>
      <c r="BR147" s="38"/>
      <c r="BU147">
        <v>57</v>
      </c>
      <c r="BV147">
        <v>55</v>
      </c>
      <c r="BW147" s="42">
        <v>2</v>
      </c>
      <c r="BX147" s="38"/>
      <c r="BY147" s="41">
        <v>50</v>
      </c>
      <c r="BZ147">
        <v>50</v>
      </c>
      <c r="CA147">
        <v>106</v>
      </c>
      <c r="CB147">
        <v>100</v>
      </c>
      <c r="CC147" s="42">
        <v>6</v>
      </c>
      <c r="CD147" s="38"/>
      <c r="CE147">
        <v>106</v>
      </c>
      <c r="CF147">
        <v>100</v>
      </c>
      <c r="CG147">
        <v>106</v>
      </c>
      <c r="CH147">
        <v>100</v>
      </c>
      <c r="CI147" s="42">
        <v>12</v>
      </c>
      <c r="CJ147" s="38"/>
      <c r="CK147">
        <v>131</v>
      </c>
      <c r="CL147" s="45">
        <v>125.4294</v>
      </c>
      <c r="CM147" s="42">
        <v>5.5705999999999989</v>
      </c>
      <c r="CN147" s="38"/>
      <c r="CO147" s="41">
        <v>105</v>
      </c>
      <c r="CP147">
        <v>100</v>
      </c>
      <c r="CQ147" s="42">
        <v>5</v>
      </c>
      <c r="CR147" s="38"/>
      <c r="CS147">
        <v>43</v>
      </c>
      <c r="CT147">
        <v>40</v>
      </c>
      <c r="CV147">
        <v>49</v>
      </c>
      <c r="CW147">
        <v>50</v>
      </c>
      <c r="CX147" s="42">
        <v>2</v>
      </c>
      <c r="CY147" s="38"/>
      <c r="DB147">
        <v>263</v>
      </c>
      <c r="DC147">
        <v>260</v>
      </c>
      <c r="DD147" s="42">
        <v>3</v>
      </c>
      <c r="DE147" s="38"/>
      <c r="DF147" s="41">
        <v>105</v>
      </c>
      <c r="DG147">
        <v>100</v>
      </c>
      <c r="DH147">
        <v>111</v>
      </c>
      <c r="DI147">
        <v>110</v>
      </c>
      <c r="DJ147" s="42">
        <v>6</v>
      </c>
      <c r="DK147" s="38"/>
      <c r="DL147" s="41">
        <v>50</v>
      </c>
      <c r="DM147">
        <v>50</v>
      </c>
      <c r="DN147">
        <v>49</v>
      </c>
      <c r="DO147">
        <v>50</v>
      </c>
      <c r="DP147" s="42">
        <v>-1</v>
      </c>
      <c r="DQ147" s="38"/>
      <c r="DR147">
        <v>18</v>
      </c>
      <c r="DS147">
        <v>20</v>
      </c>
      <c r="DT147">
        <v>105</v>
      </c>
      <c r="DU147">
        <v>100</v>
      </c>
      <c r="DV147" s="42">
        <v>3</v>
      </c>
      <c r="DW147" s="39"/>
      <c r="DX147">
        <v>107</v>
      </c>
      <c r="DY147" s="42">
        <v>100</v>
      </c>
      <c r="DZ147" s="42">
        <v>105</v>
      </c>
      <c r="EA147" s="42">
        <v>100</v>
      </c>
      <c r="EB147" s="42">
        <v>12</v>
      </c>
      <c r="EC147" s="39"/>
      <c r="EH147" s="42">
        <v>0</v>
      </c>
      <c r="EI147" s="39"/>
      <c r="EO147" s="38"/>
      <c r="ES147" s="38"/>
      <c r="EY147" s="39"/>
      <c r="FC147" s="38"/>
      <c r="FI147" s="38"/>
      <c r="FO147" s="39"/>
      <c r="FU147" s="39"/>
      <c r="GA147" s="39"/>
      <c r="GB147" s="40"/>
      <c r="GJ147" s="39"/>
      <c r="GP147" s="39"/>
      <c r="GV147" s="39"/>
      <c r="GW147" s="40"/>
      <c r="GZ147" s="39"/>
      <c r="HA147" s="40"/>
      <c r="HF147" s="39"/>
      <c r="HG147" s="40"/>
      <c r="HL147" s="39"/>
      <c r="HM147" s="40"/>
      <c r="HP147" s="39"/>
      <c r="HQ147" s="40"/>
      <c r="HV147" s="39"/>
      <c r="HW147" s="40"/>
      <c r="IB147" s="39"/>
      <c r="IC147" s="40"/>
      <c r="IH147" s="39"/>
      <c r="II147" s="40"/>
      <c r="IN147" s="39"/>
      <c r="IO147" s="40"/>
      <c r="IT147" s="39"/>
      <c r="IU147" s="40"/>
      <c r="IZ147" s="39"/>
      <c r="JA147" s="40"/>
      <c r="JF147" s="39"/>
      <c r="JG147" s="40"/>
      <c r="JL147" s="39"/>
      <c r="JM147" s="40"/>
      <c r="JR147" s="39"/>
      <c r="JS147" s="40"/>
      <c r="JX147" s="39"/>
      <c r="JY147" s="40"/>
      <c r="KD147" s="39"/>
      <c r="KE147" s="40"/>
      <c r="KJ147" s="39"/>
      <c r="KK147" s="40"/>
      <c r="KP147" s="39"/>
      <c r="KQ147" s="40"/>
      <c r="KV147" s="39"/>
      <c r="KW147" s="40"/>
      <c r="LB147" s="39"/>
      <c r="LC147" s="40"/>
      <c r="LH147" s="39"/>
      <c r="LI147" s="40"/>
      <c r="LK147" s="42"/>
      <c r="LN147" s="39"/>
      <c r="LO147" s="40"/>
      <c r="LT147" s="39"/>
      <c r="LU147" s="40"/>
      <c r="LZ147" s="39"/>
      <c r="MA147" s="40"/>
      <c r="MD147" s="39"/>
      <c r="ME147" s="40"/>
      <c r="MH147" s="39"/>
      <c r="MI147" s="40"/>
      <c r="ML147" s="39"/>
      <c r="MM147" s="40"/>
      <c r="MQ147" s="42"/>
      <c r="MR147" s="39"/>
      <c r="MS147" s="40"/>
      <c r="MV147" s="39"/>
      <c r="MW147" s="40"/>
      <c r="MY147" s="42"/>
      <c r="MZ147" s="39"/>
    </row>
    <row r="148" spans="1:364" x14ac:dyDescent="0.25">
      <c r="A148" s="45" t="s">
        <v>376</v>
      </c>
      <c r="B148" s="36">
        <v>0.35</v>
      </c>
      <c r="D148">
        <v>72</v>
      </c>
      <c r="E148">
        <v>70</v>
      </c>
      <c r="H148" s="41">
        <v>152</v>
      </c>
      <c r="I148" s="47">
        <v>150</v>
      </c>
      <c r="J148" s="47">
        <v>168</v>
      </c>
      <c r="K148" s="47">
        <v>170</v>
      </c>
      <c r="L148" s="47">
        <v>200</v>
      </c>
      <c r="M148" s="47">
        <v>200</v>
      </c>
      <c r="N148" s="46">
        <f t="shared" si="20"/>
        <v>0</v>
      </c>
      <c r="O148" s="38"/>
      <c r="P148" s="41">
        <v>200</v>
      </c>
      <c r="Q148" s="47">
        <v>200</v>
      </c>
      <c r="R148" s="46">
        <f t="shared" si="21"/>
        <v>0</v>
      </c>
      <c r="S148" s="38"/>
      <c r="T148" s="37"/>
      <c r="U148" s="46"/>
      <c r="V148" s="46"/>
      <c r="W148" s="46"/>
      <c r="X148" s="46">
        <f t="shared" si="22"/>
        <v>0</v>
      </c>
      <c r="Y148" s="38"/>
      <c r="Z148" s="41">
        <v>192</v>
      </c>
      <c r="AA148" s="47">
        <v>190</v>
      </c>
      <c r="AB148" s="46">
        <v>2</v>
      </c>
      <c r="AC148" s="38"/>
      <c r="AD148" s="47">
        <v>96</v>
      </c>
      <c r="AE148">
        <v>100</v>
      </c>
      <c r="AG148">
        <v>96</v>
      </c>
      <c r="AH148">
        <v>100</v>
      </c>
      <c r="AI148">
        <v>120</v>
      </c>
      <c r="AJ148">
        <v>120</v>
      </c>
      <c r="AK148" s="42">
        <v>-8</v>
      </c>
      <c r="AL148" s="38"/>
      <c r="AN148">
        <v>120</v>
      </c>
      <c r="AO148">
        <v>120</v>
      </c>
      <c r="AQ148">
        <v>136</v>
      </c>
      <c r="AR148">
        <v>140</v>
      </c>
      <c r="AS148" s="42">
        <v>-4</v>
      </c>
      <c r="AT148" s="38"/>
      <c r="AU148" s="37"/>
      <c r="AW148">
        <v>240</v>
      </c>
      <c r="AX148">
        <v>242</v>
      </c>
      <c r="AY148" s="42">
        <v>-2</v>
      </c>
      <c r="AZ148" s="38"/>
      <c r="BA148" s="37"/>
      <c r="BD148" s="42">
        <v>0</v>
      </c>
      <c r="BE148" s="38"/>
      <c r="BF148">
        <v>288</v>
      </c>
      <c r="BG148">
        <v>300</v>
      </c>
      <c r="BH148" s="44">
        <v>-12</v>
      </c>
      <c r="BI148" s="38">
        <v>4.1999999999999993</v>
      </c>
      <c r="BJ148" s="37"/>
      <c r="BO148">
        <v>160</v>
      </c>
      <c r="BP148">
        <v>160</v>
      </c>
      <c r="BQ148" s="42">
        <v>0</v>
      </c>
      <c r="BR148" s="38"/>
      <c r="BU148">
        <v>24</v>
      </c>
      <c r="BV148">
        <v>24</v>
      </c>
      <c r="BW148" s="42">
        <v>0</v>
      </c>
      <c r="BX148" s="38"/>
      <c r="BY148" s="37"/>
      <c r="CA148">
        <v>16</v>
      </c>
      <c r="CB148">
        <v>20</v>
      </c>
      <c r="CC148" s="42">
        <v>-4</v>
      </c>
      <c r="CD148" s="38"/>
      <c r="CE148">
        <v>96</v>
      </c>
      <c r="CF148">
        <v>100</v>
      </c>
      <c r="CG148">
        <v>136</v>
      </c>
      <c r="CH148">
        <v>140</v>
      </c>
      <c r="CI148" s="42">
        <v>-8</v>
      </c>
      <c r="CJ148" s="38"/>
      <c r="CK148">
        <v>88</v>
      </c>
      <c r="CL148" s="45">
        <v>90</v>
      </c>
      <c r="CM148" s="42">
        <v>-2</v>
      </c>
      <c r="CN148" s="38"/>
      <c r="CO148" s="41">
        <v>16</v>
      </c>
      <c r="CP148">
        <v>20</v>
      </c>
      <c r="CQ148" s="42">
        <v>-4</v>
      </c>
      <c r="CR148" s="38"/>
      <c r="CV148">
        <v>80</v>
      </c>
      <c r="CW148">
        <v>80</v>
      </c>
      <c r="CX148" s="42">
        <v>0</v>
      </c>
      <c r="CY148" s="38"/>
      <c r="DB148">
        <v>168</v>
      </c>
      <c r="DC148">
        <v>170</v>
      </c>
      <c r="DD148" s="42">
        <v>-2</v>
      </c>
      <c r="DE148" s="38"/>
      <c r="DF148" s="37"/>
      <c r="DH148">
        <v>136</v>
      </c>
      <c r="DI148">
        <v>140</v>
      </c>
      <c r="DJ148" s="42">
        <v>-4</v>
      </c>
      <c r="DK148" s="38"/>
      <c r="DL148" s="37"/>
      <c r="DP148" s="42">
        <v>0</v>
      </c>
      <c r="DQ148" s="38"/>
      <c r="DT148">
        <v>96</v>
      </c>
      <c r="DU148">
        <v>100</v>
      </c>
      <c r="DV148" s="42">
        <v>-4</v>
      </c>
      <c r="DW148" s="39"/>
      <c r="DX148">
        <v>80</v>
      </c>
      <c r="DY148" s="42">
        <v>80</v>
      </c>
      <c r="DZ148" s="42">
        <v>72</v>
      </c>
      <c r="EA148" s="42">
        <v>70</v>
      </c>
      <c r="EB148" s="42">
        <v>2</v>
      </c>
      <c r="EC148" s="39"/>
      <c r="EH148" s="42">
        <v>0</v>
      </c>
      <c r="EI148" s="39"/>
      <c r="EO148" s="38"/>
      <c r="ES148" s="38"/>
      <c r="EY148" s="39"/>
      <c r="FC148" s="38"/>
      <c r="FI148" s="38"/>
      <c r="FO148" s="39"/>
      <c r="FU148" s="39"/>
      <c r="GA148" s="39"/>
      <c r="GB148" s="40"/>
      <c r="GJ148" s="39"/>
      <c r="GP148" s="39"/>
      <c r="GV148" s="39"/>
      <c r="GW148" s="40"/>
      <c r="GZ148" s="39"/>
      <c r="HA148" s="40"/>
      <c r="HF148" s="39"/>
      <c r="HG148" s="40"/>
      <c r="HL148" s="39"/>
      <c r="HM148" s="40"/>
      <c r="HP148" s="39"/>
      <c r="HQ148" s="40"/>
      <c r="HV148" s="39"/>
      <c r="HW148" s="40"/>
      <c r="IB148" s="39"/>
      <c r="IC148" s="40"/>
      <c r="IH148" s="39"/>
      <c r="II148" s="40"/>
      <c r="IN148" s="39"/>
      <c r="IO148" s="40"/>
      <c r="IT148" s="39"/>
      <c r="IU148" s="40"/>
      <c r="IZ148" s="39"/>
      <c r="JA148" s="40"/>
      <c r="JF148" s="39"/>
      <c r="JG148" s="40"/>
      <c r="JL148" s="39"/>
      <c r="JM148" s="40"/>
      <c r="JR148" s="39"/>
      <c r="JS148" s="40"/>
      <c r="JX148" s="39"/>
      <c r="JY148" s="40"/>
      <c r="KD148" s="39"/>
      <c r="KE148" s="40"/>
      <c r="KJ148" s="39"/>
      <c r="KK148" s="40"/>
      <c r="KP148" s="39"/>
      <c r="KQ148" s="40"/>
      <c r="KV148" s="39"/>
      <c r="KW148" s="40"/>
      <c r="LB148" s="39"/>
      <c r="LC148" s="40"/>
      <c r="LH148" s="39"/>
      <c r="LI148" s="40"/>
      <c r="LK148" s="42"/>
      <c r="LN148" s="39"/>
      <c r="LO148" s="40"/>
      <c r="LT148" s="39"/>
      <c r="LU148" s="40"/>
      <c r="LZ148" s="39"/>
      <c r="MA148" s="40"/>
      <c r="MD148" s="39"/>
      <c r="ME148" s="40"/>
      <c r="MH148" s="39"/>
      <c r="MI148" s="40"/>
      <c r="ML148" s="39"/>
      <c r="MM148" s="40"/>
      <c r="MQ148" s="42"/>
      <c r="MR148" s="39"/>
      <c r="MS148" s="40"/>
      <c r="MV148" s="39"/>
      <c r="MW148" s="40"/>
      <c r="MY148" s="42"/>
      <c r="MZ148" s="39"/>
    </row>
    <row r="149" spans="1:364" x14ac:dyDescent="0.25">
      <c r="A149" s="45" t="s">
        <v>377</v>
      </c>
      <c r="B149" s="36">
        <v>1</v>
      </c>
      <c r="D149">
        <v>25</v>
      </c>
      <c r="E149">
        <v>24</v>
      </c>
      <c r="H149" s="37"/>
      <c r="I149" s="46"/>
      <c r="J149" s="46"/>
      <c r="K149" s="46"/>
      <c r="L149" s="46"/>
      <c r="M149" s="46"/>
      <c r="N149" s="46">
        <f t="shared" si="20"/>
        <v>0</v>
      </c>
      <c r="O149" s="38"/>
      <c r="P149" s="37"/>
      <c r="Q149" s="46"/>
      <c r="R149" s="46">
        <f t="shared" si="21"/>
        <v>0</v>
      </c>
      <c r="S149" s="38"/>
      <c r="T149" s="37"/>
      <c r="U149" s="46"/>
      <c r="V149" s="47">
        <v>69</v>
      </c>
      <c r="W149" s="47">
        <v>69</v>
      </c>
      <c r="X149" s="46">
        <f t="shared" si="22"/>
        <v>0</v>
      </c>
      <c r="Y149" s="38"/>
      <c r="Z149" s="41">
        <v>31</v>
      </c>
      <c r="AA149" s="47">
        <v>32</v>
      </c>
      <c r="AB149" s="46">
        <v>-1</v>
      </c>
      <c r="AC149" s="38"/>
      <c r="AD149" s="46"/>
      <c r="AG149">
        <v>12</v>
      </c>
      <c r="AH149">
        <v>12</v>
      </c>
      <c r="AK149" s="42">
        <v>0</v>
      </c>
      <c r="AL149" s="38"/>
      <c r="AQ149">
        <v>6</v>
      </c>
      <c r="AR149">
        <v>6</v>
      </c>
      <c r="AS149" s="42">
        <v>0</v>
      </c>
      <c r="AT149" s="38"/>
      <c r="AU149" s="37"/>
      <c r="AW149">
        <v>75</v>
      </c>
      <c r="AX149">
        <v>72</v>
      </c>
      <c r="AY149" s="42">
        <v>3</v>
      </c>
      <c r="AZ149" s="38"/>
      <c r="BA149" s="37"/>
      <c r="BD149" s="42">
        <v>0</v>
      </c>
      <c r="BE149" s="38"/>
      <c r="BH149" s="42">
        <v>0</v>
      </c>
      <c r="BI149" s="38"/>
      <c r="BJ149" s="37"/>
      <c r="BO149">
        <v>93</v>
      </c>
      <c r="BP149">
        <v>90</v>
      </c>
      <c r="BQ149" s="42">
        <v>3</v>
      </c>
      <c r="BR149" s="38"/>
      <c r="BU149">
        <v>19</v>
      </c>
      <c r="BV149">
        <v>20</v>
      </c>
      <c r="BW149" s="42">
        <v>-1</v>
      </c>
      <c r="BX149" s="38"/>
      <c r="BY149" s="37"/>
      <c r="CC149" s="42">
        <v>0</v>
      </c>
      <c r="CD149" s="38"/>
      <c r="CI149" s="42">
        <v>0</v>
      </c>
      <c r="CJ149" s="38"/>
      <c r="CM149" s="42">
        <v>0</v>
      </c>
      <c r="CN149" s="38"/>
      <c r="CO149" s="37"/>
      <c r="CQ149" s="42">
        <v>0</v>
      </c>
      <c r="CR149" s="38"/>
      <c r="CS149">
        <v>62</v>
      </c>
      <c r="CT149">
        <v>60</v>
      </c>
      <c r="CV149">
        <v>63</v>
      </c>
      <c r="CW149">
        <v>60</v>
      </c>
      <c r="CX149" s="42">
        <v>5</v>
      </c>
      <c r="CY149" s="38"/>
      <c r="DB149">
        <v>25</v>
      </c>
      <c r="DC149">
        <v>25</v>
      </c>
      <c r="DD149" s="42">
        <v>0</v>
      </c>
      <c r="DE149" s="38"/>
      <c r="DF149" s="37"/>
      <c r="DH149">
        <v>19</v>
      </c>
      <c r="DI149">
        <v>20</v>
      </c>
      <c r="DJ149" s="42">
        <v>-1</v>
      </c>
      <c r="DK149" s="38"/>
      <c r="DL149" s="41">
        <v>13</v>
      </c>
      <c r="DM149">
        <v>10</v>
      </c>
      <c r="DP149" s="42">
        <v>3</v>
      </c>
      <c r="DQ149" s="38"/>
      <c r="DT149">
        <v>44</v>
      </c>
      <c r="DU149">
        <v>40</v>
      </c>
      <c r="DV149" s="42">
        <v>4</v>
      </c>
      <c r="DW149" s="39"/>
      <c r="DX149">
        <v>18</v>
      </c>
      <c r="DY149" s="42">
        <v>20</v>
      </c>
      <c r="DZ149" s="42">
        <v>19</v>
      </c>
      <c r="EA149" s="42">
        <v>20</v>
      </c>
      <c r="EB149" s="42">
        <v>-3</v>
      </c>
      <c r="EC149" s="39"/>
      <c r="EH149" s="42">
        <v>0</v>
      </c>
      <c r="EI149" s="39"/>
      <c r="EO149" s="38"/>
      <c r="ES149" s="38"/>
      <c r="EY149" s="39"/>
      <c r="FC149" s="38"/>
      <c r="FI149" s="38"/>
      <c r="FO149" s="39"/>
      <c r="FU149" s="39"/>
      <c r="GA149" s="39"/>
      <c r="GB149" s="40"/>
      <c r="GJ149" s="39"/>
      <c r="GP149" s="39"/>
      <c r="GV149" s="39"/>
      <c r="GW149" s="40"/>
      <c r="GZ149" s="39"/>
      <c r="HA149" s="40"/>
      <c r="HF149" s="39"/>
      <c r="HG149" s="40"/>
      <c r="HL149" s="39"/>
      <c r="HM149" s="40"/>
      <c r="HP149" s="39"/>
      <c r="HQ149" s="40"/>
      <c r="HV149" s="39"/>
      <c r="HW149" s="40"/>
      <c r="IB149" s="39"/>
      <c r="IC149" s="40"/>
      <c r="IH149" s="39"/>
      <c r="II149" s="40"/>
      <c r="IN149" s="39"/>
      <c r="IO149" s="40"/>
      <c r="IT149" s="39"/>
      <c r="IU149" s="40"/>
      <c r="IZ149" s="39"/>
      <c r="JA149" s="40"/>
      <c r="JF149" s="39"/>
      <c r="JG149" s="40"/>
      <c r="JL149" s="39"/>
      <c r="JM149" s="40"/>
      <c r="JR149" s="39"/>
      <c r="JS149" s="40"/>
      <c r="JX149" s="39"/>
      <c r="JY149" s="40"/>
      <c r="KD149" s="39"/>
      <c r="KE149" s="40"/>
      <c r="KJ149" s="39"/>
      <c r="KK149" s="40"/>
      <c r="KP149" s="39"/>
      <c r="KQ149" s="40"/>
      <c r="KV149" s="39"/>
      <c r="KW149" s="40"/>
      <c r="LB149" s="39"/>
      <c r="LC149" s="40"/>
      <c r="LH149" s="39"/>
      <c r="LI149" s="40"/>
      <c r="LK149" s="42"/>
      <c r="LN149" s="39"/>
      <c r="LO149" s="40"/>
      <c r="LQ149" s="42"/>
      <c r="LT149" s="39"/>
      <c r="LU149" s="40"/>
      <c r="LZ149" s="39"/>
      <c r="MA149" s="40"/>
      <c r="MD149" s="39"/>
      <c r="ME149" s="40"/>
      <c r="MH149" s="39"/>
      <c r="MI149" s="40"/>
      <c r="ML149" s="39"/>
      <c r="MM149" s="40"/>
      <c r="MQ149" s="42"/>
      <c r="MR149" s="39"/>
      <c r="MS149" s="40"/>
      <c r="MV149" s="39"/>
      <c r="MW149" s="40"/>
      <c r="MY149" s="42"/>
      <c r="MZ149" s="39"/>
    </row>
    <row r="150" spans="1:364" x14ac:dyDescent="0.25">
      <c r="A150" s="45" t="s">
        <v>378</v>
      </c>
      <c r="B150" s="36">
        <v>0.4</v>
      </c>
      <c r="D150">
        <v>140</v>
      </c>
      <c r="E150">
        <v>140</v>
      </c>
      <c r="H150" s="41">
        <v>500</v>
      </c>
      <c r="I150" s="47">
        <v>500</v>
      </c>
      <c r="J150" s="47">
        <v>500</v>
      </c>
      <c r="K150" s="47">
        <v>500</v>
      </c>
      <c r="L150" s="47">
        <v>500</v>
      </c>
      <c r="M150" s="47">
        <v>500</v>
      </c>
      <c r="N150" s="46">
        <f t="shared" si="20"/>
        <v>0</v>
      </c>
      <c r="O150" s="38"/>
      <c r="P150" s="37"/>
      <c r="Q150" s="46"/>
      <c r="R150" s="46">
        <f t="shared" si="21"/>
        <v>0</v>
      </c>
      <c r="S150" s="38"/>
      <c r="T150" s="41">
        <v>400</v>
      </c>
      <c r="U150" s="47">
        <v>400</v>
      </c>
      <c r="V150" s="47">
        <v>500</v>
      </c>
      <c r="W150" s="47">
        <v>500</v>
      </c>
      <c r="X150" s="46">
        <f t="shared" si="22"/>
        <v>0</v>
      </c>
      <c r="Y150" s="38"/>
      <c r="Z150" s="37"/>
      <c r="AA150" s="46"/>
      <c r="AB150" s="46">
        <v>0</v>
      </c>
      <c r="AC150" s="38"/>
      <c r="AD150" s="47">
        <v>300</v>
      </c>
      <c r="AE150">
        <v>300</v>
      </c>
      <c r="AG150">
        <v>300</v>
      </c>
      <c r="AH150">
        <v>300</v>
      </c>
      <c r="AI150">
        <v>360</v>
      </c>
      <c r="AJ150">
        <v>360</v>
      </c>
      <c r="AK150" s="42">
        <v>0</v>
      </c>
      <c r="AL150" s="38"/>
      <c r="AN150">
        <v>40</v>
      </c>
      <c r="AO150">
        <v>40</v>
      </c>
      <c r="AQ150">
        <v>60</v>
      </c>
      <c r="AR150">
        <v>60</v>
      </c>
      <c r="AS150" s="42">
        <v>0</v>
      </c>
      <c r="AT150" s="38"/>
      <c r="AU150" s="41">
        <v>250</v>
      </c>
      <c r="AV150">
        <v>250</v>
      </c>
      <c r="AW150">
        <v>540</v>
      </c>
      <c r="AX150">
        <v>540</v>
      </c>
      <c r="AY150" s="42">
        <v>0</v>
      </c>
      <c r="AZ150" s="38"/>
      <c r="BA150" s="37"/>
      <c r="BB150">
        <v>190</v>
      </c>
      <c r="BC150">
        <v>189</v>
      </c>
      <c r="BD150" s="42">
        <v>1</v>
      </c>
      <c r="BE150" s="38"/>
      <c r="BH150" s="42">
        <v>0</v>
      </c>
      <c r="BI150" s="38"/>
      <c r="BJ150" s="41">
        <v>300</v>
      </c>
      <c r="BK150">
        <v>300</v>
      </c>
      <c r="BO150">
        <v>390</v>
      </c>
      <c r="BP150">
        <v>390</v>
      </c>
      <c r="BQ150" s="42">
        <v>0</v>
      </c>
      <c r="BR150" s="38"/>
      <c r="BS150">
        <v>260</v>
      </c>
      <c r="BT150">
        <v>260</v>
      </c>
      <c r="BU150">
        <v>260</v>
      </c>
      <c r="BV150">
        <v>260</v>
      </c>
      <c r="BW150" s="42">
        <v>0</v>
      </c>
      <c r="BX150" s="38"/>
      <c r="BY150" s="41">
        <v>250</v>
      </c>
      <c r="BZ150">
        <v>250</v>
      </c>
      <c r="CA150">
        <v>260</v>
      </c>
      <c r="CB150">
        <v>260</v>
      </c>
      <c r="CC150" s="42">
        <v>0</v>
      </c>
      <c r="CD150" s="38"/>
      <c r="CE150">
        <v>150</v>
      </c>
      <c r="CF150">
        <v>150</v>
      </c>
      <c r="CG150">
        <v>210</v>
      </c>
      <c r="CH150">
        <v>210</v>
      </c>
      <c r="CI150" s="42">
        <v>0</v>
      </c>
      <c r="CJ150" s="38"/>
      <c r="CK150">
        <v>100</v>
      </c>
      <c r="CL150" s="45">
        <v>100</v>
      </c>
      <c r="CM150" s="42">
        <v>0</v>
      </c>
      <c r="CN150" s="38"/>
      <c r="CO150" s="41">
        <v>280</v>
      </c>
      <c r="CP150">
        <v>280</v>
      </c>
      <c r="CQ150" s="42">
        <v>0</v>
      </c>
      <c r="CR150" s="38"/>
      <c r="CS150">
        <v>300</v>
      </c>
      <c r="CT150">
        <v>300</v>
      </c>
      <c r="CV150">
        <v>350</v>
      </c>
      <c r="CW150">
        <v>350</v>
      </c>
      <c r="CX150" s="42">
        <v>0</v>
      </c>
      <c r="CY150" s="38"/>
      <c r="CZ150">
        <v>200</v>
      </c>
      <c r="DA150">
        <v>200</v>
      </c>
      <c r="DB150">
        <v>180</v>
      </c>
      <c r="DC150">
        <v>180</v>
      </c>
      <c r="DD150" s="42">
        <v>0</v>
      </c>
      <c r="DE150" s="38"/>
      <c r="DF150" s="41">
        <v>500</v>
      </c>
      <c r="DG150">
        <v>500</v>
      </c>
      <c r="DH150">
        <v>450</v>
      </c>
      <c r="DI150">
        <v>450</v>
      </c>
      <c r="DJ150" s="42">
        <v>0</v>
      </c>
      <c r="DK150" s="38"/>
      <c r="DL150" s="41">
        <v>100</v>
      </c>
      <c r="DM150">
        <v>100</v>
      </c>
      <c r="DN150">
        <v>100</v>
      </c>
      <c r="DO150">
        <v>100</v>
      </c>
      <c r="DP150" s="42">
        <v>0</v>
      </c>
      <c r="DQ150" s="38"/>
      <c r="DR150">
        <v>150</v>
      </c>
      <c r="DS150">
        <v>150</v>
      </c>
      <c r="DT150">
        <v>200</v>
      </c>
      <c r="DU150">
        <v>200</v>
      </c>
      <c r="DV150" s="42">
        <v>0</v>
      </c>
      <c r="DW150" s="39"/>
      <c r="DX150" s="42">
        <v>200</v>
      </c>
      <c r="DY150" s="42">
        <v>200</v>
      </c>
      <c r="EB150" s="42">
        <v>0</v>
      </c>
      <c r="EC150" s="39"/>
      <c r="EH150" s="42">
        <v>0</v>
      </c>
      <c r="EI150" s="39"/>
      <c r="EO150" s="38"/>
      <c r="ES150" s="38"/>
      <c r="EY150" s="39"/>
      <c r="FC150" s="38"/>
      <c r="FI150" s="38"/>
      <c r="FO150" s="39"/>
      <c r="FU150" s="39"/>
      <c r="GA150" s="39"/>
      <c r="GB150" s="40"/>
      <c r="GJ150" s="39"/>
      <c r="GP150" s="39"/>
      <c r="GV150" s="39"/>
      <c r="GW150" s="40"/>
      <c r="GZ150" s="39"/>
      <c r="HA150" s="40"/>
      <c r="HF150" s="39"/>
      <c r="HG150" s="40"/>
      <c r="HL150" s="39"/>
      <c r="HM150" s="40"/>
      <c r="HP150" s="39"/>
      <c r="HQ150" s="40"/>
      <c r="HV150" s="39"/>
      <c r="HW150" s="40"/>
      <c r="IB150" s="39"/>
      <c r="IC150" s="40"/>
      <c r="IH150" s="39"/>
      <c r="II150" s="40"/>
      <c r="IN150" s="39"/>
      <c r="IO150" s="40"/>
      <c r="IT150" s="39"/>
      <c r="IU150" s="40"/>
      <c r="IZ150" s="39"/>
      <c r="JA150" s="40"/>
      <c r="JF150" s="39"/>
      <c r="JG150" s="40"/>
      <c r="JL150" s="39"/>
      <c r="JM150" s="40"/>
      <c r="JR150" s="39"/>
      <c r="JS150" s="40"/>
      <c r="JX150" s="39"/>
      <c r="JY150" s="40"/>
      <c r="KD150" s="39"/>
      <c r="KE150" s="40"/>
      <c r="KJ150" s="39"/>
      <c r="KK150" s="40"/>
      <c r="KP150" s="39"/>
      <c r="KQ150" s="40"/>
      <c r="KV150" s="39"/>
      <c r="KW150" s="40"/>
      <c r="LB150" s="39"/>
      <c r="LC150" s="40"/>
      <c r="LH150" s="39"/>
      <c r="LI150" s="40"/>
      <c r="LK150" s="42"/>
      <c r="LN150" s="39"/>
      <c r="LO150" s="40"/>
      <c r="LQ150" s="42"/>
      <c r="LT150" s="39"/>
      <c r="LU150" s="40"/>
      <c r="LZ150" s="39"/>
      <c r="MA150" s="40"/>
      <c r="MD150" s="39"/>
      <c r="ME150" s="40"/>
      <c r="MH150" s="39"/>
      <c r="MI150" s="40"/>
      <c r="ML150" s="39"/>
      <c r="MM150" s="40"/>
      <c r="MQ150" s="42"/>
      <c r="MR150" s="39"/>
      <c r="MS150" s="40"/>
      <c r="MV150" s="39"/>
      <c r="MW150" s="40"/>
      <c r="MY150" s="42"/>
      <c r="MZ150" s="39"/>
    </row>
    <row r="151" spans="1:364" x14ac:dyDescent="0.25">
      <c r="A151" s="45" t="s">
        <v>379</v>
      </c>
      <c r="B151" s="36">
        <v>0.41</v>
      </c>
      <c r="C151">
        <v>200</v>
      </c>
      <c r="D151">
        <v>220</v>
      </c>
      <c r="E151">
        <v>220</v>
      </c>
      <c r="H151" s="41">
        <v>200</v>
      </c>
      <c r="I151" s="47">
        <v>200</v>
      </c>
      <c r="J151" s="47">
        <v>290</v>
      </c>
      <c r="K151" s="47">
        <v>290</v>
      </c>
      <c r="L151" s="47">
        <v>200</v>
      </c>
      <c r="M151" s="47">
        <v>200</v>
      </c>
      <c r="N151" s="46">
        <f t="shared" si="20"/>
        <v>0</v>
      </c>
      <c r="O151" s="38"/>
      <c r="P151" s="41">
        <v>380</v>
      </c>
      <c r="Q151" s="47">
        <v>380</v>
      </c>
      <c r="R151" s="46">
        <f t="shared" si="21"/>
        <v>0</v>
      </c>
      <c r="S151" s="38"/>
      <c r="T151" s="37"/>
      <c r="U151" s="46"/>
      <c r="V151" s="46"/>
      <c r="W151" s="46"/>
      <c r="X151" s="46">
        <f t="shared" si="22"/>
        <v>0</v>
      </c>
      <c r="Y151" s="38"/>
      <c r="Z151" s="41">
        <v>700</v>
      </c>
      <c r="AA151" s="47">
        <v>700</v>
      </c>
      <c r="AB151" s="46">
        <v>0</v>
      </c>
      <c r="AC151" s="38"/>
      <c r="AD151" s="46"/>
      <c r="AG151">
        <v>60</v>
      </c>
      <c r="AH151">
        <v>60</v>
      </c>
      <c r="AI151">
        <v>60</v>
      </c>
      <c r="AJ151">
        <v>60</v>
      </c>
      <c r="AK151" s="42">
        <v>0</v>
      </c>
      <c r="AL151" s="38"/>
      <c r="AN151">
        <v>120</v>
      </c>
      <c r="AO151">
        <v>120</v>
      </c>
      <c r="AQ151">
        <v>130</v>
      </c>
      <c r="AR151">
        <v>130</v>
      </c>
      <c r="AS151" s="42">
        <v>0</v>
      </c>
      <c r="AT151" s="38"/>
      <c r="AU151" s="41">
        <v>300</v>
      </c>
      <c r="AV151">
        <v>300</v>
      </c>
      <c r="AW151">
        <v>520</v>
      </c>
      <c r="AX151">
        <v>520</v>
      </c>
      <c r="AY151" s="42">
        <v>0</v>
      </c>
      <c r="AZ151" s="38"/>
      <c r="BA151" s="37"/>
      <c r="BD151" s="42">
        <v>0</v>
      </c>
      <c r="BE151" s="38"/>
      <c r="BF151">
        <v>170</v>
      </c>
      <c r="BG151">
        <v>170</v>
      </c>
      <c r="BH151" s="42">
        <v>0</v>
      </c>
      <c r="BI151" s="38"/>
      <c r="BJ151" s="41">
        <v>390</v>
      </c>
      <c r="BK151">
        <v>400</v>
      </c>
      <c r="BO151">
        <v>550</v>
      </c>
      <c r="BP151">
        <v>550</v>
      </c>
      <c r="BQ151" s="44">
        <v>-10</v>
      </c>
      <c r="BR151" s="38">
        <v>4.0999999999999996</v>
      </c>
      <c r="BW151" s="42">
        <v>0</v>
      </c>
      <c r="BX151" s="38"/>
      <c r="BY151" s="41">
        <v>50</v>
      </c>
      <c r="BZ151">
        <v>50</v>
      </c>
      <c r="CC151" s="42">
        <v>0</v>
      </c>
      <c r="CD151" s="38"/>
      <c r="CE151">
        <v>500</v>
      </c>
      <c r="CF151">
        <v>500</v>
      </c>
      <c r="CG151">
        <v>500</v>
      </c>
      <c r="CH151">
        <v>500</v>
      </c>
      <c r="CI151" s="42">
        <v>0</v>
      </c>
      <c r="CJ151" s="38"/>
      <c r="CK151">
        <v>80</v>
      </c>
      <c r="CL151" s="45">
        <v>80</v>
      </c>
      <c r="CM151" s="42">
        <v>0</v>
      </c>
      <c r="CN151" s="38"/>
      <c r="CO151" s="41">
        <v>420</v>
      </c>
      <c r="CP151">
        <v>420</v>
      </c>
      <c r="CQ151" s="42">
        <v>0</v>
      </c>
      <c r="CR151" s="38"/>
      <c r="CS151">
        <v>300</v>
      </c>
      <c r="CT151">
        <v>300</v>
      </c>
      <c r="CV151">
        <v>320</v>
      </c>
      <c r="CW151">
        <v>320</v>
      </c>
      <c r="CX151" s="42">
        <v>0</v>
      </c>
      <c r="CY151" s="38"/>
      <c r="DD151" s="42">
        <v>0</v>
      </c>
      <c r="DE151" s="38"/>
      <c r="DF151" s="41">
        <v>300</v>
      </c>
      <c r="DG151">
        <v>300</v>
      </c>
      <c r="DH151">
        <v>300</v>
      </c>
      <c r="DI151">
        <v>300</v>
      </c>
      <c r="DJ151" s="42">
        <v>0</v>
      </c>
      <c r="DK151" s="38"/>
      <c r="DL151" s="41">
        <v>200</v>
      </c>
      <c r="DM151">
        <v>200</v>
      </c>
      <c r="DN151">
        <v>200</v>
      </c>
      <c r="DO151">
        <v>200</v>
      </c>
      <c r="DP151" s="42">
        <v>0</v>
      </c>
      <c r="DQ151" s="38"/>
      <c r="DR151">
        <v>150</v>
      </c>
      <c r="DS151">
        <v>150</v>
      </c>
      <c r="DT151">
        <v>150</v>
      </c>
      <c r="DU151">
        <v>150</v>
      </c>
      <c r="DV151" s="42">
        <v>0</v>
      </c>
      <c r="DW151" s="39"/>
      <c r="DX151" s="42">
        <v>100</v>
      </c>
      <c r="DY151" s="42">
        <v>100</v>
      </c>
      <c r="EB151" s="42">
        <v>0</v>
      </c>
      <c r="EC151" s="39"/>
      <c r="EH151" s="42">
        <v>0</v>
      </c>
      <c r="EI151" s="39"/>
      <c r="EO151" s="38"/>
      <c r="ES151" s="38"/>
      <c r="EY151" s="39"/>
      <c r="FC151" s="38"/>
      <c r="FI151" s="38"/>
      <c r="FO151" s="39"/>
      <c r="FU151" s="39"/>
      <c r="GA151" s="39"/>
      <c r="GB151" s="40"/>
      <c r="GJ151" s="39"/>
      <c r="GP151" s="39"/>
      <c r="GV151" s="39"/>
      <c r="GW151" s="40"/>
      <c r="GZ151" s="39"/>
      <c r="HA151" s="40"/>
      <c r="HF151" s="39"/>
      <c r="HG151" s="40"/>
      <c r="HL151" s="39"/>
      <c r="HM151" s="40"/>
      <c r="HP151" s="39"/>
      <c r="HQ151" s="40"/>
      <c r="HV151" s="39"/>
      <c r="HW151" s="40"/>
      <c r="IB151" s="39"/>
      <c r="IC151" s="40"/>
      <c r="IH151" s="39"/>
      <c r="II151" s="40"/>
      <c r="IN151" s="39"/>
      <c r="IO151" s="40"/>
      <c r="IT151" s="39"/>
      <c r="IU151" s="40"/>
      <c r="IZ151" s="39"/>
      <c r="JA151" s="40"/>
      <c r="JF151" s="39"/>
      <c r="JG151" s="40"/>
      <c r="JL151" s="39"/>
      <c r="JM151" s="40"/>
      <c r="JR151" s="39"/>
      <c r="JS151" s="40"/>
      <c r="JX151" s="39"/>
      <c r="JY151" s="40"/>
      <c r="KD151" s="39"/>
      <c r="KE151" s="40"/>
      <c r="KJ151" s="39"/>
      <c r="KK151" s="40"/>
      <c r="KP151" s="39"/>
      <c r="KQ151" s="40"/>
      <c r="KV151" s="39"/>
      <c r="KW151" s="40"/>
      <c r="LB151" s="39"/>
      <c r="LC151" s="40"/>
      <c r="LH151" s="39"/>
      <c r="LI151" s="40"/>
      <c r="LK151" s="42"/>
      <c r="LN151" s="39"/>
      <c r="LO151" s="40"/>
      <c r="LQ151" s="42"/>
      <c r="LT151" s="39"/>
      <c r="LU151" s="40"/>
      <c r="LZ151" s="39"/>
      <c r="MA151" s="40"/>
      <c r="MD151" s="39"/>
      <c r="ME151" s="40"/>
      <c r="MH151" s="39"/>
      <c r="MI151" s="40"/>
      <c r="ML151" s="39"/>
      <c r="MM151" s="40"/>
      <c r="MQ151" s="42"/>
      <c r="MR151" s="39"/>
      <c r="MS151" s="40"/>
      <c r="MV151" s="39"/>
      <c r="MW151" s="40"/>
      <c r="MY151" s="42"/>
      <c r="MZ151" s="39"/>
    </row>
    <row r="152" spans="1:364" x14ac:dyDescent="0.25">
      <c r="A152" s="45" t="s">
        <v>380</v>
      </c>
      <c r="B152" s="36">
        <v>1</v>
      </c>
      <c r="D152">
        <v>157</v>
      </c>
      <c r="E152">
        <v>150</v>
      </c>
      <c r="H152" s="37"/>
      <c r="I152" s="46"/>
      <c r="J152" s="47">
        <v>18</v>
      </c>
      <c r="K152" s="47">
        <v>20</v>
      </c>
      <c r="L152" s="46"/>
      <c r="M152" s="46"/>
      <c r="N152" s="46">
        <f t="shared" si="20"/>
        <v>-2</v>
      </c>
      <c r="O152" s="38"/>
      <c r="P152" s="41">
        <v>104</v>
      </c>
      <c r="Q152" s="47">
        <v>100</v>
      </c>
      <c r="R152" s="46">
        <f t="shared" si="21"/>
        <v>4</v>
      </c>
      <c r="S152" s="38"/>
      <c r="T152" s="37"/>
      <c r="U152" s="46"/>
      <c r="V152" s="46"/>
      <c r="W152" s="46"/>
      <c r="X152" s="46">
        <f t="shared" si="22"/>
        <v>0</v>
      </c>
      <c r="Y152" s="38"/>
      <c r="Z152" s="41">
        <v>19</v>
      </c>
      <c r="AA152" s="47">
        <v>20</v>
      </c>
      <c r="AB152" s="46">
        <v>-1</v>
      </c>
      <c r="AC152" s="38"/>
      <c r="AD152" s="46"/>
      <c r="AG152">
        <v>51</v>
      </c>
      <c r="AH152">
        <v>50</v>
      </c>
      <c r="AI152">
        <v>50</v>
      </c>
      <c r="AJ152">
        <v>50</v>
      </c>
      <c r="AK152" s="42">
        <v>1</v>
      </c>
      <c r="AL152" s="38"/>
      <c r="AS152" s="42">
        <v>0</v>
      </c>
      <c r="AT152" s="38"/>
      <c r="AU152" s="37"/>
      <c r="AY152" s="42">
        <v>0</v>
      </c>
      <c r="AZ152" s="38"/>
      <c r="BA152" s="37"/>
      <c r="BB152">
        <v>156</v>
      </c>
      <c r="BC152">
        <v>148</v>
      </c>
      <c r="BD152" s="42">
        <v>8</v>
      </c>
      <c r="BE152" s="38"/>
      <c r="BH152" s="42">
        <v>0</v>
      </c>
      <c r="BI152" s="38"/>
      <c r="BJ152" s="37"/>
      <c r="BQ152" s="42">
        <v>0</v>
      </c>
      <c r="BR152" s="38"/>
      <c r="BU152">
        <v>31</v>
      </c>
      <c r="BV152">
        <v>30</v>
      </c>
      <c r="BW152" s="42">
        <v>1</v>
      </c>
      <c r="BX152" s="38"/>
      <c r="BY152" s="41">
        <v>50</v>
      </c>
      <c r="BZ152">
        <v>50</v>
      </c>
      <c r="CA152">
        <v>94</v>
      </c>
      <c r="CB152">
        <v>90</v>
      </c>
      <c r="CC152" s="42">
        <v>4</v>
      </c>
      <c r="CD152" s="38"/>
      <c r="CI152" s="42">
        <v>0</v>
      </c>
      <c r="CJ152" s="38"/>
      <c r="CM152" s="42">
        <v>0</v>
      </c>
      <c r="CN152" s="38"/>
      <c r="CO152" s="41">
        <v>176</v>
      </c>
      <c r="CP152">
        <v>170</v>
      </c>
      <c r="CQ152" s="42">
        <v>6</v>
      </c>
      <c r="CR152" s="38"/>
      <c r="CV152">
        <v>19</v>
      </c>
      <c r="CW152">
        <v>20</v>
      </c>
      <c r="CX152" s="42">
        <v>-1</v>
      </c>
      <c r="CY152" s="38"/>
      <c r="DB152">
        <v>12</v>
      </c>
      <c r="DC152">
        <v>10</v>
      </c>
      <c r="DD152" s="42">
        <v>2</v>
      </c>
      <c r="DE152" s="38"/>
      <c r="DF152" s="37"/>
      <c r="DH152">
        <v>81</v>
      </c>
      <c r="DI152">
        <v>80</v>
      </c>
      <c r="DJ152" s="42">
        <v>1</v>
      </c>
      <c r="DK152" s="38"/>
      <c r="DL152" s="37"/>
      <c r="DN152">
        <v>43</v>
      </c>
      <c r="DO152">
        <v>40</v>
      </c>
      <c r="DP152" s="42">
        <v>3</v>
      </c>
      <c r="DQ152" s="38"/>
      <c r="DT152">
        <v>50</v>
      </c>
      <c r="DU152">
        <v>50</v>
      </c>
      <c r="DV152" s="42">
        <v>0</v>
      </c>
      <c r="DW152" s="39"/>
      <c r="DX152">
        <v>51</v>
      </c>
      <c r="DY152" s="42">
        <v>50</v>
      </c>
      <c r="DZ152" s="42">
        <v>49</v>
      </c>
      <c r="EA152" s="42">
        <v>50</v>
      </c>
      <c r="EB152" s="42">
        <v>0</v>
      </c>
      <c r="EC152" s="39"/>
      <c r="EH152" s="42">
        <v>0</v>
      </c>
      <c r="EI152" s="39"/>
      <c r="EO152" s="38"/>
      <c r="ES152" s="38"/>
      <c r="EY152" s="39"/>
      <c r="FC152" s="38"/>
      <c r="FI152" s="38"/>
      <c r="FO152" s="39"/>
      <c r="FU152" s="39"/>
      <c r="GA152" s="39"/>
      <c r="GB152" s="40"/>
      <c r="GJ152" s="39"/>
      <c r="GP152" s="39"/>
      <c r="GV152" s="39"/>
      <c r="GW152" s="40"/>
      <c r="GZ152" s="39"/>
      <c r="HA152" s="40"/>
      <c r="HF152" s="39"/>
      <c r="HG152" s="40"/>
      <c r="HL152" s="39"/>
      <c r="HM152" s="40"/>
      <c r="HP152" s="39"/>
      <c r="HQ152" s="40"/>
      <c r="HV152" s="39"/>
      <c r="HW152" s="40"/>
      <c r="IB152" s="39"/>
      <c r="IC152" s="40"/>
      <c r="IH152" s="39"/>
      <c r="II152" s="40"/>
      <c r="IN152" s="39"/>
      <c r="IO152" s="40"/>
      <c r="IT152" s="39"/>
      <c r="IU152" s="40"/>
      <c r="IZ152" s="39"/>
      <c r="JA152" s="40"/>
      <c r="JF152" s="39"/>
      <c r="JG152" s="40"/>
      <c r="JL152" s="39"/>
      <c r="JM152" s="40"/>
      <c r="JR152" s="39"/>
      <c r="JS152" s="40"/>
      <c r="JX152" s="39"/>
      <c r="JY152" s="40"/>
      <c r="KD152" s="39"/>
      <c r="KE152" s="40"/>
      <c r="KJ152" s="39"/>
      <c r="KK152" s="40"/>
      <c r="KP152" s="39"/>
      <c r="KQ152" s="40"/>
      <c r="KV152" s="39"/>
      <c r="KW152" s="40"/>
      <c r="LB152" s="39"/>
      <c r="LC152" s="40"/>
      <c r="LH152" s="39"/>
      <c r="LI152" s="40"/>
      <c r="LK152" s="42"/>
      <c r="LN152" s="39"/>
      <c r="LO152" s="40"/>
      <c r="LQ152" s="42"/>
      <c r="LT152" s="39"/>
      <c r="LU152" s="40"/>
      <c r="LZ152" s="39"/>
      <c r="MA152" s="40"/>
      <c r="MD152" s="39"/>
      <c r="ME152" s="40"/>
      <c r="MH152" s="39"/>
      <c r="MI152" s="40"/>
      <c r="ML152" s="39"/>
      <c r="MM152" s="40"/>
      <c r="MQ152" s="42"/>
      <c r="MR152" s="39"/>
      <c r="MS152" s="40"/>
      <c r="MV152" s="39"/>
      <c r="MW152" s="40"/>
      <c r="MY152" s="42"/>
      <c r="MZ152" s="39"/>
    </row>
    <row r="153" spans="1:364" x14ac:dyDescent="0.25">
      <c r="A153" s="45" t="s">
        <v>381</v>
      </c>
      <c r="B153" s="36">
        <v>0.3</v>
      </c>
      <c r="D153">
        <v>90</v>
      </c>
      <c r="E153">
        <v>90</v>
      </c>
      <c r="H153" s="41">
        <v>102</v>
      </c>
      <c r="I153" s="47">
        <v>100</v>
      </c>
      <c r="J153" s="47">
        <v>162</v>
      </c>
      <c r="K153" s="47">
        <v>160</v>
      </c>
      <c r="L153" s="47">
        <v>102</v>
      </c>
      <c r="M153" s="47">
        <v>100</v>
      </c>
      <c r="N153" s="46">
        <f t="shared" si="20"/>
        <v>6</v>
      </c>
      <c r="O153" s="38"/>
      <c r="P153" s="41">
        <v>90</v>
      </c>
      <c r="Q153" s="47">
        <v>90</v>
      </c>
      <c r="R153" s="46">
        <f t="shared" si="21"/>
        <v>0</v>
      </c>
      <c r="S153" s="38"/>
      <c r="T153" s="41">
        <v>102</v>
      </c>
      <c r="U153" s="47">
        <v>100</v>
      </c>
      <c r="V153" s="47">
        <v>138</v>
      </c>
      <c r="W153" s="47">
        <v>140</v>
      </c>
      <c r="X153" s="46">
        <f t="shared" si="22"/>
        <v>0</v>
      </c>
      <c r="Y153" s="38"/>
      <c r="Z153" s="37"/>
      <c r="AA153" s="46"/>
      <c r="AB153" s="46">
        <v>0</v>
      </c>
      <c r="AC153" s="38"/>
      <c r="AD153" s="47">
        <v>48</v>
      </c>
      <c r="AE153">
        <v>50</v>
      </c>
      <c r="AG153">
        <v>48</v>
      </c>
      <c r="AH153">
        <v>50</v>
      </c>
      <c r="AI153">
        <v>102</v>
      </c>
      <c r="AJ153">
        <v>100</v>
      </c>
      <c r="AK153" s="42">
        <v>-2</v>
      </c>
      <c r="AL153" s="38"/>
      <c r="AS153" s="42">
        <v>0</v>
      </c>
      <c r="AT153" s="38"/>
      <c r="AU153" s="37"/>
      <c r="AW153">
        <v>168</v>
      </c>
      <c r="AX153">
        <v>170</v>
      </c>
      <c r="AY153" s="42">
        <v>-2</v>
      </c>
      <c r="AZ153" s="38"/>
      <c r="BA153" s="37"/>
      <c r="BD153" s="42">
        <v>0</v>
      </c>
      <c r="BE153" s="38"/>
      <c r="BH153" s="42">
        <v>0</v>
      </c>
      <c r="BI153" s="38"/>
      <c r="BJ153" s="41">
        <v>78</v>
      </c>
      <c r="BK153">
        <v>80</v>
      </c>
      <c r="BO153">
        <v>102</v>
      </c>
      <c r="BP153">
        <v>100</v>
      </c>
      <c r="BQ153" s="42">
        <v>0</v>
      </c>
      <c r="BR153" s="38"/>
      <c r="BW153" s="42">
        <v>0</v>
      </c>
      <c r="BX153" s="38"/>
      <c r="BY153" s="37"/>
      <c r="CC153" s="42">
        <v>0</v>
      </c>
      <c r="CD153" s="38"/>
      <c r="CG153">
        <v>138</v>
      </c>
      <c r="CH153">
        <v>140</v>
      </c>
      <c r="CI153" s="42">
        <v>-2</v>
      </c>
      <c r="CJ153" s="38"/>
      <c r="CM153" s="42">
        <v>0</v>
      </c>
      <c r="CN153" s="38"/>
      <c r="CO153" s="41">
        <v>12</v>
      </c>
      <c r="CP153">
        <v>10</v>
      </c>
      <c r="CQ153" s="42">
        <v>2</v>
      </c>
      <c r="CR153" s="38"/>
      <c r="CV153">
        <v>72</v>
      </c>
      <c r="CW153">
        <v>75</v>
      </c>
      <c r="CX153" s="42">
        <v>-3</v>
      </c>
      <c r="CY153" s="38"/>
      <c r="DD153" s="42">
        <v>0</v>
      </c>
      <c r="DE153" s="38"/>
      <c r="DF153" s="37"/>
      <c r="DJ153" s="42">
        <v>0</v>
      </c>
      <c r="DK153" s="38"/>
      <c r="DL153" s="41">
        <v>42</v>
      </c>
      <c r="DM153">
        <v>40</v>
      </c>
      <c r="DP153" s="42">
        <v>2</v>
      </c>
      <c r="DQ153" s="38"/>
      <c r="DT153">
        <v>78</v>
      </c>
      <c r="DU153">
        <v>80</v>
      </c>
      <c r="DV153" s="42">
        <v>-2</v>
      </c>
      <c r="DW153" s="39"/>
      <c r="DX153" s="42">
        <v>18</v>
      </c>
      <c r="DY153" s="42">
        <v>20</v>
      </c>
      <c r="EB153" s="42">
        <v>-2</v>
      </c>
      <c r="EC153" s="39"/>
      <c r="EH153" s="42">
        <v>0</v>
      </c>
      <c r="EI153" s="39"/>
      <c r="EO153" s="38"/>
      <c r="ES153" s="38"/>
      <c r="EY153" s="39"/>
      <c r="FC153" s="38"/>
      <c r="FI153" s="38"/>
      <c r="FO153" s="39"/>
      <c r="FU153" s="39"/>
      <c r="GA153" s="39"/>
      <c r="GB153" s="40"/>
      <c r="GJ153" s="39"/>
      <c r="GP153" s="39"/>
      <c r="GV153" s="39"/>
      <c r="GW153" s="40"/>
      <c r="GZ153" s="39"/>
      <c r="HA153" s="40"/>
      <c r="HF153" s="39"/>
      <c r="HG153" s="40"/>
      <c r="HL153" s="39"/>
      <c r="HM153" s="40"/>
      <c r="HP153" s="39"/>
      <c r="HQ153" s="40"/>
      <c r="HV153" s="39"/>
      <c r="HW153" s="40"/>
      <c r="IB153" s="39"/>
      <c r="IC153" s="40"/>
      <c r="IH153" s="39"/>
      <c r="II153" s="40"/>
      <c r="IN153" s="39"/>
      <c r="IO153" s="40"/>
      <c r="IT153" s="39"/>
      <c r="IU153" s="40"/>
      <c r="IZ153" s="39"/>
      <c r="JA153" s="40"/>
      <c r="JF153" s="39"/>
      <c r="JG153" s="40"/>
      <c r="JL153" s="39"/>
      <c r="JM153" s="40"/>
      <c r="JR153" s="39"/>
      <c r="JS153" s="40"/>
      <c r="JX153" s="39"/>
      <c r="JY153" s="40"/>
      <c r="KD153" s="39"/>
      <c r="KE153" s="40"/>
      <c r="KJ153" s="39"/>
      <c r="KK153" s="40"/>
      <c r="KP153" s="39"/>
      <c r="KQ153" s="40"/>
      <c r="KV153" s="39"/>
      <c r="KW153" s="40"/>
      <c r="LB153" s="39"/>
      <c r="LC153" s="40"/>
      <c r="LH153" s="39"/>
      <c r="LI153" s="40"/>
      <c r="LK153" s="42"/>
      <c r="LN153" s="39"/>
      <c r="LO153" s="40"/>
      <c r="LQ153" s="42"/>
      <c r="LT153" s="39"/>
      <c r="LU153" s="40"/>
      <c r="LZ153" s="39"/>
      <c r="MA153" s="40"/>
      <c r="MD153" s="39"/>
      <c r="ME153" s="40"/>
      <c r="MH153" s="39"/>
      <c r="MI153" s="40"/>
      <c r="ML153" s="39"/>
      <c r="MM153" s="40"/>
      <c r="MQ153" s="42"/>
      <c r="MR153" s="39"/>
      <c r="MS153" s="40"/>
      <c r="MV153" s="39"/>
      <c r="MW153" s="40"/>
      <c r="MY153" s="42"/>
      <c r="MZ153" s="39"/>
    </row>
    <row r="154" spans="1:364" x14ac:dyDescent="0.25">
      <c r="A154" s="45" t="s">
        <v>382</v>
      </c>
      <c r="B154" s="36">
        <v>0.18</v>
      </c>
      <c r="C154">
        <v>100</v>
      </c>
      <c r="D154">
        <v>190</v>
      </c>
      <c r="E154">
        <v>190</v>
      </c>
      <c r="H154" s="37"/>
      <c r="I154" s="46"/>
      <c r="J154" s="47">
        <v>120</v>
      </c>
      <c r="K154" s="47">
        <v>120</v>
      </c>
      <c r="L154" s="46"/>
      <c r="M154" s="46"/>
      <c r="N154" s="46">
        <f t="shared" si="20"/>
        <v>0</v>
      </c>
      <c r="O154" s="38"/>
      <c r="P154" s="37"/>
      <c r="Q154" s="46"/>
      <c r="R154" s="46">
        <f t="shared" si="21"/>
        <v>0</v>
      </c>
      <c r="S154" s="38"/>
      <c r="T154" s="41">
        <v>100</v>
      </c>
      <c r="U154" s="47">
        <v>100</v>
      </c>
      <c r="V154" s="47">
        <v>150</v>
      </c>
      <c r="W154" s="47">
        <v>150</v>
      </c>
      <c r="X154" s="46">
        <f t="shared" si="22"/>
        <v>0</v>
      </c>
      <c r="Y154" s="38"/>
      <c r="Z154" s="37"/>
      <c r="AA154" s="46"/>
      <c r="AB154" s="46">
        <v>0</v>
      </c>
      <c r="AC154" s="38"/>
      <c r="AD154" s="47">
        <v>50</v>
      </c>
      <c r="AE154">
        <v>50</v>
      </c>
      <c r="AG154">
        <v>50</v>
      </c>
      <c r="AH154">
        <v>50</v>
      </c>
      <c r="AI154">
        <v>120</v>
      </c>
      <c r="AJ154">
        <v>120</v>
      </c>
      <c r="AK154" s="42">
        <v>0</v>
      </c>
      <c r="AL154" s="38"/>
      <c r="AS154" s="42">
        <v>0</v>
      </c>
      <c r="AT154" s="38"/>
      <c r="AU154" s="37"/>
      <c r="AW154">
        <v>10</v>
      </c>
      <c r="AX154">
        <v>17</v>
      </c>
      <c r="AY154" s="42">
        <v>-7</v>
      </c>
      <c r="AZ154" s="38"/>
      <c r="BA154" s="37"/>
      <c r="BB154">
        <v>30</v>
      </c>
      <c r="BC154">
        <v>36</v>
      </c>
      <c r="BD154" s="42">
        <v>-6</v>
      </c>
      <c r="BE154" s="38"/>
      <c r="BH154" s="42">
        <v>0</v>
      </c>
      <c r="BI154" s="38"/>
      <c r="BJ154" s="37"/>
      <c r="BO154">
        <v>90</v>
      </c>
      <c r="BP154">
        <v>90</v>
      </c>
      <c r="BQ154" s="42">
        <v>0</v>
      </c>
      <c r="BR154" s="38"/>
      <c r="BS154">
        <v>50</v>
      </c>
      <c r="BT154">
        <v>50</v>
      </c>
      <c r="BU154">
        <v>70</v>
      </c>
      <c r="BV154">
        <v>70</v>
      </c>
      <c r="BW154" s="42">
        <v>0</v>
      </c>
      <c r="BX154" s="38"/>
      <c r="BY154" s="37"/>
      <c r="CA154">
        <v>80</v>
      </c>
      <c r="CB154">
        <v>85</v>
      </c>
      <c r="CC154" s="42">
        <v>-5</v>
      </c>
      <c r="CD154" s="38"/>
      <c r="CI154" s="42">
        <v>0</v>
      </c>
      <c r="CJ154" s="38"/>
      <c r="CM154" s="42">
        <v>0</v>
      </c>
      <c r="CN154" s="38"/>
      <c r="CO154" s="41">
        <v>170</v>
      </c>
      <c r="CP154">
        <v>170</v>
      </c>
      <c r="CQ154" s="42">
        <v>0</v>
      </c>
      <c r="CR154" s="38"/>
      <c r="CV154">
        <v>70</v>
      </c>
      <c r="CW154">
        <v>70</v>
      </c>
      <c r="CX154" s="42">
        <v>0</v>
      </c>
      <c r="CY154" s="38"/>
      <c r="DB154">
        <v>90</v>
      </c>
      <c r="DC154">
        <v>90</v>
      </c>
      <c r="DD154" s="42">
        <v>0</v>
      </c>
      <c r="DE154" s="38"/>
      <c r="DF154" s="37"/>
      <c r="DH154">
        <v>40</v>
      </c>
      <c r="DI154">
        <v>40</v>
      </c>
      <c r="DJ154" s="42">
        <v>0</v>
      </c>
      <c r="DK154" s="38"/>
      <c r="DL154" s="37"/>
      <c r="DN154">
        <v>50</v>
      </c>
      <c r="DO154">
        <v>50</v>
      </c>
      <c r="DP154" s="42">
        <v>0</v>
      </c>
      <c r="DQ154" s="38"/>
      <c r="DT154">
        <v>50</v>
      </c>
      <c r="DU154">
        <v>50</v>
      </c>
      <c r="DV154" s="42">
        <v>0</v>
      </c>
      <c r="DW154" s="39"/>
      <c r="DX154">
        <v>100</v>
      </c>
      <c r="DY154" s="42">
        <v>100</v>
      </c>
      <c r="EA154" s="31">
        <v>100</v>
      </c>
      <c r="EB154" s="42">
        <v>0</v>
      </c>
      <c r="EC154" s="39"/>
      <c r="EF154">
        <v>110</v>
      </c>
      <c r="EG154" s="45">
        <v>100</v>
      </c>
      <c r="EH154" s="42">
        <v>10</v>
      </c>
      <c r="EI154" s="39"/>
      <c r="EM154">
        <v>30</v>
      </c>
      <c r="EN154" s="44">
        <v>-30</v>
      </c>
      <c r="EO154" s="38">
        <v>5.3999999999999986</v>
      </c>
      <c r="ES154" s="38"/>
      <c r="EY154" s="39"/>
      <c r="FC154" s="38"/>
      <c r="FI154" s="38"/>
      <c r="FO154" s="39"/>
      <c r="FU154" s="39"/>
      <c r="GA154" s="39"/>
      <c r="GB154" s="40"/>
      <c r="GJ154" s="39"/>
      <c r="GP154" s="39"/>
      <c r="GV154" s="39"/>
      <c r="GW154" s="40"/>
      <c r="GZ154" s="39"/>
      <c r="HA154" s="40"/>
      <c r="HF154" s="39"/>
      <c r="HG154" s="40"/>
      <c r="HL154" s="39"/>
      <c r="HM154" s="40"/>
      <c r="HP154" s="39"/>
      <c r="HQ154" s="40"/>
      <c r="HV154" s="39"/>
      <c r="HW154" s="40"/>
      <c r="IB154" s="39"/>
      <c r="IC154" s="40"/>
      <c r="IH154" s="39"/>
      <c r="II154" s="40"/>
      <c r="IN154" s="39"/>
      <c r="IO154" s="40"/>
      <c r="IT154" s="39"/>
      <c r="IU154" s="40"/>
      <c r="IZ154" s="39"/>
      <c r="JA154" s="40"/>
      <c r="JF154" s="39"/>
      <c r="JG154" s="40"/>
      <c r="JL154" s="39"/>
      <c r="JM154" s="40"/>
      <c r="JR154" s="39"/>
      <c r="JS154" s="40"/>
      <c r="JX154" s="39"/>
      <c r="JY154" s="40"/>
      <c r="KD154" s="39"/>
      <c r="KE154" s="40"/>
      <c r="KJ154" s="39"/>
      <c r="KK154" s="40"/>
      <c r="KP154" s="39"/>
      <c r="KQ154" s="40"/>
      <c r="KV154" s="39"/>
      <c r="KW154" s="40"/>
      <c r="LB154" s="39"/>
      <c r="LC154" s="40"/>
      <c r="LH154" s="39"/>
      <c r="LI154" s="40"/>
      <c r="LN154" s="39"/>
      <c r="LO154" s="40"/>
      <c r="LQ154" s="42"/>
      <c r="LT154" s="39"/>
      <c r="LU154" s="40"/>
      <c r="LZ154" s="39"/>
      <c r="MA154" s="40"/>
      <c r="MD154" s="39"/>
      <c r="ME154" s="40"/>
      <c r="MH154" s="39"/>
      <c r="MI154" s="40"/>
      <c r="ML154" s="39"/>
      <c r="MM154" s="40"/>
      <c r="MQ154" s="42"/>
      <c r="MR154" s="39"/>
      <c r="MS154" s="40"/>
      <c r="MV154" s="39"/>
      <c r="MW154" s="40"/>
      <c r="MY154" s="42"/>
      <c r="MZ154" s="39"/>
    </row>
    <row r="155" spans="1:364" x14ac:dyDescent="0.25">
      <c r="A155" s="45" t="s">
        <v>383</v>
      </c>
      <c r="B155" s="36">
        <v>1</v>
      </c>
      <c r="H155" s="37"/>
      <c r="I155" s="46"/>
      <c r="J155" s="46"/>
      <c r="K155" s="46"/>
      <c r="L155" s="46"/>
      <c r="M155" s="46"/>
      <c r="N155" s="46">
        <f t="shared" si="20"/>
        <v>0</v>
      </c>
      <c r="O155" s="38"/>
      <c r="P155" s="37"/>
      <c r="Q155" s="46"/>
      <c r="R155" s="46">
        <f t="shared" si="21"/>
        <v>0</v>
      </c>
      <c r="S155" s="38"/>
      <c r="T155" s="37"/>
      <c r="U155" s="46"/>
      <c r="V155" s="46"/>
      <c r="W155" s="46"/>
      <c r="X155" s="46">
        <f t="shared" si="22"/>
        <v>0</v>
      </c>
      <c r="Y155" s="38"/>
      <c r="Z155" s="37"/>
      <c r="AA155" s="46"/>
      <c r="AB155" s="46">
        <v>0</v>
      </c>
      <c r="AC155" s="38"/>
      <c r="AD155" s="46"/>
      <c r="AK155" s="42">
        <v>0</v>
      </c>
      <c r="AL155" s="38"/>
      <c r="AS155" s="42">
        <v>0</v>
      </c>
      <c r="AT155" s="38"/>
      <c r="AU155" s="37"/>
      <c r="AY155" s="42">
        <v>0</v>
      </c>
      <c r="AZ155" s="38"/>
      <c r="BA155" s="37"/>
      <c r="BD155" s="42">
        <v>0</v>
      </c>
      <c r="BE155" s="38"/>
      <c r="BH155" s="42">
        <v>0</v>
      </c>
      <c r="BI155" s="38"/>
      <c r="BJ155" s="37"/>
      <c r="BQ155" s="42">
        <v>0</v>
      </c>
      <c r="BR155" s="38"/>
      <c r="BW155" s="42">
        <v>0</v>
      </c>
      <c r="BX155" s="38"/>
      <c r="BY155" s="37"/>
      <c r="CC155" s="42">
        <v>0</v>
      </c>
      <c r="CD155" s="38"/>
      <c r="CI155" s="42">
        <v>0</v>
      </c>
      <c r="CJ155" s="38"/>
      <c r="CM155" s="42">
        <v>0</v>
      </c>
      <c r="CN155" s="38"/>
      <c r="CO155" s="37"/>
      <c r="CQ155" s="42">
        <v>0</v>
      </c>
      <c r="CR155" s="38"/>
      <c r="CS155">
        <v>33</v>
      </c>
      <c r="CT155" s="42">
        <v>30</v>
      </c>
      <c r="CX155" s="42">
        <v>3</v>
      </c>
      <c r="CY155" s="38"/>
      <c r="DB155">
        <v>20</v>
      </c>
      <c r="DC155" s="45">
        <v>20</v>
      </c>
      <c r="DD155" s="42">
        <v>0</v>
      </c>
      <c r="DE155" s="38"/>
      <c r="DF155" s="37"/>
      <c r="DH155" s="42">
        <v>20</v>
      </c>
      <c r="DI155">
        <v>20</v>
      </c>
      <c r="DJ155" s="42">
        <v>0</v>
      </c>
      <c r="DK155" s="38"/>
      <c r="DL155" s="37"/>
      <c r="DQ155" s="38"/>
      <c r="DW155" s="39"/>
      <c r="EC155" s="39"/>
      <c r="EI155" s="39"/>
      <c r="EO155" s="38"/>
      <c r="ES155" s="38"/>
      <c r="EY155" s="39"/>
      <c r="FC155" s="38"/>
      <c r="FI155" s="38"/>
      <c r="FO155" s="39"/>
      <c r="FU155" s="39"/>
      <c r="GA155" s="39"/>
      <c r="GB155" s="40"/>
      <c r="GJ155" s="39"/>
      <c r="GP155" s="39"/>
      <c r="GV155" s="39"/>
      <c r="GW155" s="40"/>
      <c r="GZ155" s="39"/>
      <c r="HA155" s="40"/>
      <c r="HF155" s="39"/>
      <c r="HG155" s="40"/>
      <c r="HL155" s="39"/>
      <c r="HM155" s="40"/>
      <c r="HP155" s="39"/>
      <c r="HQ155" s="40"/>
      <c r="HV155" s="39"/>
      <c r="HW155" s="40"/>
      <c r="IB155" s="39"/>
      <c r="IC155" s="40"/>
      <c r="IH155" s="39"/>
      <c r="II155" s="40"/>
      <c r="IN155" s="39"/>
      <c r="IO155" s="40"/>
      <c r="IT155" s="39"/>
      <c r="IU155" s="40"/>
      <c r="IZ155" s="39"/>
      <c r="JA155" s="40"/>
      <c r="JF155" s="39"/>
      <c r="JG155" s="40"/>
      <c r="JL155" s="39"/>
      <c r="JM155" s="40"/>
      <c r="JR155" s="39"/>
      <c r="JS155" s="40"/>
      <c r="JX155" s="39"/>
      <c r="JY155" s="40"/>
      <c r="KD155" s="39"/>
      <c r="KE155" s="40"/>
      <c r="KJ155" s="39"/>
      <c r="KK155" s="40"/>
      <c r="KP155" s="39"/>
      <c r="KQ155" s="40"/>
      <c r="KV155" s="39"/>
      <c r="KW155" s="40"/>
      <c r="LB155" s="39"/>
      <c r="LC155" s="40"/>
      <c r="LH155" s="39"/>
      <c r="LI155" s="40"/>
      <c r="LN155" s="39"/>
      <c r="LO155" s="40"/>
      <c r="LQ155" s="42"/>
      <c r="LT155" s="39"/>
      <c r="LU155" s="40"/>
      <c r="LZ155" s="39"/>
      <c r="MA155" s="40"/>
      <c r="MD155" s="39"/>
      <c r="ME155" s="40"/>
      <c r="MH155" s="39"/>
      <c r="MI155" s="40"/>
      <c r="ML155" s="39"/>
      <c r="MM155" s="40"/>
      <c r="MQ155" s="42"/>
      <c r="MR155" s="39"/>
      <c r="MS155" s="40"/>
      <c r="MV155" s="39"/>
      <c r="MW155" s="40"/>
      <c r="MY155" s="42"/>
      <c r="MZ155" s="39"/>
    </row>
    <row r="156" spans="1:364" x14ac:dyDescent="0.25">
      <c r="A156" s="45" t="s">
        <v>384</v>
      </c>
      <c r="B156" s="36">
        <v>0.4</v>
      </c>
      <c r="H156" s="37"/>
      <c r="I156" s="46"/>
      <c r="J156" s="47">
        <v>136</v>
      </c>
      <c r="K156" s="47">
        <v>140</v>
      </c>
      <c r="L156" s="46"/>
      <c r="M156" s="46"/>
      <c r="N156" s="46">
        <f t="shared" si="20"/>
        <v>-4</v>
      </c>
      <c r="O156" s="38"/>
      <c r="P156" s="37"/>
      <c r="Q156" s="46"/>
      <c r="R156" s="46">
        <f t="shared" si="21"/>
        <v>0</v>
      </c>
      <c r="S156" s="38"/>
      <c r="T156" s="37"/>
      <c r="U156" s="46"/>
      <c r="V156" s="47">
        <v>56</v>
      </c>
      <c r="W156" s="47">
        <v>60</v>
      </c>
      <c r="X156" s="46">
        <f t="shared" si="22"/>
        <v>-4</v>
      </c>
      <c r="Y156" s="38"/>
      <c r="Z156" s="41">
        <v>16</v>
      </c>
      <c r="AA156" s="47">
        <v>16</v>
      </c>
      <c r="AB156" s="46">
        <v>0</v>
      </c>
      <c r="AC156" s="38"/>
      <c r="AD156" s="46"/>
      <c r="AK156" s="42">
        <v>0</v>
      </c>
      <c r="AL156" s="38"/>
      <c r="AN156">
        <v>80</v>
      </c>
      <c r="AO156">
        <v>80</v>
      </c>
      <c r="AQ156">
        <v>80</v>
      </c>
      <c r="AR156">
        <v>80</v>
      </c>
      <c r="AS156" s="42">
        <v>0</v>
      </c>
      <c r="AT156" s="38"/>
      <c r="AU156" s="37"/>
      <c r="AW156">
        <v>24</v>
      </c>
      <c r="AX156">
        <v>27</v>
      </c>
      <c r="AY156" s="42">
        <v>-3</v>
      </c>
      <c r="AZ156" s="38"/>
      <c r="BA156" s="37"/>
      <c r="BB156">
        <v>16</v>
      </c>
      <c r="BC156">
        <v>19</v>
      </c>
      <c r="BD156" s="42">
        <v>-3</v>
      </c>
      <c r="BE156" s="38"/>
      <c r="BH156" s="42">
        <v>0</v>
      </c>
      <c r="BI156" s="38"/>
      <c r="BJ156" s="37"/>
      <c r="BQ156" s="42">
        <v>0</v>
      </c>
      <c r="BR156" s="38"/>
      <c r="BS156">
        <v>80</v>
      </c>
      <c r="BT156">
        <v>80</v>
      </c>
      <c r="BU156">
        <v>96</v>
      </c>
      <c r="BV156">
        <v>100</v>
      </c>
      <c r="BW156" s="42">
        <v>-4</v>
      </c>
      <c r="BX156" s="38"/>
      <c r="BY156" s="37"/>
      <c r="CC156" s="42">
        <v>0</v>
      </c>
      <c r="CD156" s="38"/>
      <c r="CG156">
        <v>8</v>
      </c>
      <c r="CH156">
        <v>8</v>
      </c>
      <c r="CI156" s="42">
        <v>0</v>
      </c>
      <c r="CJ156" s="38"/>
      <c r="CK156">
        <v>112</v>
      </c>
      <c r="CL156" s="45">
        <v>110</v>
      </c>
      <c r="CM156" s="42">
        <v>2</v>
      </c>
      <c r="CN156" s="38"/>
      <c r="CO156" s="37"/>
      <c r="CQ156" s="42">
        <v>0</v>
      </c>
      <c r="CR156" s="38"/>
      <c r="CS156">
        <v>32</v>
      </c>
      <c r="CT156">
        <v>30</v>
      </c>
      <c r="CX156" s="42">
        <v>2</v>
      </c>
      <c r="CY156" s="38"/>
      <c r="DB156">
        <v>96</v>
      </c>
      <c r="DC156">
        <v>100</v>
      </c>
      <c r="DD156" s="42">
        <v>-4</v>
      </c>
      <c r="DE156" s="38"/>
      <c r="DF156" s="37"/>
      <c r="DJ156" s="42">
        <v>0</v>
      </c>
      <c r="DK156" s="38"/>
      <c r="DL156" s="37">
        <v>24</v>
      </c>
      <c r="DM156">
        <v>24</v>
      </c>
      <c r="DP156" s="42">
        <v>0</v>
      </c>
      <c r="DQ156" s="38"/>
      <c r="DU156" s="33">
        <v>50</v>
      </c>
      <c r="DV156" s="42">
        <v>-2</v>
      </c>
      <c r="DW156" s="39"/>
      <c r="EB156" s="42">
        <v>0</v>
      </c>
      <c r="EC156" s="39"/>
      <c r="EI156" s="39"/>
      <c r="EO156" s="38"/>
      <c r="ES156" s="38"/>
      <c r="EY156" s="39"/>
      <c r="FC156" s="38"/>
      <c r="FI156" s="38"/>
      <c r="FO156" s="39"/>
      <c r="FU156" s="39"/>
      <c r="GA156" s="39"/>
      <c r="GB156" s="40"/>
      <c r="GJ156" s="39"/>
      <c r="GP156" s="39"/>
      <c r="GV156" s="39"/>
      <c r="GW156" s="40"/>
      <c r="GZ156" s="39"/>
      <c r="HA156" s="40"/>
      <c r="HF156" s="39"/>
      <c r="HG156" s="40"/>
      <c r="HL156" s="39"/>
      <c r="HM156" s="40"/>
      <c r="HP156" s="39"/>
      <c r="HQ156" s="40"/>
      <c r="HV156" s="39"/>
      <c r="HW156" s="40"/>
      <c r="IB156" s="39"/>
      <c r="IC156" s="40"/>
      <c r="IH156" s="39"/>
      <c r="II156" s="40"/>
      <c r="IN156" s="39"/>
      <c r="IO156" s="40"/>
      <c r="IT156" s="39"/>
      <c r="IU156" s="40"/>
      <c r="IZ156" s="39"/>
      <c r="JA156" s="40"/>
      <c r="JF156" s="39"/>
      <c r="JG156" s="40"/>
      <c r="JL156" s="39"/>
      <c r="JM156" s="40"/>
      <c r="JR156" s="39"/>
      <c r="JS156" s="40"/>
      <c r="JX156" s="39"/>
      <c r="JY156" s="40"/>
      <c r="KD156" s="39"/>
      <c r="KE156" s="40"/>
      <c r="KJ156" s="39"/>
      <c r="KK156" s="40"/>
      <c r="KP156" s="39"/>
      <c r="KQ156" s="40"/>
      <c r="KV156" s="39"/>
      <c r="KW156" s="40"/>
      <c r="LB156" s="39"/>
      <c r="LC156" s="40"/>
      <c r="LG156" s="42"/>
      <c r="LH156" s="39"/>
      <c r="LI156" s="40"/>
      <c r="LN156" s="39"/>
      <c r="LO156" s="40"/>
      <c r="LQ156" s="42"/>
      <c r="LT156" s="39"/>
      <c r="LU156" s="40"/>
      <c r="LZ156" s="39"/>
      <c r="MA156" s="40"/>
      <c r="MD156" s="39"/>
      <c r="ME156" s="40"/>
      <c r="MH156" s="39"/>
      <c r="MI156" s="40"/>
      <c r="ML156" s="39"/>
      <c r="MM156" s="40"/>
      <c r="MQ156" s="42"/>
      <c r="MR156" s="39"/>
      <c r="MS156" s="40"/>
      <c r="MV156" s="39"/>
      <c r="MW156" s="40"/>
      <c r="MY156" s="42"/>
      <c r="MZ156" s="39"/>
    </row>
    <row r="157" spans="1:364" x14ac:dyDescent="0.25">
      <c r="A157" s="45" t="s">
        <v>385</v>
      </c>
      <c r="B157" s="36">
        <v>1</v>
      </c>
      <c r="H157" s="37"/>
      <c r="I157" s="46"/>
      <c r="J157" s="47">
        <v>25</v>
      </c>
      <c r="K157" s="47">
        <v>23</v>
      </c>
      <c r="L157" s="46"/>
      <c r="M157" s="46"/>
      <c r="N157" s="46">
        <f t="shared" si="20"/>
        <v>2</v>
      </c>
      <c r="O157" s="38"/>
      <c r="P157" s="41">
        <v>10</v>
      </c>
      <c r="Q157" s="47">
        <v>11</v>
      </c>
      <c r="R157" s="46">
        <f t="shared" si="21"/>
        <v>-1</v>
      </c>
      <c r="S157" s="38"/>
      <c r="T157" s="37"/>
      <c r="U157" s="46"/>
      <c r="V157" s="47">
        <v>5</v>
      </c>
      <c r="W157" s="47">
        <v>4</v>
      </c>
      <c r="X157" s="46">
        <f t="shared" si="22"/>
        <v>1</v>
      </c>
      <c r="Y157" s="38"/>
      <c r="Z157" s="37"/>
      <c r="AA157" s="46"/>
      <c r="AB157" s="46">
        <v>0</v>
      </c>
      <c r="AC157" s="38"/>
      <c r="AD157" s="46"/>
      <c r="AK157" s="42">
        <v>0</v>
      </c>
      <c r="AL157" s="38"/>
      <c r="AQ157">
        <v>31</v>
      </c>
      <c r="AR157">
        <v>30</v>
      </c>
      <c r="AS157" s="42">
        <v>1</v>
      </c>
      <c r="AT157" s="38"/>
      <c r="AU157" s="37"/>
      <c r="AY157" s="42">
        <v>0</v>
      </c>
      <c r="AZ157" s="38"/>
      <c r="BA157" s="37"/>
      <c r="BD157" s="42">
        <v>0</v>
      </c>
      <c r="BE157" s="38"/>
      <c r="BF157">
        <v>51</v>
      </c>
      <c r="BG157">
        <v>50</v>
      </c>
      <c r="BH157" s="42">
        <v>1</v>
      </c>
      <c r="BI157" s="38"/>
      <c r="BJ157" s="37"/>
      <c r="BQ157" s="42">
        <v>0</v>
      </c>
      <c r="BR157" s="38"/>
      <c r="BW157" s="42">
        <v>0</v>
      </c>
      <c r="BX157" s="38"/>
      <c r="BY157" s="37"/>
      <c r="CA157">
        <v>20</v>
      </c>
      <c r="CB157" s="42">
        <v>18</v>
      </c>
      <c r="CC157" s="42">
        <v>2</v>
      </c>
      <c r="CD157" s="38"/>
      <c r="CI157" s="42">
        <v>0</v>
      </c>
      <c r="CJ157" s="38"/>
      <c r="CM157" s="42">
        <v>0</v>
      </c>
      <c r="CN157" s="38"/>
      <c r="CO157" s="41">
        <v>10</v>
      </c>
      <c r="CP157" s="42">
        <v>8</v>
      </c>
      <c r="CQ157" s="42">
        <v>2</v>
      </c>
      <c r="CR157" s="38"/>
      <c r="CX157" s="42">
        <v>0</v>
      </c>
      <c r="CY157" s="38"/>
      <c r="DE157" s="38"/>
      <c r="DF157" s="37"/>
      <c r="DK157" s="38"/>
      <c r="DL157" s="37"/>
      <c r="DQ157" s="38"/>
      <c r="DW157" s="39"/>
      <c r="EC157" s="39"/>
      <c r="EI157" s="39"/>
      <c r="EO157" s="38"/>
      <c r="ES157" s="38"/>
      <c r="EY157" s="39"/>
      <c r="FC157" s="38"/>
      <c r="FI157" s="38"/>
      <c r="FO157" s="39"/>
      <c r="FU157" s="39"/>
      <c r="GA157" s="39"/>
      <c r="GB157" s="40"/>
      <c r="GJ157" s="39"/>
      <c r="GP157" s="39"/>
      <c r="GV157" s="39"/>
      <c r="GW157" s="40"/>
      <c r="GZ157" s="39"/>
      <c r="HA157" s="40"/>
      <c r="HF157" s="39"/>
      <c r="HG157" s="40"/>
      <c r="HL157" s="39"/>
      <c r="HM157" s="40"/>
      <c r="HP157" s="39"/>
      <c r="HQ157" s="40"/>
      <c r="HV157" s="39"/>
      <c r="HW157" s="40"/>
      <c r="IB157" s="39"/>
      <c r="IC157" s="40"/>
      <c r="IH157" s="39"/>
      <c r="II157" s="40"/>
      <c r="IN157" s="39"/>
      <c r="IO157" s="40"/>
      <c r="IT157" s="39"/>
      <c r="IU157" s="40"/>
      <c r="IZ157" s="39"/>
      <c r="JA157" s="40"/>
      <c r="JF157" s="39"/>
      <c r="JG157" s="40"/>
      <c r="JL157" s="39"/>
      <c r="JM157" s="40"/>
      <c r="JR157" s="39"/>
      <c r="JS157" s="40"/>
      <c r="JX157" s="39"/>
      <c r="JY157" s="40"/>
      <c r="KD157" s="39"/>
      <c r="KE157" s="40"/>
      <c r="KJ157" s="39"/>
      <c r="KK157" s="40"/>
      <c r="KN157" s="42"/>
      <c r="KP157" s="39"/>
      <c r="KQ157" s="40"/>
      <c r="KV157" s="39"/>
      <c r="KW157" s="40"/>
      <c r="LB157" s="39"/>
      <c r="LC157" s="40"/>
      <c r="LG157" s="42"/>
      <c r="LH157" s="39"/>
      <c r="LI157" s="40"/>
      <c r="LN157" s="39"/>
      <c r="LO157" s="40"/>
      <c r="LQ157" s="42"/>
      <c r="LT157" s="39"/>
      <c r="LU157" s="40"/>
      <c r="LZ157" s="39"/>
      <c r="MA157" s="40"/>
      <c r="MD157" s="39"/>
      <c r="ME157" s="40"/>
      <c r="MH157" s="39"/>
      <c r="MI157" s="40"/>
      <c r="ML157" s="39"/>
      <c r="MM157" s="40"/>
      <c r="MQ157" s="42"/>
      <c r="MR157" s="39"/>
      <c r="MS157" s="40"/>
      <c r="MV157" s="39"/>
      <c r="MW157" s="40"/>
      <c r="MY157" s="42"/>
      <c r="MZ157" s="39"/>
    </row>
    <row r="158" spans="1:364" x14ac:dyDescent="0.25">
      <c r="A158" s="45" t="s">
        <v>386</v>
      </c>
      <c r="B158" s="36">
        <v>1</v>
      </c>
      <c r="H158" s="37"/>
      <c r="I158" s="46"/>
      <c r="J158" s="46"/>
      <c r="K158" s="46"/>
      <c r="L158" s="46"/>
      <c r="M158" s="46"/>
      <c r="N158" s="46">
        <f t="shared" si="20"/>
        <v>0</v>
      </c>
      <c r="O158" s="38"/>
      <c r="P158" s="37"/>
      <c r="Q158" s="46"/>
      <c r="R158" s="46">
        <f t="shared" si="21"/>
        <v>0</v>
      </c>
      <c r="S158" s="38"/>
      <c r="T158" s="37"/>
      <c r="U158" s="46"/>
      <c r="V158" s="46"/>
      <c r="W158" s="46"/>
      <c r="X158" s="46">
        <f t="shared" si="22"/>
        <v>0</v>
      </c>
      <c r="Y158" s="38"/>
      <c r="Z158" s="37"/>
      <c r="AA158" s="46"/>
      <c r="AB158" s="46">
        <v>0</v>
      </c>
      <c r="AC158" s="38"/>
      <c r="AD158" s="46"/>
      <c r="AK158" s="42">
        <v>0</v>
      </c>
      <c r="AL158" s="38"/>
      <c r="AS158" s="42">
        <v>0</v>
      </c>
      <c r="AT158" s="38"/>
      <c r="AU158" s="37"/>
      <c r="AY158" s="42">
        <v>0</v>
      </c>
      <c r="AZ158" s="38"/>
      <c r="BA158" s="37"/>
      <c r="BD158" s="42">
        <v>0</v>
      </c>
      <c r="BE158" s="38"/>
      <c r="BH158" s="42">
        <v>0</v>
      </c>
      <c r="BI158" s="38"/>
      <c r="BJ158" s="37"/>
      <c r="BQ158" s="42">
        <v>0</v>
      </c>
      <c r="BR158" s="38"/>
      <c r="BW158" s="42">
        <v>0</v>
      </c>
      <c r="BX158" s="38"/>
      <c r="BY158" s="37"/>
      <c r="CA158">
        <v>10</v>
      </c>
      <c r="CB158">
        <v>8</v>
      </c>
      <c r="CC158" s="42">
        <v>2</v>
      </c>
      <c r="CD158" s="38"/>
      <c r="CG158">
        <v>10</v>
      </c>
      <c r="CH158" s="42">
        <v>9</v>
      </c>
      <c r="CI158" s="42">
        <v>1</v>
      </c>
      <c r="CJ158" s="38"/>
      <c r="CM158" s="42">
        <v>0</v>
      </c>
      <c r="CN158" s="38"/>
      <c r="CO158" s="37"/>
      <c r="CQ158" s="42">
        <v>0</v>
      </c>
      <c r="CR158" s="38"/>
      <c r="CV158">
        <v>10</v>
      </c>
      <c r="CW158" s="42">
        <v>10</v>
      </c>
      <c r="CX158" s="42">
        <v>0</v>
      </c>
      <c r="CY158" s="38"/>
      <c r="DD158" s="42">
        <v>0</v>
      </c>
      <c r="DE158" s="39"/>
      <c r="DF158" s="37"/>
      <c r="DJ158" s="42">
        <v>0</v>
      </c>
      <c r="DK158" s="38"/>
      <c r="DL158" s="37"/>
      <c r="DQ158" s="38"/>
      <c r="DW158" s="39"/>
      <c r="EC158" s="39"/>
      <c r="EI158" s="39"/>
      <c r="EO158" s="38"/>
      <c r="ES158" s="38"/>
      <c r="EY158" s="39"/>
      <c r="FC158" s="38"/>
      <c r="FI158" s="38"/>
      <c r="FO158" s="39"/>
      <c r="FU158" s="39"/>
      <c r="GA158" s="39"/>
      <c r="GB158" s="40"/>
      <c r="GJ158" s="39"/>
      <c r="GP158" s="39"/>
      <c r="GV158" s="39"/>
      <c r="GW158" s="40"/>
      <c r="GZ158" s="39"/>
      <c r="HA158" s="40"/>
      <c r="HF158" s="39"/>
      <c r="HG158" s="40"/>
      <c r="HL158" s="39"/>
      <c r="HM158" s="40"/>
      <c r="HP158" s="39"/>
      <c r="HQ158" s="40"/>
      <c r="HV158" s="39"/>
      <c r="HW158" s="40"/>
      <c r="IB158" s="39"/>
      <c r="IC158" s="40"/>
      <c r="IH158" s="39"/>
      <c r="II158" s="40"/>
      <c r="IN158" s="39"/>
      <c r="IO158" s="40"/>
      <c r="IT158" s="39"/>
      <c r="IU158" s="40"/>
      <c r="IZ158" s="39"/>
      <c r="JA158" s="40"/>
      <c r="JF158" s="39"/>
      <c r="JG158" s="40"/>
      <c r="JL158" s="39"/>
      <c r="JM158" s="40"/>
      <c r="JR158" s="39"/>
      <c r="JS158" s="40"/>
      <c r="JX158" s="39"/>
      <c r="JY158" s="40"/>
      <c r="KD158" s="39"/>
      <c r="KE158" s="40"/>
      <c r="KJ158" s="39"/>
      <c r="KK158" s="40"/>
      <c r="KP158" s="39"/>
      <c r="KQ158" s="40"/>
      <c r="KS158" s="42"/>
      <c r="KV158" s="39"/>
      <c r="KW158" s="40"/>
      <c r="LB158" s="39"/>
      <c r="LC158" s="40"/>
      <c r="LG158" s="42"/>
      <c r="LH158" s="39"/>
      <c r="LI158" s="40"/>
      <c r="LN158" s="39"/>
      <c r="LO158" s="40"/>
      <c r="LQ158" s="42"/>
      <c r="LT158" s="39"/>
      <c r="LU158" s="40"/>
      <c r="LZ158" s="39"/>
      <c r="MA158" s="40"/>
      <c r="MD158" s="39"/>
      <c r="ME158" s="40"/>
      <c r="MH158" s="39"/>
      <c r="MI158" s="40"/>
      <c r="ML158" s="39"/>
      <c r="MM158" s="40"/>
      <c r="MQ158" s="42"/>
      <c r="MR158" s="39"/>
      <c r="MS158" s="40"/>
      <c r="MV158" s="39"/>
      <c r="MW158" s="40"/>
      <c r="MY158" s="42"/>
      <c r="MZ158" s="39"/>
    </row>
    <row r="159" spans="1:364" x14ac:dyDescent="0.25">
      <c r="A159" s="45" t="s">
        <v>387</v>
      </c>
      <c r="B159" s="36">
        <v>0.84</v>
      </c>
      <c r="H159" s="37"/>
      <c r="I159" s="46"/>
      <c r="J159" s="46"/>
      <c r="K159" s="46"/>
      <c r="L159" s="46"/>
      <c r="M159" s="46"/>
      <c r="N159" s="46">
        <f t="shared" si="20"/>
        <v>0</v>
      </c>
      <c r="O159" s="38"/>
      <c r="P159" s="37"/>
      <c r="Q159" s="46"/>
      <c r="R159" s="46">
        <f t="shared" si="21"/>
        <v>0</v>
      </c>
      <c r="S159" s="38"/>
      <c r="T159" s="37"/>
      <c r="U159" s="46"/>
      <c r="V159" s="46"/>
      <c r="W159" s="46"/>
      <c r="X159" s="46">
        <f t="shared" si="22"/>
        <v>0</v>
      </c>
      <c r="Y159" s="38"/>
      <c r="Z159" s="37"/>
      <c r="AA159" s="46"/>
      <c r="AB159" s="46">
        <v>0</v>
      </c>
      <c r="AC159" s="38"/>
      <c r="AD159" s="46"/>
      <c r="AK159" s="42">
        <v>0</v>
      </c>
      <c r="AL159" s="38"/>
      <c r="AS159" s="42">
        <v>0</v>
      </c>
      <c r="AT159" s="38"/>
      <c r="AU159" s="37"/>
      <c r="AY159" s="42">
        <v>0</v>
      </c>
      <c r="AZ159" s="38"/>
      <c r="BA159" s="37"/>
      <c r="BD159" s="42">
        <v>0</v>
      </c>
      <c r="BE159" s="38"/>
      <c r="BH159" s="42">
        <v>0</v>
      </c>
      <c r="BI159" s="38"/>
      <c r="BJ159" s="37"/>
      <c r="BQ159" s="42">
        <v>0</v>
      </c>
      <c r="BR159" s="38"/>
      <c r="BW159" s="42">
        <v>0</v>
      </c>
      <c r="BX159" s="38"/>
      <c r="BY159" s="37"/>
      <c r="CB159">
        <v>6</v>
      </c>
      <c r="CC159" s="44">
        <v>-6</v>
      </c>
      <c r="CD159" s="39">
        <v>5.04</v>
      </c>
      <c r="CI159" s="42">
        <v>0</v>
      </c>
      <c r="CJ159" s="38"/>
      <c r="CL159" s="45">
        <v>6</v>
      </c>
      <c r="CM159" s="44">
        <v>-6</v>
      </c>
      <c r="CN159" s="38">
        <v>5.04</v>
      </c>
      <c r="CO159" s="37"/>
      <c r="CQ159" s="42">
        <v>0</v>
      </c>
      <c r="CR159" s="38"/>
      <c r="CS159">
        <v>6</v>
      </c>
      <c r="CT159">
        <v>6</v>
      </c>
      <c r="CX159" s="42">
        <v>0</v>
      </c>
      <c r="CY159" s="38"/>
      <c r="DD159" s="42">
        <v>0</v>
      </c>
      <c r="DE159" s="39"/>
      <c r="DF159" s="37"/>
      <c r="DJ159" s="42">
        <v>0</v>
      </c>
      <c r="DK159" s="38"/>
      <c r="DL159" s="37"/>
      <c r="DQ159" s="38"/>
      <c r="DW159" s="39"/>
      <c r="EC159" s="39"/>
      <c r="EI159" s="39"/>
      <c r="EO159" s="38"/>
      <c r="ES159" s="38"/>
      <c r="EY159" s="39"/>
      <c r="FC159" s="38"/>
      <c r="FI159" s="38"/>
      <c r="FO159" s="39"/>
      <c r="FU159" s="39"/>
      <c r="GA159" s="39"/>
      <c r="GB159" s="40"/>
      <c r="GJ159" s="39"/>
      <c r="GP159" s="39"/>
      <c r="GV159" s="39"/>
      <c r="GW159" s="40"/>
      <c r="GZ159" s="39"/>
      <c r="HA159" s="40"/>
      <c r="HF159" s="39"/>
      <c r="HG159" s="40"/>
      <c r="HL159" s="39"/>
      <c r="HM159" s="40"/>
      <c r="HP159" s="39"/>
      <c r="HQ159" s="40"/>
      <c r="HV159" s="39"/>
      <c r="HW159" s="40"/>
      <c r="IB159" s="39"/>
      <c r="IC159" s="40"/>
      <c r="IH159" s="39"/>
      <c r="II159" s="40"/>
      <c r="IN159" s="39"/>
      <c r="IO159" s="40"/>
      <c r="IT159" s="39"/>
      <c r="IU159" s="40"/>
      <c r="IZ159" s="39"/>
      <c r="JA159" s="40"/>
      <c r="JF159" s="39"/>
      <c r="JG159" s="40"/>
      <c r="JL159" s="39"/>
      <c r="JM159" s="40"/>
      <c r="JR159" s="39"/>
      <c r="JS159" s="40"/>
      <c r="JX159" s="39"/>
      <c r="JY159" s="40"/>
      <c r="KD159" s="39"/>
      <c r="KE159" s="40"/>
      <c r="KJ159" s="39"/>
      <c r="KK159" s="40"/>
      <c r="KP159" s="39"/>
      <c r="KQ159" s="40"/>
      <c r="KS159" s="42"/>
      <c r="KV159" s="39"/>
      <c r="KW159" s="40"/>
      <c r="LB159" s="39"/>
      <c r="LC159" s="40"/>
      <c r="LG159" s="42"/>
      <c r="LH159" s="39"/>
      <c r="LI159" s="40"/>
      <c r="LN159" s="39"/>
      <c r="LO159" s="40"/>
      <c r="LQ159" s="42"/>
      <c r="LT159" s="39"/>
      <c r="LU159" s="40"/>
      <c r="LZ159" s="39"/>
      <c r="MA159" s="40"/>
      <c r="MD159" s="39"/>
      <c r="ME159" s="40"/>
      <c r="MH159" s="39"/>
      <c r="MI159" s="40"/>
      <c r="ML159" s="39"/>
      <c r="MM159" s="40"/>
      <c r="MQ159" s="42"/>
      <c r="MR159" s="39"/>
      <c r="MS159" s="40"/>
      <c r="MV159" s="39"/>
      <c r="MW159" s="40"/>
      <c r="MY159" s="42"/>
      <c r="MZ159" s="39"/>
    </row>
    <row r="160" spans="1:364" x14ac:dyDescent="0.25">
      <c r="A160" s="45" t="s">
        <v>388</v>
      </c>
      <c r="B160" s="36">
        <v>0.84</v>
      </c>
      <c r="H160" s="37"/>
      <c r="I160" s="46"/>
      <c r="J160" s="46"/>
      <c r="K160" s="46"/>
      <c r="L160" s="46"/>
      <c r="M160" s="46"/>
      <c r="N160" s="46">
        <f t="shared" si="20"/>
        <v>0</v>
      </c>
      <c r="O160" s="38"/>
      <c r="P160" s="37"/>
      <c r="Q160" s="46"/>
      <c r="R160" s="46">
        <f t="shared" si="21"/>
        <v>0</v>
      </c>
      <c r="S160" s="38"/>
      <c r="T160" s="37"/>
      <c r="U160" s="46"/>
      <c r="V160" s="46"/>
      <c r="W160" s="46"/>
      <c r="X160" s="46">
        <f t="shared" si="22"/>
        <v>0</v>
      </c>
      <c r="Y160" s="38"/>
      <c r="Z160" s="37"/>
      <c r="AA160" s="46"/>
      <c r="AB160" s="46">
        <v>0</v>
      </c>
      <c r="AC160" s="38"/>
      <c r="AD160" s="46"/>
      <c r="AK160" s="42">
        <v>0</v>
      </c>
      <c r="AL160" s="38"/>
      <c r="AS160" s="42">
        <v>0</v>
      </c>
      <c r="AT160" s="38"/>
      <c r="AU160" s="37"/>
      <c r="AY160" s="42">
        <v>0</v>
      </c>
      <c r="AZ160" s="38"/>
      <c r="BA160" s="37"/>
      <c r="BD160" s="42">
        <v>0</v>
      </c>
      <c r="BE160" s="38"/>
      <c r="BH160" s="42">
        <v>0</v>
      </c>
      <c r="BI160" s="38"/>
      <c r="BJ160" s="37"/>
      <c r="BQ160" s="42">
        <v>0</v>
      </c>
      <c r="BR160" s="38"/>
      <c r="BV160">
        <v>8</v>
      </c>
      <c r="BW160" s="44">
        <v>-8</v>
      </c>
      <c r="BX160" s="38">
        <v>6.72</v>
      </c>
      <c r="BY160" s="37"/>
      <c r="CB160">
        <v>12</v>
      </c>
      <c r="CC160" s="44">
        <v>-12</v>
      </c>
      <c r="CD160" s="39">
        <v>10.08</v>
      </c>
      <c r="CI160" s="42">
        <v>0</v>
      </c>
      <c r="CJ160" s="38"/>
      <c r="CM160" s="42">
        <v>0</v>
      </c>
      <c r="CN160" s="38"/>
      <c r="CO160" s="37"/>
      <c r="CQ160" s="42">
        <v>0</v>
      </c>
      <c r="CR160" s="38"/>
      <c r="CX160" s="42">
        <v>0</v>
      </c>
      <c r="CY160" s="38"/>
      <c r="DE160" s="39"/>
      <c r="DF160" s="37"/>
      <c r="DK160" s="38"/>
      <c r="DL160" s="37"/>
      <c r="DQ160" s="38"/>
      <c r="DW160" s="39"/>
      <c r="EC160" s="39"/>
      <c r="EI160" s="39"/>
      <c r="EO160" s="38"/>
      <c r="ES160" s="38"/>
      <c r="EY160" s="39"/>
      <c r="FC160" s="38"/>
      <c r="FI160" s="38"/>
      <c r="FO160" s="39"/>
      <c r="FU160" s="39"/>
      <c r="GA160" s="39"/>
      <c r="GB160" s="40"/>
      <c r="GJ160" s="39"/>
      <c r="GP160" s="39"/>
      <c r="GV160" s="39"/>
      <c r="GW160" s="40"/>
      <c r="GZ160" s="39"/>
      <c r="HA160" s="40"/>
      <c r="HF160" s="39"/>
      <c r="HG160" s="40"/>
      <c r="HL160" s="39"/>
      <c r="HM160" s="40"/>
      <c r="HP160" s="39"/>
      <c r="HQ160" s="40"/>
      <c r="HV160" s="39"/>
      <c r="HW160" s="40"/>
      <c r="IB160" s="39"/>
      <c r="IC160" s="40"/>
      <c r="IH160" s="39"/>
      <c r="II160" s="40"/>
      <c r="IN160" s="39"/>
      <c r="IO160" s="40"/>
      <c r="IT160" s="39"/>
      <c r="IU160" s="40"/>
      <c r="IZ160" s="39"/>
      <c r="JA160" s="40"/>
      <c r="JF160" s="39"/>
      <c r="JG160" s="40"/>
      <c r="JL160" s="39"/>
      <c r="JM160" s="40"/>
      <c r="JR160" s="39"/>
      <c r="JS160" s="40"/>
      <c r="JX160" s="39"/>
      <c r="JY160" s="40"/>
      <c r="KD160" s="39"/>
      <c r="KE160" s="40"/>
      <c r="KJ160" s="39"/>
      <c r="KK160" s="40"/>
      <c r="KP160" s="39"/>
      <c r="KQ160" s="40"/>
      <c r="KS160" s="42"/>
      <c r="KV160" s="39"/>
      <c r="KW160" s="40"/>
      <c r="LB160" s="39"/>
      <c r="LC160" s="40"/>
      <c r="LG160" s="42"/>
      <c r="LH160" s="39"/>
      <c r="LI160" s="40"/>
      <c r="LN160" s="39"/>
      <c r="LO160" s="40"/>
      <c r="LQ160" s="42"/>
      <c r="LT160" s="39"/>
      <c r="LU160" s="40"/>
      <c r="LZ160" s="39"/>
      <c r="MA160" s="40"/>
      <c r="MD160" s="39"/>
      <c r="ME160" s="40"/>
      <c r="MH160" s="39"/>
      <c r="MI160" s="40"/>
      <c r="ML160" s="39"/>
      <c r="MM160" s="40"/>
      <c r="MQ160" s="42"/>
      <c r="MR160" s="39"/>
      <c r="MS160" s="40"/>
      <c r="MV160" s="39"/>
      <c r="MW160" s="40"/>
      <c r="MY160" s="42"/>
      <c r="MZ160" s="39"/>
    </row>
    <row r="161" spans="1:364" x14ac:dyDescent="0.25">
      <c r="A161" s="45" t="s">
        <v>389</v>
      </c>
      <c r="B161" s="36">
        <v>0.33</v>
      </c>
      <c r="H161" s="37"/>
      <c r="I161" s="46"/>
      <c r="J161" s="46"/>
      <c r="K161" s="46"/>
      <c r="L161" s="46"/>
      <c r="M161" s="46"/>
      <c r="N161" s="46">
        <f t="shared" si="20"/>
        <v>0</v>
      </c>
      <c r="O161" s="38"/>
      <c r="P161" s="37"/>
      <c r="Q161" s="46"/>
      <c r="R161" s="46">
        <f t="shared" si="21"/>
        <v>0</v>
      </c>
      <c r="S161" s="38"/>
      <c r="T161" s="37"/>
      <c r="U161" s="46"/>
      <c r="V161" s="46"/>
      <c r="W161" s="46"/>
      <c r="X161" s="46">
        <f t="shared" si="22"/>
        <v>0</v>
      </c>
      <c r="Y161" s="38"/>
      <c r="Z161" s="37"/>
      <c r="AA161" s="46"/>
      <c r="AB161" s="46">
        <v>0</v>
      </c>
      <c r="AC161" s="38"/>
      <c r="AD161" s="46"/>
      <c r="AI161">
        <v>8</v>
      </c>
      <c r="AJ161">
        <v>8</v>
      </c>
      <c r="AK161" s="42">
        <v>0</v>
      </c>
      <c r="AL161" s="38"/>
      <c r="AQ161">
        <v>8</v>
      </c>
      <c r="AR161">
        <v>8</v>
      </c>
      <c r="AS161" s="42">
        <v>0</v>
      </c>
      <c r="AT161" s="38"/>
      <c r="AU161" s="37"/>
      <c r="AY161" s="42">
        <v>0</v>
      </c>
      <c r="AZ161" s="38"/>
      <c r="BA161" s="37"/>
      <c r="BD161" s="42">
        <v>0</v>
      </c>
      <c r="BE161" s="38"/>
      <c r="BH161" s="42">
        <v>0</v>
      </c>
      <c r="BI161" s="38"/>
      <c r="BJ161" s="37"/>
      <c r="BQ161" s="42">
        <v>0</v>
      </c>
      <c r="BR161" s="38"/>
      <c r="BW161" s="42">
        <v>0</v>
      </c>
      <c r="BX161" s="38"/>
      <c r="BY161" s="37"/>
      <c r="CC161" s="42">
        <v>0</v>
      </c>
      <c r="CD161" s="38"/>
      <c r="CI161" s="42">
        <v>0</v>
      </c>
      <c r="CJ161" s="38"/>
      <c r="CM161" s="42">
        <v>0</v>
      </c>
      <c r="CN161" s="38"/>
      <c r="CO161" s="37"/>
      <c r="CQ161" s="42">
        <v>0</v>
      </c>
      <c r="CR161" s="38"/>
      <c r="CV161" s="45">
        <v>32</v>
      </c>
      <c r="CW161" s="42">
        <v>32</v>
      </c>
      <c r="CX161" s="42">
        <v>0</v>
      </c>
      <c r="CY161" s="38"/>
      <c r="DD161" s="42">
        <v>0</v>
      </c>
      <c r="DE161" s="39"/>
      <c r="DF161" s="37"/>
      <c r="DJ161" s="42">
        <v>0</v>
      </c>
      <c r="DK161" s="38"/>
      <c r="DL161" s="37"/>
      <c r="DQ161" s="38"/>
      <c r="DW161" s="39"/>
      <c r="EC161" s="39"/>
      <c r="EI161" s="39"/>
      <c r="EO161" s="38"/>
      <c r="ES161" s="38"/>
      <c r="EY161" s="39"/>
      <c r="FC161" s="38"/>
      <c r="FI161" s="38"/>
      <c r="FO161" s="39"/>
      <c r="FU161" s="39"/>
      <c r="GA161" s="39"/>
      <c r="GB161" s="40"/>
      <c r="GJ161" s="39"/>
      <c r="GP161" s="39"/>
      <c r="GV161" s="39"/>
      <c r="GW161" s="40"/>
      <c r="GZ161" s="39"/>
      <c r="HA161" s="40"/>
      <c r="HF161" s="39"/>
      <c r="HG161" s="40"/>
      <c r="HL161" s="39"/>
      <c r="HM161" s="40"/>
      <c r="HP161" s="39"/>
      <c r="HQ161" s="40"/>
      <c r="HV161" s="39"/>
      <c r="HW161" s="40"/>
      <c r="IB161" s="39"/>
      <c r="IC161" s="40"/>
      <c r="IH161" s="39"/>
      <c r="II161" s="40"/>
      <c r="IN161" s="39"/>
      <c r="IO161" s="40"/>
      <c r="IT161" s="39"/>
      <c r="IU161" s="40"/>
      <c r="IZ161" s="39"/>
      <c r="JA161" s="40"/>
      <c r="JF161" s="39"/>
      <c r="JG161" s="40"/>
      <c r="JL161" s="39"/>
      <c r="JM161" s="40"/>
      <c r="JR161" s="39"/>
      <c r="JS161" s="40"/>
      <c r="JX161" s="39"/>
      <c r="JY161" s="40"/>
      <c r="KD161" s="39"/>
      <c r="KE161" s="40"/>
      <c r="KJ161" s="39"/>
      <c r="KK161" s="40"/>
      <c r="KP161" s="39"/>
      <c r="KQ161" s="40"/>
      <c r="KS161" s="42"/>
      <c r="KV161" s="39"/>
      <c r="KW161" s="40"/>
      <c r="LB161" s="39"/>
      <c r="LC161" s="40"/>
      <c r="LG161" s="42"/>
      <c r="LH161" s="39"/>
      <c r="LI161" s="40"/>
      <c r="LN161" s="39"/>
      <c r="LO161" s="40"/>
      <c r="LQ161" s="42"/>
      <c r="LT161" s="39"/>
      <c r="LU161" s="40"/>
      <c r="LZ161" s="39"/>
      <c r="MA161" s="40"/>
      <c r="MD161" s="39"/>
      <c r="ME161" s="40"/>
      <c r="MH161" s="39"/>
      <c r="MI161" s="40"/>
      <c r="ML161" s="39"/>
      <c r="MM161" s="40"/>
      <c r="MQ161" s="42"/>
      <c r="MR161" s="39"/>
      <c r="MS161" s="40"/>
      <c r="MV161" s="39"/>
      <c r="MW161" s="40"/>
      <c r="MY161" s="42"/>
      <c r="MZ161" s="39"/>
    </row>
    <row r="162" spans="1:364" x14ac:dyDescent="0.25">
      <c r="A162" s="45" t="s">
        <v>390</v>
      </c>
      <c r="B162" s="36">
        <v>0.22</v>
      </c>
      <c r="E162">
        <v>24</v>
      </c>
      <c r="H162" s="37"/>
      <c r="I162" s="46"/>
      <c r="J162" s="46"/>
      <c r="K162" s="46"/>
      <c r="L162" s="46"/>
      <c r="M162" s="46"/>
      <c r="N162" s="46">
        <f t="shared" si="20"/>
        <v>0</v>
      </c>
      <c r="O162" s="38"/>
      <c r="P162" s="37"/>
      <c r="Q162" s="46"/>
      <c r="R162" s="46">
        <f t="shared" si="21"/>
        <v>0</v>
      </c>
      <c r="S162" s="38"/>
      <c r="T162" s="37"/>
      <c r="U162" s="46"/>
      <c r="V162" s="46"/>
      <c r="W162" s="46"/>
      <c r="X162" s="46">
        <f t="shared" si="22"/>
        <v>0</v>
      </c>
      <c r="Y162" s="38"/>
      <c r="Z162" s="41">
        <v>40</v>
      </c>
      <c r="AA162" s="46">
        <v>40</v>
      </c>
      <c r="AB162" s="46">
        <v>0</v>
      </c>
      <c r="AC162" s="38"/>
      <c r="AD162" s="46"/>
      <c r="AJ162" s="45"/>
      <c r="AK162" s="42">
        <v>0</v>
      </c>
      <c r="AL162" s="38"/>
      <c r="AR162" s="45"/>
      <c r="AS162" s="42">
        <v>0</v>
      </c>
      <c r="AT162" s="38"/>
      <c r="AU162" s="37"/>
      <c r="AW162">
        <v>64</v>
      </c>
      <c r="AY162" s="42">
        <v>64</v>
      </c>
      <c r="AZ162" s="38"/>
      <c r="BA162" s="37"/>
      <c r="BD162" s="42">
        <v>0</v>
      </c>
      <c r="BE162" s="38"/>
      <c r="BI162" s="38"/>
      <c r="BJ162" s="37"/>
      <c r="BR162" s="38"/>
      <c r="BX162" s="38"/>
      <c r="BY162" s="37"/>
      <c r="CD162" s="38"/>
      <c r="CJ162" s="38"/>
      <c r="CN162" s="38"/>
      <c r="CO162" s="37"/>
      <c r="CR162" s="38"/>
      <c r="CY162" s="38"/>
      <c r="DE162" s="39"/>
      <c r="DF162" s="37"/>
      <c r="DK162" s="38"/>
      <c r="DL162" s="37"/>
      <c r="DQ162" s="38"/>
      <c r="DW162" s="39"/>
      <c r="EC162" s="39"/>
      <c r="EI162" s="39"/>
      <c r="EO162" s="38"/>
      <c r="ES162" s="38"/>
      <c r="EY162" s="39"/>
      <c r="FC162" s="38"/>
      <c r="FI162" s="38"/>
      <c r="FO162" s="39"/>
      <c r="FU162" s="39"/>
      <c r="GA162" s="39"/>
      <c r="GB162" s="40"/>
      <c r="GJ162" s="39"/>
      <c r="GP162" s="39"/>
      <c r="GV162" s="39"/>
      <c r="GW162" s="40"/>
      <c r="GZ162" s="39"/>
      <c r="HA162" s="40"/>
      <c r="HF162" s="39"/>
      <c r="HG162" s="40"/>
      <c r="HL162" s="39"/>
      <c r="HM162" s="40"/>
      <c r="HP162" s="39"/>
      <c r="HQ162" s="40"/>
      <c r="HV162" s="39"/>
      <c r="HW162" s="40"/>
      <c r="IB162" s="39"/>
      <c r="IC162" s="40"/>
      <c r="IH162" s="39"/>
      <c r="II162" s="40"/>
      <c r="IN162" s="39"/>
      <c r="IO162" s="40"/>
      <c r="IT162" s="39"/>
      <c r="IU162" s="40"/>
      <c r="IZ162" s="39"/>
      <c r="JA162" s="40"/>
      <c r="JD162" s="42"/>
      <c r="JF162" s="39"/>
      <c r="JG162" s="40"/>
      <c r="JL162" s="39"/>
      <c r="JM162" s="40"/>
      <c r="JR162" s="39"/>
      <c r="JS162" s="40"/>
      <c r="JX162" s="39"/>
      <c r="JY162" s="40"/>
      <c r="KD162" s="39"/>
      <c r="KE162" s="40"/>
      <c r="KJ162" s="39"/>
      <c r="KK162" s="40"/>
      <c r="KP162" s="39"/>
      <c r="KQ162" s="40"/>
      <c r="KS162" s="42"/>
      <c r="KV162" s="39"/>
      <c r="KW162" s="40"/>
      <c r="LB162" s="39"/>
      <c r="LC162" s="40"/>
      <c r="LG162" s="42"/>
      <c r="LH162" s="39"/>
      <c r="LI162" s="40"/>
      <c r="LN162" s="39"/>
      <c r="LO162" s="40"/>
      <c r="LQ162" s="42"/>
      <c r="LT162" s="39"/>
      <c r="LU162" s="40"/>
      <c r="LZ162" s="39"/>
      <c r="MA162" s="40"/>
      <c r="MD162" s="39"/>
      <c r="ME162" s="40"/>
      <c r="MH162" s="39"/>
      <c r="MI162" s="40"/>
      <c r="ML162" s="39"/>
      <c r="MM162" s="40"/>
      <c r="MQ162" s="42"/>
      <c r="MR162" s="39"/>
      <c r="MS162" s="40"/>
      <c r="MV162" s="39"/>
      <c r="MW162" s="40"/>
      <c r="MY162" s="42"/>
      <c r="MZ162" s="39"/>
    </row>
    <row r="163" spans="1:364" x14ac:dyDescent="0.25">
      <c r="A163" s="45" t="s">
        <v>391</v>
      </c>
      <c r="B163" s="36">
        <v>0.84</v>
      </c>
      <c r="H163" s="37"/>
      <c r="I163" s="46"/>
      <c r="J163" s="46"/>
      <c r="K163" s="46"/>
      <c r="L163" s="46"/>
      <c r="M163" s="46"/>
      <c r="N163" s="46">
        <f t="shared" si="20"/>
        <v>0</v>
      </c>
      <c r="O163" s="38"/>
      <c r="P163" s="37"/>
      <c r="Q163" s="46"/>
      <c r="R163" s="46">
        <f t="shared" si="21"/>
        <v>0</v>
      </c>
      <c r="S163" s="38"/>
      <c r="T163" s="37"/>
      <c r="U163" s="46"/>
      <c r="V163" s="47">
        <v>6</v>
      </c>
      <c r="W163" s="47">
        <v>4</v>
      </c>
      <c r="X163" s="46">
        <f t="shared" si="22"/>
        <v>2</v>
      </c>
      <c r="Y163" s="38"/>
      <c r="Z163" s="41">
        <v>6</v>
      </c>
      <c r="AA163" s="47">
        <v>8</v>
      </c>
      <c r="AB163" s="46">
        <v>-2</v>
      </c>
      <c r="AC163" s="38"/>
      <c r="AD163" s="46"/>
      <c r="AK163" s="42">
        <v>0</v>
      </c>
      <c r="AL163" s="38"/>
      <c r="AS163" s="42">
        <v>0</v>
      </c>
      <c r="AT163" s="38"/>
      <c r="AU163" s="37"/>
      <c r="AY163" s="42">
        <v>0</v>
      </c>
      <c r="AZ163" s="38"/>
      <c r="BA163" s="37"/>
      <c r="BD163" s="42">
        <v>0</v>
      </c>
      <c r="BE163" s="38"/>
      <c r="BH163" s="42">
        <v>0</v>
      </c>
      <c r="BI163" s="38"/>
      <c r="BJ163" s="37"/>
      <c r="BQ163" s="42">
        <v>0</v>
      </c>
      <c r="BR163" s="38"/>
      <c r="BW163" s="42">
        <v>0</v>
      </c>
      <c r="BX163" s="38"/>
      <c r="BY163" s="37"/>
      <c r="CC163" s="42">
        <v>0</v>
      </c>
      <c r="CD163" s="38"/>
      <c r="CI163" s="42">
        <v>0</v>
      </c>
      <c r="CJ163" s="38"/>
      <c r="CM163" s="42">
        <v>0</v>
      </c>
      <c r="CN163" s="38"/>
      <c r="CO163" s="37"/>
      <c r="CQ163" s="42">
        <v>0</v>
      </c>
      <c r="CR163" s="38"/>
      <c r="CX163" s="42">
        <v>0</v>
      </c>
      <c r="CY163" s="38"/>
      <c r="DB163" s="42">
        <v>48</v>
      </c>
      <c r="DC163">
        <v>50</v>
      </c>
      <c r="DD163" s="42">
        <v>-2</v>
      </c>
      <c r="DE163" s="38"/>
      <c r="DF163" s="37"/>
      <c r="DJ163" s="42">
        <v>0</v>
      </c>
      <c r="DK163" s="38"/>
      <c r="DL163" s="37"/>
      <c r="DQ163" s="38"/>
      <c r="DW163" s="39"/>
      <c r="EC163" s="39"/>
      <c r="EI163" s="39"/>
      <c r="EO163" s="38"/>
      <c r="ES163" s="38"/>
      <c r="EY163" s="39"/>
      <c r="FC163" s="38"/>
      <c r="FI163" s="38"/>
      <c r="FO163" s="39"/>
      <c r="FU163" s="39"/>
      <c r="GA163" s="39"/>
      <c r="GB163" s="40"/>
      <c r="GJ163" s="39"/>
      <c r="GP163" s="39"/>
      <c r="GV163" s="39"/>
      <c r="GW163" s="40"/>
      <c r="GZ163" s="39"/>
      <c r="HA163" s="40"/>
      <c r="HF163" s="39"/>
      <c r="HG163" s="40"/>
      <c r="HL163" s="39"/>
      <c r="HM163" s="40"/>
      <c r="HP163" s="39"/>
      <c r="HQ163" s="40"/>
      <c r="HV163" s="39"/>
      <c r="HW163" s="40"/>
      <c r="IB163" s="39"/>
      <c r="IC163" s="40"/>
      <c r="IH163" s="39"/>
      <c r="II163" s="40"/>
      <c r="IN163" s="39"/>
      <c r="IO163" s="40"/>
      <c r="IT163" s="39"/>
      <c r="IU163" s="40"/>
      <c r="IZ163" s="39"/>
      <c r="JA163" s="40"/>
      <c r="JF163" s="39"/>
      <c r="JG163" s="40"/>
      <c r="JL163" s="39"/>
      <c r="JM163" s="40"/>
      <c r="JR163" s="39"/>
      <c r="JS163" s="40"/>
      <c r="JX163" s="39"/>
      <c r="JY163" s="40"/>
      <c r="KD163" s="39"/>
      <c r="KE163" s="40"/>
      <c r="KJ163" s="39"/>
      <c r="KK163" s="40"/>
      <c r="KP163" s="39"/>
      <c r="KQ163" s="40"/>
      <c r="KU163" s="42"/>
      <c r="KV163" s="39"/>
      <c r="KW163" s="40"/>
      <c r="LB163" s="39"/>
      <c r="LC163" s="40"/>
      <c r="LG163" s="42"/>
      <c r="LH163" s="39"/>
      <c r="LI163" s="40"/>
      <c r="LN163" s="39"/>
      <c r="LO163" s="40"/>
      <c r="LQ163" s="42"/>
      <c r="LT163" s="39"/>
      <c r="LU163" s="40"/>
      <c r="LZ163" s="39"/>
      <c r="MA163" s="40"/>
      <c r="MD163" s="39"/>
      <c r="ME163" s="40"/>
      <c r="MH163" s="39"/>
      <c r="MI163" s="40"/>
      <c r="ML163" s="39"/>
      <c r="MM163" s="40"/>
      <c r="MQ163" s="42"/>
      <c r="MR163" s="39"/>
      <c r="MS163" s="40"/>
      <c r="MV163" s="39"/>
      <c r="MW163" s="40"/>
      <c r="MY163" s="42"/>
      <c r="MZ163" s="39"/>
    </row>
    <row r="164" spans="1:364" x14ac:dyDescent="0.25">
      <c r="A164" s="45" t="s">
        <v>392</v>
      </c>
      <c r="B164" s="36">
        <v>1</v>
      </c>
      <c r="H164" s="37"/>
      <c r="I164" s="46"/>
      <c r="J164" s="46"/>
      <c r="K164" s="46"/>
      <c r="L164" s="46"/>
      <c r="M164" s="46"/>
      <c r="N164" s="46">
        <f t="shared" si="20"/>
        <v>0</v>
      </c>
      <c r="O164" s="38"/>
      <c r="P164" s="37"/>
      <c r="Q164" s="46"/>
      <c r="R164" s="46">
        <f t="shared" si="21"/>
        <v>0</v>
      </c>
      <c r="S164" s="38"/>
      <c r="T164" s="37"/>
      <c r="U164" s="46"/>
      <c r="V164" s="46"/>
      <c r="W164" s="46"/>
      <c r="X164" s="46">
        <f t="shared" si="22"/>
        <v>0</v>
      </c>
      <c r="Y164" s="38"/>
      <c r="Z164" s="37">
        <v>12</v>
      </c>
      <c r="AA164" s="47">
        <v>10</v>
      </c>
      <c r="AB164" s="46">
        <v>2</v>
      </c>
      <c r="AC164" s="38"/>
      <c r="AD164" s="46"/>
      <c r="AK164" s="42">
        <v>0</v>
      </c>
      <c r="AL164" s="38"/>
      <c r="AS164" s="42">
        <v>0</v>
      </c>
      <c r="AT164" s="38"/>
      <c r="AU164" s="37"/>
      <c r="AY164" s="42">
        <v>0</v>
      </c>
      <c r="AZ164" s="38"/>
      <c r="BA164" s="37"/>
      <c r="BD164" s="42">
        <v>0</v>
      </c>
      <c r="BE164" s="38"/>
      <c r="BI164" s="38"/>
      <c r="BJ164" s="37"/>
      <c r="BR164" s="38"/>
      <c r="BX164" s="38"/>
      <c r="BY164" s="37"/>
      <c r="CD164" s="38"/>
      <c r="CJ164" s="38"/>
      <c r="CN164" s="38"/>
      <c r="CO164" s="37"/>
      <c r="CR164" s="38"/>
      <c r="CY164" s="38"/>
      <c r="DE164" s="38"/>
      <c r="DF164" s="37"/>
      <c r="DK164" s="38"/>
      <c r="DL164" s="37"/>
      <c r="DQ164" s="38"/>
      <c r="DW164" s="39"/>
      <c r="EC164" s="39"/>
      <c r="EI164" s="39"/>
      <c r="EO164" s="38"/>
      <c r="ES164" s="38"/>
      <c r="EY164" s="39"/>
      <c r="FC164" s="38"/>
      <c r="FI164" s="38"/>
      <c r="FO164" s="39"/>
      <c r="FU164" s="39"/>
      <c r="GA164" s="39"/>
      <c r="GB164" s="40"/>
      <c r="GJ164" s="39"/>
      <c r="GP164" s="39"/>
      <c r="GV164" s="39"/>
      <c r="GW164" s="40"/>
      <c r="GZ164" s="39"/>
      <c r="HA164" s="40"/>
      <c r="HF164" s="39"/>
      <c r="HG164" s="40"/>
      <c r="HL164" s="39"/>
      <c r="HM164" s="40"/>
      <c r="HP164" s="39"/>
      <c r="HQ164" s="40"/>
      <c r="HV164" s="39"/>
      <c r="HW164" s="40"/>
      <c r="IB164" s="39"/>
      <c r="IC164" s="40"/>
      <c r="IH164" s="39"/>
      <c r="II164" s="40"/>
      <c r="IN164" s="39"/>
      <c r="IO164" s="40"/>
      <c r="IT164" s="39"/>
      <c r="IU164" s="40"/>
      <c r="IZ164" s="39"/>
      <c r="JA164" s="40"/>
      <c r="JF164" s="39"/>
      <c r="JG164" s="40"/>
      <c r="JL164" s="39"/>
      <c r="JM164" s="40"/>
      <c r="JR164" s="39"/>
      <c r="JS164" s="40"/>
      <c r="JX164" s="39"/>
      <c r="JY164" s="40"/>
      <c r="KD164" s="39"/>
      <c r="KE164" s="40"/>
      <c r="KJ164" s="39"/>
      <c r="KK164" s="40"/>
      <c r="KP164" s="39"/>
      <c r="KQ164" s="40"/>
      <c r="KU164" s="42"/>
      <c r="KV164" s="39"/>
      <c r="KW164" s="40"/>
      <c r="LB164" s="39"/>
      <c r="LC164" s="40"/>
      <c r="LG164" s="42"/>
      <c r="LH164" s="39"/>
      <c r="LI164" s="40"/>
      <c r="LN164" s="39"/>
      <c r="LO164" s="40"/>
      <c r="LQ164" s="42"/>
      <c r="LT164" s="39"/>
      <c r="LU164" s="40"/>
      <c r="LZ164" s="39"/>
      <c r="MA164" s="40"/>
      <c r="MD164" s="39"/>
      <c r="ME164" s="40"/>
      <c r="MH164" s="39"/>
      <c r="MI164" s="40"/>
      <c r="ML164" s="39"/>
      <c r="MM164" s="40"/>
      <c r="MQ164" s="42"/>
      <c r="MR164" s="39"/>
      <c r="MS164" s="40"/>
      <c r="MV164" s="39"/>
      <c r="MW164" s="40"/>
      <c r="MY164" s="42"/>
      <c r="MZ164" s="39"/>
    </row>
    <row r="165" spans="1:364" x14ac:dyDescent="0.25">
      <c r="A165" s="45" t="s">
        <v>393</v>
      </c>
      <c r="B165" s="36">
        <v>0.35</v>
      </c>
      <c r="C165">
        <v>100</v>
      </c>
      <c r="D165">
        <v>120</v>
      </c>
      <c r="E165">
        <v>120</v>
      </c>
      <c r="H165" s="41">
        <v>248</v>
      </c>
      <c r="I165" s="47">
        <v>250</v>
      </c>
      <c r="J165" s="47">
        <v>248</v>
      </c>
      <c r="K165" s="47">
        <v>250</v>
      </c>
      <c r="L165" s="47">
        <v>296</v>
      </c>
      <c r="M165" s="47">
        <v>300</v>
      </c>
      <c r="N165" s="46">
        <f t="shared" si="20"/>
        <v>-8</v>
      </c>
      <c r="O165" s="38"/>
      <c r="P165" s="41">
        <v>232</v>
      </c>
      <c r="Q165" s="47">
        <v>230</v>
      </c>
      <c r="R165" s="46">
        <f t="shared" si="21"/>
        <v>2</v>
      </c>
      <c r="S165" s="38"/>
      <c r="T165" s="41">
        <v>96</v>
      </c>
      <c r="U165" s="47">
        <v>100</v>
      </c>
      <c r="V165" s="47">
        <v>256</v>
      </c>
      <c r="W165" s="47">
        <v>260</v>
      </c>
      <c r="X165" s="46">
        <f t="shared" si="22"/>
        <v>-8</v>
      </c>
      <c r="Y165" s="38"/>
      <c r="Z165" s="41">
        <v>112</v>
      </c>
      <c r="AA165" s="47">
        <v>110</v>
      </c>
      <c r="AB165" s="46">
        <v>2</v>
      </c>
      <c r="AC165" s="38"/>
      <c r="AD165" s="47">
        <v>200</v>
      </c>
      <c r="AE165">
        <v>200</v>
      </c>
      <c r="AG165">
        <v>200</v>
      </c>
      <c r="AH165">
        <v>200</v>
      </c>
      <c r="AI165">
        <v>328</v>
      </c>
      <c r="AJ165">
        <v>330</v>
      </c>
      <c r="AK165" s="42">
        <v>-2</v>
      </c>
      <c r="AL165" s="38"/>
      <c r="AS165" s="42">
        <v>0</v>
      </c>
      <c r="AT165" s="38"/>
      <c r="AU165" s="41">
        <v>248</v>
      </c>
      <c r="AV165">
        <v>250</v>
      </c>
      <c r="AW165">
        <v>496</v>
      </c>
      <c r="AX165">
        <v>500</v>
      </c>
      <c r="AY165" s="42">
        <v>-6</v>
      </c>
      <c r="AZ165" s="38"/>
      <c r="BA165" s="37"/>
      <c r="BB165">
        <v>136</v>
      </c>
      <c r="BC165">
        <v>135</v>
      </c>
      <c r="BD165" s="42">
        <v>1</v>
      </c>
      <c r="BE165" s="38"/>
      <c r="BF165">
        <v>440</v>
      </c>
      <c r="BG165">
        <v>440</v>
      </c>
      <c r="BH165" s="42">
        <v>0</v>
      </c>
      <c r="BI165" s="38"/>
      <c r="BJ165" s="37"/>
      <c r="BO165">
        <v>16</v>
      </c>
      <c r="BP165">
        <v>20</v>
      </c>
      <c r="BQ165" s="42">
        <v>-4</v>
      </c>
      <c r="BR165" s="38"/>
      <c r="BS165">
        <v>360</v>
      </c>
      <c r="BT165">
        <v>360</v>
      </c>
      <c r="BU165">
        <v>376</v>
      </c>
      <c r="BV165">
        <v>380</v>
      </c>
      <c r="BW165" s="42">
        <v>-4</v>
      </c>
      <c r="BX165" s="38"/>
      <c r="BY165" s="41">
        <v>160</v>
      </c>
      <c r="BZ165">
        <v>160</v>
      </c>
      <c r="CA165">
        <v>216</v>
      </c>
      <c r="CB165">
        <v>200</v>
      </c>
      <c r="CC165" s="42">
        <v>16</v>
      </c>
      <c r="CD165" s="38"/>
      <c r="CE165">
        <v>56</v>
      </c>
      <c r="CF165">
        <v>60</v>
      </c>
      <c r="CG165">
        <v>56</v>
      </c>
      <c r="CH165">
        <v>60</v>
      </c>
      <c r="CI165" s="42">
        <v>-8</v>
      </c>
      <c r="CJ165" s="38"/>
      <c r="CK165">
        <v>160</v>
      </c>
      <c r="CL165" s="45">
        <v>160</v>
      </c>
      <c r="CM165" s="42">
        <v>0</v>
      </c>
      <c r="CN165" s="38"/>
      <c r="CO165" s="41">
        <v>352</v>
      </c>
      <c r="CP165">
        <v>350</v>
      </c>
      <c r="CQ165" s="42">
        <v>2</v>
      </c>
      <c r="CR165" s="38"/>
      <c r="CS165">
        <v>200</v>
      </c>
      <c r="CT165" s="45">
        <v>200</v>
      </c>
      <c r="CV165">
        <v>200</v>
      </c>
      <c r="CW165" s="45">
        <v>200</v>
      </c>
      <c r="CX165" s="42">
        <v>0</v>
      </c>
      <c r="CY165" s="38"/>
      <c r="DD165" s="42">
        <v>0</v>
      </c>
      <c r="DE165" s="38"/>
      <c r="DF165" s="37"/>
      <c r="DJ165" s="42">
        <v>0</v>
      </c>
      <c r="DK165" s="38"/>
      <c r="DL165" s="37"/>
      <c r="DQ165" s="38"/>
      <c r="DW165" s="39"/>
      <c r="EC165" s="39"/>
      <c r="EI165" s="39"/>
      <c r="EO165" s="38"/>
      <c r="ES165" s="38"/>
      <c r="EY165" s="39"/>
      <c r="FC165" s="38"/>
      <c r="FI165" s="38"/>
      <c r="FO165" s="39"/>
      <c r="FU165" s="39"/>
      <c r="GA165" s="39"/>
      <c r="GB165" s="40"/>
      <c r="GJ165" s="39"/>
      <c r="GP165" s="39"/>
      <c r="GV165" s="39"/>
      <c r="GW165" s="40"/>
      <c r="GZ165" s="39"/>
      <c r="HA165" s="40"/>
      <c r="HF165" s="39"/>
      <c r="HG165" s="40"/>
      <c r="HL165" s="39"/>
      <c r="HM165" s="40"/>
      <c r="HP165" s="39"/>
      <c r="HQ165" s="40"/>
      <c r="HV165" s="39"/>
      <c r="HW165" s="40"/>
      <c r="IB165" s="39"/>
      <c r="IC165" s="40"/>
      <c r="IH165" s="39"/>
      <c r="II165" s="40"/>
      <c r="IN165" s="39"/>
      <c r="IO165" s="40"/>
      <c r="IT165" s="39"/>
      <c r="IU165" s="40"/>
      <c r="IZ165" s="39"/>
      <c r="JA165" s="40"/>
      <c r="JF165" s="39"/>
      <c r="JG165" s="40"/>
      <c r="JL165" s="39"/>
      <c r="JM165" s="40"/>
      <c r="JR165" s="39"/>
      <c r="JS165" s="40"/>
      <c r="JX165" s="39"/>
      <c r="JY165" s="40"/>
      <c r="KD165" s="39"/>
      <c r="KE165" s="40"/>
      <c r="KJ165" s="39"/>
      <c r="KK165" s="40"/>
      <c r="KP165" s="39"/>
      <c r="KQ165" s="40"/>
      <c r="KU165" s="42"/>
      <c r="KV165" s="39"/>
      <c r="KW165" s="40"/>
      <c r="LB165" s="39"/>
      <c r="LC165" s="40"/>
      <c r="LG165" s="42"/>
      <c r="LH165" s="39"/>
      <c r="LI165" s="40"/>
      <c r="LN165" s="39"/>
      <c r="LO165" s="40"/>
      <c r="LQ165" s="42"/>
      <c r="LT165" s="39"/>
      <c r="LU165" s="40"/>
      <c r="LZ165" s="39"/>
      <c r="MA165" s="40"/>
      <c r="MD165" s="39"/>
      <c r="ME165" s="40"/>
      <c r="MH165" s="39"/>
      <c r="MI165" s="40"/>
      <c r="ML165" s="39"/>
      <c r="MM165" s="40"/>
      <c r="MQ165" s="42"/>
      <c r="MR165" s="39"/>
      <c r="MS165" s="40"/>
      <c r="MV165" s="39"/>
      <c r="MW165" s="40"/>
      <c r="MY165" s="42"/>
      <c r="MZ165" s="39"/>
    </row>
    <row r="166" spans="1:364" x14ac:dyDescent="0.25">
      <c r="A166" s="45" t="s">
        <v>394</v>
      </c>
      <c r="B166" s="36">
        <v>1</v>
      </c>
      <c r="C166">
        <v>100</v>
      </c>
      <c r="D166">
        <v>256</v>
      </c>
      <c r="E166">
        <v>250</v>
      </c>
      <c r="H166" s="37"/>
      <c r="I166" s="46"/>
      <c r="J166" s="47">
        <v>130</v>
      </c>
      <c r="K166" s="47">
        <v>130</v>
      </c>
      <c r="L166" s="46"/>
      <c r="M166" s="46"/>
      <c r="N166" s="46">
        <f t="shared" si="20"/>
        <v>0</v>
      </c>
      <c r="O166" s="38"/>
      <c r="P166" s="41">
        <v>307</v>
      </c>
      <c r="Q166" s="47">
        <v>300</v>
      </c>
      <c r="R166" s="46">
        <f t="shared" si="21"/>
        <v>7</v>
      </c>
      <c r="S166" s="38"/>
      <c r="T166" s="37"/>
      <c r="U166" s="46"/>
      <c r="V166" s="47">
        <v>113</v>
      </c>
      <c r="W166" s="47">
        <v>110</v>
      </c>
      <c r="X166" s="46">
        <f t="shared" si="22"/>
        <v>3</v>
      </c>
      <c r="Y166" s="38"/>
      <c r="Z166" s="37"/>
      <c r="AA166" s="46"/>
      <c r="AB166" s="46">
        <v>0</v>
      </c>
      <c r="AC166" s="38"/>
      <c r="AD166" s="47">
        <v>102</v>
      </c>
      <c r="AE166">
        <v>100</v>
      </c>
      <c r="AG166">
        <v>102</v>
      </c>
      <c r="AH166">
        <v>100</v>
      </c>
      <c r="AI166">
        <v>168</v>
      </c>
      <c r="AJ166">
        <v>170</v>
      </c>
      <c r="AK166" s="42">
        <v>2</v>
      </c>
      <c r="AL166" s="38"/>
      <c r="AN166">
        <v>112</v>
      </c>
      <c r="AO166">
        <v>110</v>
      </c>
      <c r="AQ166">
        <v>112</v>
      </c>
      <c r="AR166">
        <v>110</v>
      </c>
      <c r="AS166" s="42">
        <v>4</v>
      </c>
      <c r="AT166" s="38"/>
      <c r="AU166" s="41">
        <v>45</v>
      </c>
      <c r="AV166">
        <v>50</v>
      </c>
      <c r="AW166">
        <v>152</v>
      </c>
      <c r="AX166">
        <v>152</v>
      </c>
      <c r="AY166" s="42">
        <v>-5</v>
      </c>
      <c r="AZ166" s="38"/>
      <c r="BA166" s="37"/>
      <c r="BB166">
        <v>190</v>
      </c>
      <c r="BC166">
        <v>191</v>
      </c>
      <c r="BD166" s="42">
        <v>-1</v>
      </c>
      <c r="BE166" s="38"/>
      <c r="BF166">
        <v>190</v>
      </c>
      <c r="BG166">
        <v>190</v>
      </c>
      <c r="BH166" s="42">
        <v>0</v>
      </c>
      <c r="BI166" s="38"/>
      <c r="BJ166" s="41">
        <v>78</v>
      </c>
      <c r="BK166">
        <v>80</v>
      </c>
      <c r="BO166">
        <v>102</v>
      </c>
      <c r="BP166">
        <v>100</v>
      </c>
      <c r="BQ166" s="42">
        <v>0</v>
      </c>
      <c r="BR166" s="38"/>
      <c r="BS166">
        <v>50</v>
      </c>
      <c r="BT166">
        <v>50</v>
      </c>
      <c r="BU166">
        <v>72</v>
      </c>
      <c r="BV166">
        <v>70</v>
      </c>
      <c r="BW166" s="42">
        <v>2</v>
      </c>
      <c r="BX166" s="38"/>
      <c r="BY166" s="41">
        <v>100</v>
      </c>
      <c r="BZ166">
        <v>100</v>
      </c>
      <c r="CA166">
        <v>163</v>
      </c>
      <c r="CB166">
        <v>160</v>
      </c>
      <c r="CC166" s="42">
        <v>3</v>
      </c>
      <c r="CD166" s="38"/>
      <c r="CE166">
        <v>50</v>
      </c>
      <c r="CF166">
        <v>50</v>
      </c>
      <c r="CG166">
        <v>73</v>
      </c>
      <c r="CH166">
        <v>70</v>
      </c>
      <c r="CI166" s="42">
        <v>3</v>
      </c>
      <c r="CJ166" s="38"/>
      <c r="CK166">
        <v>51</v>
      </c>
      <c r="CL166" s="45">
        <v>50</v>
      </c>
      <c r="CM166" s="42">
        <v>1</v>
      </c>
      <c r="CN166" s="38"/>
      <c r="CO166" s="41">
        <v>118</v>
      </c>
      <c r="CP166">
        <v>120</v>
      </c>
      <c r="CQ166" s="42">
        <v>-2</v>
      </c>
      <c r="CR166" s="38"/>
      <c r="CS166">
        <v>44</v>
      </c>
      <c r="CT166">
        <v>50</v>
      </c>
      <c r="CV166">
        <v>51</v>
      </c>
      <c r="CW166">
        <v>50</v>
      </c>
      <c r="CX166" s="42">
        <v>-5</v>
      </c>
      <c r="CY166" s="38"/>
      <c r="CZ166">
        <v>50</v>
      </c>
      <c r="DA166" s="42">
        <v>50</v>
      </c>
      <c r="DB166" s="42">
        <v>38</v>
      </c>
      <c r="DC166">
        <v>40</v>
      </c>
      <c r="DD166" s="42">
        <v>-2</v>
      </c>
      <c r="DE166" s="38"/>
      <c r="DF166" s="37"/>
      <c r="DJ166" s="42">
        <v>0</v>
      </c>
      <c r="DK166" s="38"/>
      <c r="DL166" s="37"/>
      <c r="DQ166" s="38"/>
      <c r="DW166" s="39"/>
      <c r="EC166" s="39"/>
      <c r="EI166" s="39"/>
      <c r="EO166" s="38"/>
      <c r="ES166" s="38"/>
      <c r="EY166" s="39"/>
      <c r="FC166" s="38"/>
      <c r="FI166" s="38"/>
      <c r="FO166" s="39"/>
      <c r="FU166" s="39"/>
      <c r="GA166" s="39"/>
      <c r="GB166" s="40"/>
      <c r="GJ166" s="39"/>
      <c r="GP166" s="39"/>
      <c r="GV166" s="39"/>
      <c r="GW166" s="40"/>
      <c r="GZ166" s="39"/>
      <c r="HA166" s="40"/>
      <c r="HF166" s="39"/>
      <c r="HG166" s="40"/>
      <c r="HL166" s="39"/>
      <c r="HM166" s="40"/>
      <c r="HP166" s="39"/>
      <c r="HQ166" s="40"/>
      <c r="HV166" s="39"/>
      <c r="HW166" s="40"/>
      <c r="IB166" s="39"/>
      <c r="IC166" s="40"/>
      <c r="IH166" s="39"/>
      <c r="II166" s="40"/>
      <c r="IN166" s="39"/>
      <c r="IO166" s="40"/>
      <c r="IT166" s="39"/>
      <c r="IU166" s="40"/>
      <c r="IZ166" s="39"/>
      <c r="JA166" s="40"/>
      <c r="JF166" s="39"/>
      <c r="JG166" s="40"/>
      <c r="JL166" s="39"/>
      <c r="JM166" s="40"/>
      <c r="JR166" s="39"/>
      <c r="JS166" s="40"/>
      <c r="JX166" s="39"/>
      <c r="JY166" s="40"/>
      <c r="KD166" s="39"/>
      <c r="KE166" s="40"/>
      <c r="KJ166" s="39"/>
      <c r="KK166" s="40"/>
      <c r="KP166" s="39"/>
      <c r="KQ166" s="40"/>
      <c r="KU166" s="42"/>
      <c r="KV166" s="39"/>
      <c r="KW166" s="40"/>
      <c r="LB166" s="39"/>
      <c r="LC166" s="40"/>
      <c r="LG166" s="42"/>
      <c r="LH166" s="39"/>
      <c r="LI166" s="40"/>
      <c r="LN166" s="39"/>
      <c r="LO166" s="40"/>
      <c r="LQ166" s="42"/>
      <c r="LT166" s="39"/>
      <c r="LU166" s="40"/>
      <c r="LZ166" s="39"/>
      <c r="MA166" s="40"/>
      <c r="MD166" s="39"/>
      <c r="ME166" s="40"/>
      <c r="MH166" s="39"/>
      <c r="MI166" s="40"/>
      <c r="ML166" s="39"/>
      <c r="MM166" s="40"/>
      <c r="MQ166" s="42"/>
      <c r="MR166" s="39"/>
      <c r="MS166" s="40"/>
      <c r="MV166" s="39"/>
      <c r="MW166" s="40"/>
      <c r="MY166" s="42"/>
      <c r="MZ166" s="39"/>
    </row>
    <row r="167" spans="1:364" x14ac:dyDescent="0.25">
      <c r="A167" s="45" t="s">
        <v>395</v>
      </c>
      <c r="B167" s="36">
        <v>0.35</v>
      </c>
      <c r="C167">
        <v>200</v>
      </c>
      <c r="D167">
        <v>240</v>
      </c>
      <c r="E167">
        <v>240</v>
      </c>
      <c r="H167" s="41">
        <v>200</v>
      </c>
      <c r="I167" s="47">
        <v>200</v>
      </c>
      <c r="J167" s="47">
        <v>280</v>
      </c>
      <c r="K167" s="47">
        <v>280</v>
      </c>
      <c r="L167" s="47">
        <v>296</v>
      </c>
      <c r="M167" s="47">
        <v>300</v>
      </c>
      <c r="N167" s="46">
        <f t="shared" si="20"/>
        <v>-4</v>
      </c>
      <c r="O167" s="38"/>
      <c r="P167" s="41">
        <v>560</v>
      </c>
      <c r="Q167" s="47">
        <v>560</v>
      </c>
      <c r="R167" s="46">
        <f t="shared" si="21"/>
        <v>0</v>
      </c>
      <c r="S167" s="38"/>
      <c r="T167" s="41">
        <v>200</v>
      </c>
      <c r="U167" s="47">
        <v>200</v>
      </c>
      <c r="V167" s="47">
        <v>272</v>
      </c>
      <c r="W167" s="47">
        <v>270</v>
      </c>
      <c r="X167" s="46">
        <f t="shared" si="22"/>
        <v>2</v>
      </c>
      <c r="Y167" s="38"/>
      <c r="Z167" s="41">
        <v>304</v>
      </c>
      <c r="AA167" s="47">
        <v>310</v>
      </c>
      <c r="AB167" s="46">
        <v>-6</v>
      </c>
      <c r="AC167" s="38"/>
      <c r="AD167" s="47">
        <v>296</v>
      </c>
      <c r="AE167">
        <v>300</v>
      </c>
      <c r="AG167">
        <v>296</v>
      </c>
      <c r="AH167">
        <v>300</v>
      </c>
      <c r="AI167">
        <v>320</v>
      </c>
      <c r="AJ167">
        <v>320</v>
      </c>
      <c r="AK167" s="42">
        <v>-8</v>
      </c>
      <c r="AL167" s="38"/>
      <c r="AN167">
        <v>248</v>
      </c>
      <c r="AO167">
        <v>250</v>
      </c>
      <c r="AQ167">
        <v>304</v>
      </c>
      <c r="AR167">
        <v>310</v>
      </c>
      <c r="AS167" s="42">
        <v>-8</v>
      </c>
      <c r="AT167" s="38"/>
      <c r="AU167" s="37"/>
      <c r="AY167" s="42">
        <v>0</v>
      </c>
      <c r="AZ167" s="38"/>
      <c r="BA167" s="37"/>
      <c r="BB167">
        <v>648</v>
      </c>
      <c r="BC167">
        <v>652</v>
      </c>
      <c r="BD167" s="42">
        <v>-4</v>
      </c>
      <c r="BE167" s="38"/>
      <c r="BF167">
        <v>440</v>
      </c>
      <c r="BG167">
        <v>440</v>
      </c>
      <c r="BH167" s="42">
        <v>0</v>
      </c>
      <c r="BI167" s="38"/>
      <c r="BJ167" s="41">
        <v>72</v>
      </c>
      <c r="BK167">
        <v>70</v>
      </c>
      <c r="BO167">
        <v>96</v>
      </c>
      <c r="BP167">
        <v>100</v>
      </c>
      <c r="BQ167" s="42">
        <v>-2</v>
      </c>
      <c r="BR167" s="38"/>
      <c r="BS167">
        <v>160</v>
      </c>
      <c r="BT167">
        <v>160</v>
      </c>
      <c r="BU167">
        <v>192</v>
      </c>
      <c r="BV167">
        <v>190</v>
      </c>
      <c r="BW167" s="42">
        <v>2</v>
      </c>
      <c r="BX167" s="38"/>
      <c r="BY167" s="37"/>
      <c r="CA167">
        <v>152</v>
      </c>
      <c r="CB167">
        <v>150</v>
      </c>
      <c r="CC167" s="42">
        <v>2</v>
      </c>
      <c r="CD167" s="38"/>
      <c r="CG167">
        <v>160</v>
      </c>
      <c r="CH167">
        <v>160</v>
      </c>
      <c r="CI167" s="42">
        <v>0</v>
      </c>
      <c r="CJ167" s="38"/>
      <c r="CK167">
        <v>72</v>
      </c>
      <c r="CL167" s="45">
        <v>70</v>
      </c>
      <c r="CM167" s="42">
        <v>2</v>
      </c>
      <c r="CN167" s="38"/>
      <c r="CO167" s="41">
        <v>200</v>
      </c>
      <c r="CP167">
        <v>200</v>
      </c>
      <c r="CQ167" s="42">
        <v>0</v>
      </c>
      <c r="CR167" s="38"/>
      <c r="CS167">
        <v>96</v>
      </c>
      <c r="CT167">
        <v>100</v>
      </c>
      <c r="CV167">
        <v>176</v>
      </c>
      <c r="CW167">
        <v>180</v>
      </c>
      <c r="CX167" s="42">
        <v>-8</v>
      </c>
      <c r="CY167" s="38"/>
      <c r="CZ167">
        <v>96</v>
      </c>
      <c r="DA167" s="42">
        <v>100</v>
      </c>
      <c r="DB167" s="42">
        <v>48</v>
      </c>
      <c r="DC167">
        <v>50</v>
      </c>
      <c r="DD167" s="42">
        <v>-6</v>
      </c>
      <c r="DE167" s="38"/>
      <c r="DF167" s="37"/>
      <c r="DJ167" s="42">
        <v>0</v>
      </c>
      <c r="DK167" s="38"/>
      <c r="DL167" s="37"/>
      <c r="DQ167" s="38"/>
      <c r="DW167" s="39"/>
      <c r="EC167" s="39"/>
      <c r="EI167" s="39"/>
      <c r="EO167" s="38"/>
      <c r="ES167" s="38"/>
      <c r="EY167" s="39"/>
      <c r="FC167" s="38"/>
      <c r="FI167" s="38"/>
      <c r="FO167" s="39"/>
      <c r="FU167" s="39"/>
      <c r="GA167" s="39"/>
      <c r="GB167" s="40"/>
      <c r="GJ167" s="39"/>
      <c r="GP167" s="39"/>
      <c r="GV167" s="39"/>
      <c r="GW167" s="40"/>
      <c r="GZ167" s="39"/>
      <c r="HA167" s="40"/>
      <c r="HF167" s="39"/>
      <c r="HG167" s="40"/>
      <c r="HL167" s="39"/>
      <c r="HM167" s="40"/>
      <c r="HP167" s="39"/>
      <c r="HQ167" s="40"/>
      <c r="HV167" s="39"/>
      <c r="HW167" s="40"/>
      <c r="IB167" s="39"/>
      <c r="IC167" s="40"/>
      <c r="IH167" s="39"/>
      <c r="II167" s="40"/>
      <c r="IN167" s="39"/>
      <c r="IO167" s="40"/>
      <c r="IT167" s="39"/>
      <c r="IU167" s="40"/>
      <c r="IZ167" s="39"/>
      <c r="JA167" s="40"/>
      <c r="JF167" s="39"/>
      <c r="JG167" s="40"/>
      <c r="JL167" s="39"/>
      <c r="JM167" s="40"/>
      <c r="JR167" s="39"/>
      <c r="JS167" s="40"/>
      <c r="JX167" s="39"/>
      <c r="JY167" s="40"/>
      <c r="KD167" s="39"/>
      <c r="KE167" s="40"/>
      <c r="KJ167" s="39"/>
      <c r="KK167" s="40"/>
      <c r="KP167" s="39"/>
      <c r="KQ167" s="40"/>
      <c r="KU167" s="42"/>
      <c r="KV167" s="39"/>
      <c r="KW167" s="40"/>
      <c r="LB167" s="39"/>
      <c r="LC167" s="40"/>
      <c r="LG167" s="42"/>
      <c r="LH167" s="39"/>
      <c r="LI167" s="40"/>
      <c r="LN167" s="39"/>
      <c r="LO167" s="40"/>
      <c r="LQ167" s="42"/>
      <c r="LT167" s="39"/>
      <c r="LU167" s="40"/>
      <c r="LZ167" s="39"/>
      <c r="MA167" s="40"/>
      <c r="MD167" s="39"/>
      <c r="ME167" s="40"/>
      <c r="MH167" s="39"/>
      <c r="MI167" s="40"/>
      <c r="ML167" s="39"/>
      <c r="MM167" s="40"/>
      <c r="MQ167" s="42"/>
      <c r="MR167" s="39"/>
      <c r="MS167" s="40"/>
      <c r="MV167" s="39"/>
      <c r="MW167" s="40"/>
      <c r="MY167" s="42"/>
      <c r="MZ167" s="39"/>
    </row>
    <row r="168" spans="1:364" x14ac:dyDescent="0.25">
      <c r="A168" s="45" t="s">
        <v>396</v>
      </c>
      <c r="B168" s="36">
        <v>0.28000000000000003</v>
      </c>
      <c r="H168" s="37"/>
      <c r="I168" s="46"/>
      <c r="J168" s="46"/>
      <c r="K168" s="46"/>
      <c r="L168" s="46"/>
      <c r="M168" s="46"/>
      <c r="N168" s="46">
        <f t="shared" si="20"/>
        <v>0</v>
      </c>
      <c r="O168" s="38"/>
      <c r="P168" s="37"/>
      <c r="Q168" s="46"/>
      <c r="R168" s="46">
        <f t="shared" si="21"/>
        <v>0</v>
      </c>
      <c r="S168" s="38"/>
      <c r="T168" s="37"/>
      <c r="U168" s="46"/>
      <c r="V168" s="46"/>
      <c r="W168" s="46"/>
      <c r="X168" s="46">
        <f t="shared" si="22"/>
        <v>0</v>
      </c>
      <c r="Y168" s="38"/>
      <c r="Z168" s="37"/>
      <c r="AA168" s="46"/>
      <c r="AB168" s="46">
        <v>0</v>
      </c>
      <c r="AC168" s="38"/>
      <c r="AD168" s="46"/>
      <c r="AK168" s="42">
        <v>0</v>
      </c>
      <c r="AL168" s="38"/>
      <c r="AS168" s="42">
        <v>0</v>
      </c>
      <c r="AT168" s="38"/>
      <c r="AU168" s="37"/>
      <c r="AY168" s="42">
        <v>0</v>
      </c>
      <c r="AZ168" s="38"/>
      <c r="BA168" s="37"/>
      <c r="BD168" s="42">
        <v>0</v>
      </c>
      <c r="BE168" s="38"/>
      <c r="BH168" s="42">
        <v>0</v>
      </c>
      <c r="BI168" s="38"/>
      <c r="BJ168" s="37"/>
      <c r="BK168">
        <v>150</v>
      </c>
      <c r="BP168">
        <v>310</v>
      </c>
      <c r="BQ168" s="42">
        <v>4</v>
      </c>
      <c r="BR168" s="38"/>
      <c r="BT168" s="35">
        <v>64</v>
      </c>
      <c r="BV168" s="35">
        <v>86</v>
      </c>
      <c r="BW168" s="42">
        <v>2</v>
      </c>
      <c r="BX168" s="38"/>
      <c r="BY168" s="41">
        <v>160</v>
      </c>
      <c r="BZ168">
        <v>150</v>
      </c>
      <c r="CA168">
        <v>168</v>
      </c>
      <c r="CB168">
        <v>170</v>
      </c>
      <c r="CC168" s="42">
        <v>8</v>
      </c>
      <c r="CD168" s="38"/>
      <c r="CE168">
        <v>56</v>
      </c>
      <c r="CF168">
        <v>60</v>
      </c>
      <c r="CG168">
        <v>96</v>
      </c>
      <c r="CH168">
        <v>100</v>
      </c>
      <c r="CI168" s="42">
        <v>-8</v>
      </c>
      <c r="CJ168" s="38"/>
      <c r="CK168">
        <v>120</v>
      </c>
      <c r="CL168" s="45">
        <v>120</v>
      </c>
      <c r="CM168" s="42">
        <v>0</v>
      </c>
      <c r="CN168" s="38"/>
      <c r="CO168" s="41">
        <v>152</v>
      </c>
      <c r="CP168">
        <v>150</v>
      </c>
      <c r="CQ168" s="42">
        <v>2</v>
      </c>
      <c r="CR168" s="38"/>
      <c r="CS168">
        <v>152</v>
      </c>
      <c r="CT168">
        <v>150</v>
      </c>
      <c r="CV168">
        <v>152</v>
      </c>
      <c r="CW168">
        <v>150</v>
      </c>
      <c r="CX168" s="42">
        <v>4</v>
      </c>
      <c r="CY168" s="38"/>
      <c r="CZ168">
        <v>96</v>
      </c>
      <c r="DA168" s="42">
        <v>100</v>
      </c>
      <c r="DB168" s="42">
        <v>48</v>
      </c>
      <c r="DC168">
        <v>50</v>
      </c>
      <c r="DD168" s="42">
        <v>-6</v>
      </c>
      <c r="DE168" s="38"/>
      <c r="DF168" s="37"/>
      <c r="DJ168" s="42">
        <v>0</v>
      </c>
      <c r="DK168" s="38"/>
      <c r="DL168" s="37"/>
      <c r="DQ168" s="38"/>
      <c r="DW168" s="39"/>
      <c r="EC168" s="39"/>
      <c r="EI168" s="39"/>
      <c r="EO168" s="38"/>
      <c r="ES168" s="38"/>
      <c r="EY168" s="39"/>
      <c r="FC168" s="38"/>
      <c r="FI168" s="38"/>
      <c r="FO168" s="39"/>
      <c r="FU168" s="39"/>
      <c r="GA168" s="39"/>
      <c r="GB168" s="40"/>
      <c r="GJ168" s="39"/>
      <c r="GP168" s="39"/>
      <c r="GV168" s="39"/>
      <c r="GW168" s="40"/>
      <c r="GZ168" s="39"/>
      <c r="HA168" s="40"/>
      <c r="HF168" s="39"/>
      <c r="HG168" s="40"/>
      <c r="HL168" s="39"/>
      <c r="HM168" s="40"/>
      <c r="HP168" s="39"/>
      <c r="HQ168" s="40"/>
      <c r="HV168" s="39"/>
      <c r="HW168" s="40"/>
      <c r="IB168" s="39"/>
      <c r="IC168" s="40"/>
      <c r="IH168" s="39"/>
      <c r="II168" s="40"/>
      <c r="IN168" s="39"/>
      <c r="IO168" s="40"/>
      <c r="IT168" s="39"/>
      <c r="IU168" s="40"/>
      <c r="IZ168" s="39"/>
      <c r="JA168" s="40"/>
      <c r="JF168" s="39"/>
      <c r="JG168" s="40"/>
      <c r="JL168" s="39"/>
      <c r="JM168" s="40"/>
      <c r="JR168" s="39"/>
      <c r="JS168" s="40"/>
      <c r="JX168" s="39"/>
      <c r="JY168" s="40"/>
      <c r="KD168" s="39"/>
      <c r="KE168" s="40"/>
      <c r="KJ168" s="39"/>
      <c r="KK168" s="40"/>
      <c r="KP168" s="39"/>
      <c r="KQ168" s="40"/>
      <c r="KU168" s="42"/>
      <c r="KV168" s="39"/>
      <c r="KW168" s="40"/>
      <c r="LB168" s="39"/>
      <c r="LC168" s="40"/>
      <c r="LG168" s="42"/>
      <c r="LH168" s="39"/>
      <c r="LI168" s="40"/>
      <c r="LN168" s="39"/>
      <c r="LO168" s="40"/>
      <c r="LQ168" s="42"/>
      <c r="LT168" s="39"/>
      <c r="LU168" s="40"/>
      <c r="LZ168" s="39"/>
      <c r="MA168" s="40"/>
      <c r="MD168" s="39"/>
      <c r="ME168" s="40"/>
      <c r="MH168" s="39"/>
      <c r="MI168" s="40"/>
      <c r="ML168" s="39"/>
      <c r="MM168" s="40"/>
      <c r="MQ168" s="42"/>
      <c r="MR168" s="39"/>
      <c r="MS168" s="40"/>
      <c r="MV168" s="39"/>
      <c r="MW168" s="40"/>
      <c r="MY168" s="42"/>
      <c r="MZ168" s="39"/>
    </row>
    <row r="169" spans="1:364" x14ac:dyDescent="0.25">
      <c r="A169" s="45" t="s">
        <v>397</v>
      </c>
      <c r="B169" s="36">
        <v>0.3</v>
      </c>
      <c r="D169">
        <v>24</v>
      </c>
      <c r="E169">
        <v>25</v>
      </c>
      <c r="H169" s="37"/>
      <c r="I169" s="46"/>
      <c r="J169" s="46"/>
      <c r="K169" s="46"/>
      <c r="L169" s="46"/>
      <c r="M169" s="46"/>
      <c r="N169" s="46">
        <f t="shared" si="20"/>
        <v>0</v>
      </c>
      <c r="O169" s="38"/>
      <c r="P169" s="37"/>
      <c r="Q169" s="46"/>
      <c r="R169" s="46">
        <f t="shared" si="21"/>
        <v>0</v>
      </c>
      <c r="S169" s="38"/>
      <c r="T169" s="37"/>
      <c r="U169" s="46"/>
      <c r="V169" s="47">
        <v>72</v>
      </c>
      <c r="W169" s="47">
        <v>70</v>
      </c>
      <c r="X169" s="46">
        <f t="shared" si="22"/>
        <v>2</v>
      </c>
      <c r="Y169" s="38"/>
      <c r="Z169" s="37"/>
      <c r="AA169" s="46"/>
      <c r="AB169" s="46">
        <v>0</v>
      </c>
      <c r="AC169" s="38"/>
      <c r="AD169" s="46"/>
      <c r="AF169">
        <v>30</v>
      </c>
      <c r="AH169">
        <v>30</v>
      </c>
      <c r="AI169">
        <v>42</v>
      </c>
      <c r="AJ169">
        <v>40</v>
      </c>
      <c r="AK169" s="42">
        <v>2</v>
      </c>
      <c r="AL169" s="38"/>
      <c r="AS169" s="42">
        <v>0</v>
      </c>
      <c r="AT169" s="38"/>
      <c r="AU169" s="37"/>
      <c r="AW169">
        <v>48</v>
      </c>
      <c r="AX169">
        <v>48</v>
      </c>
      <c r="AY169" s="42">
        <v>0</v>
      </c>
      <c r="AZ169" s="38"/>
      <c r="BA169" s="37"/>
      <c r="BD169" s="42">
        <v>0</v>
      </c>
      <c r="BE169" s="38"/>
      <c r="BH169" s="42">
        <v>0</v>
      </c>
      <c r="BI169" s="38"/>
      <c r="BJ169" s="37">
        <v>42</v>
      </c>
      <c r="BK169">
        <v>42</v>
      </c>
      <c r="BQ169" s="42">
        <v>0</v>
      </c>
      <c r="BR169" s="38"/>
      <c r="BW169" s="42">
        <v>0</v>
      </c>
      <c r="BX169" s="38"/>
      <c r="BY169" s="40"/>
      <c r="CD169" s="38"/>
      <c r="CJ169" s="38"/>
      <c r="CN169" s="38"/>
      <c r="CO169" s="41"/>
      <c r="CR169" s="38"/>
      <c r="CY169" s="38"/>
      <c r="DE169" s="38"/>
      <c r="DF169" s="37"/>
      <c r="DK169" s="38"/>
      <c r="DL169" s="37"/>
      <c r="DQ169" s="38"/>
      <c r="DW169" s="39"/>
      <c r="EC169" s="39"/>
      <c r="EI169" s="39"/>
      <c r="EO169" s="38"/>
      <c r="ES169" s="38"/>
      <c r="EY169" s="39"/>
      <c r="FC169" s="38"/>
      <c r="FI169" s="38"/>
      <c r="FO169" s="39"/>
      <c r="FU169" s="39"/>
      <c r="GA169" s="39"/>
      <c r="GB169" s="40"/>
      <c r="GJ169" s="39"/>
      <c r="GP169" s="39"/>
      <c r="GV169" s="39"/>
      <c r="GW169" s="40"/>
      <c r="GZ169" s="39"/>
      <c r="HA169" s="40"/>
      <c r="HF169" s="39"/>
      <c r="HG169" s="40"/>
      <c r="HL169" s="39"/>
      <c r="HM169" s="40"/>
      <c r="HP169" s="39"/>
      <c r="HQ169" s="40"/>
      <c r="HV169" s="39"/>
      <c r="HW169" s="40"/>
      <c r="IB169" s="39"/>
      <c r="IC169" s="40"/>
      <c r="IH169" s="39"/>
      <c r="II169" s="40"/>
      <c r="IN169" s="39"/>
      <c r="IO169" s="40"/>
      <c r="IT169" s="39"/>
      <c r="IU169" s="40"/>
      <c r="IZ169" s="39"/>
      <c r="JA169" s="40"/>
      <c r="JF169" s="39"/>
      <c r="JG169" s="40"/>
      <c r="JL169" s="39"/>
      <c r="JM169" s="40"/>
      <c r="JR169" s="39"/>
      <c r="JS169" s="40"/>
      <c r="JU169" s="42"/>
      <c r="JX169" s="39"/>
      <c r="JY169" s="40"/>
      <c r="KD169" s="39"/>
      <c r="KE169" s="40"/>
      <c r="KJ169" s="39"/>
      <c r="KK169" s="40"/>
      <c r="KP169" s="39"/>
      <c r="KQ169" s="40"/>
      <c r="KU169" s="42"/>
      <c r="KV169" s="39"/>
      <c r="KW169" s="40"/>
      <c r="LB169" s="39"/>
      <c r="LC169" s="40"/>
      <c r="LG169" s="42"/>
      <c r="LH169" s="39"/>
      <c r="LI169" s="40"/>
      <c r="LN169" s="39"/>
      <c r="LO169" s="40"/>
      <c r="LQ169" s="42"/>
      <c r="LT169" s="39"/>
      <c r="LU169" s="40"/>
      <c r="LZ169" s="39"/>
      <c r="MA169" s="40"/>
      <c r="MD169" s="39"/>
      <c r="ME169" s="40"/>
      <c r="MH169" s="39"/>
      <c r="MI169" s="40"/>
      <c r="ML169" s="39"/>
      <c r="MM169" s="40"/>
      <c r="MQ169" s="42"/>
      <c r="MR169" s="39"/>
      <c r="MS169" s="40"/>
      <c r="MV169" s="39"/>
      <c r="MW169" s="40"/>
      <c r="MY169" s="42"/>
      <c r="MZ169" s="39"/>
    </row>
    <row r="170" spans="1:364" x14ac:dyDescent="0.25">
      <c r="A170" s="45" t="s">
        <v>398</v>
      </c>
      <c r="B170" s="36">
        <v>0.18</v>
      </c>
      <c r="E170">
        <v>50</v>
      </c>
      <c r="H170" s="37"/>
      <c r="I170" s="46"/>
      <c r="J170" s="46"/>
      <c r="K170" s="46"/>
      <c r="L170" s="46"/>
      <c r="M170" s="46"/>
      <c r="N170" s="46">
        <f t="shared" si="20"/>
        <v>0</v>
      </c>
      <c r="O170" s="38"/>
      <c r="P170" s="37"/>
      <c r="Q170" s="46"/>
      <c r="R170" s="46">
        <f t="shared" si="21"/>
        <v>0</v>
      </c>
      <c r="S170" s="38"/>
      <c r="T170" s="37"/>
      <c r="U170" s="46"/>
      <c r="V170" s="46"/>
      <c r="W170" s="47">
        <v>50</v>
      </c>
      <c r="X170" s="51">
        <f t="shared" si="22"/>
        <v>-50</v>
      </c>
      <c r="Y170" s="38">
        <f t="shared" ref="Y170:Y174" si="23">-1*X170*B170</f>
        <v>9</v>
      </c>
      <c r="Z170" s="37"/>
      <c r="AA170" s="47">
        <v>10</v>
      </c>
      <c r="AB170" s="51">
        <v>-10</v>
      </c>
      <c r="AC170" s="38">
        <v>1.8</v>
      </c>
      <c r="AD170" s="46"/>
      <c r="AJ170">
        <v>60</v>
      </c>
      <c r="AK170" s="44">
        <v>-60</v>
      </c>
      <c r="AL170" s="38">
        <v>10.8</v>
      </c>
      <c r="AS170" s="42">
        <v>0</v>
      </c>
      <c r="AT170" s="38"/>
      <c r="AU170" s="37"/>
      <c r="AW170">
        <v>64</v>
      </c>
      <c r="AY170" s="42">
        <v>64</v>
      </c>
      <c r="AZ170" s="38"/>
      <c r="BA170" s="37"/>
      <c r="BD170" s="42">
        <v>0</v>
      </c>
      <c r="BE170" s="38"/>
      <c r="BI170" s="38"/>
      <c r="BJ170" s="37"/>
      <c r="BR170" s="38"/>
      <c r="BX170" s="38"/>
      <c r="BY170" s="40"/>
      <c r="CD170" s="38"/>
      <c r="CJ170" s="38"/>
      <c r="CN170" s="38"/>
      <c r="CO170" s="41"/>
      <c r="CR170" s="38"/>
      <c r="CY170" s="38"/>
      <c r="DE170" s="38"/>
      <c r="DF170" s="37"/>
      <c r="DK170" s="38"/>
      <c r="DL170" s="37"/>
      <c r="DQ170" s="38"/>
      <c r="DW170" s="39"/>
      <c r="EC170" s="39"/>
      <c r="EI170" s="39"/>
      <c r="EO170" s="38"/>
      <c r="ES170" s="38"/>
      <c r="EY170" s="39"/>
      <c r="FC170" s="38"/>
      <c r="FI170" s="38"/>
      <c r="FO170" s="39"/>
      <c r="FU170" s="39"/>
      <c r="GA170" s="39"/>
      <c r="GB170" s="40"/>
      <c r="GJ170" s="39"/>
      <c r="GP170" s="39"/>
      <c r="GV170" s="39"/>
      <c r="GW170" s="40"/>
      <c r="GZ170" s="39"/>
      <c r="HA170" s="40"/>
      <c r="HF170" s="39"/>
      <c r="HG170" s="40"/>
      <c r="HL170" s="39"/>
      <c r="HM170" s="40"/>
      <c r="HP170" s="39"/>
      <c r="HQ170" s="40"/>
      <c r="HV170" s="39"/>
      <c r="HW170" s="40"/>
      <c r="IB170" s="39"/>
      <c r="IC170" s="40"/>
      <c r="IH170" s="39"/>
      <c r="II170" s="40"/>
      <c r="IN170" s="39"/>
      <c r="IO170" s="40"/>
      <c r="IT170" s="39"/>
      <c r="IU170" s="40"/>
      <c r="IZ170" s="39"/>
      <c r="JA170" s="40"/>
      <c r="JF170" s="39"/>
      <c r="JG170" s="40"/>
      <c r="JL170" s="39"/>
      <c r="JM170" s="40"/>
      <c r="JR170" s="39"/>
      <c r="JS170" s="40"/>
      <c r="JU170" s="42"/>
      <c r="JX170" s="39"/>
      <c r="JY170" s="40"/>
      <c r="KD170" s="39"/>
      <c r="KE170" s="40"/>
      <c r="KJ170" s="39"/>
      <c r="KK170" s="40"/>
      <c r="KP170" s="39"/>
      <c r="KQ170" s="40"/>
      <c r="KU170" s="42"/>
      <c r="KV170" s="39"/>
      <c r="KW170" s="40"/>
      <c r="LB170" s="39"/>
      <c r="LC170" s="40"/>
      <c r="LG170" s="42"/>
      <c r="LH170" s="39"/>
      <c r="LI170" s="40"/>
      <c r="LN170" s="39"/>
      <c r="LO170" s="40"/>
      <c r="LQ170" s="42"/>
      <c r="LT170" s="39"/>
      <c r="LU170" s="40"/>
      <c r="LZ170" s="39"/>
      <c r="MA170" s="40"/>
      <c r="MD170" s="39"/>
      <c r="ME170" s="40"/>
      <c r="MH170" s="39"/>
      <c r="MI170" s="40"/>
      <c r="ML170" s="39"/>
      <c r="MM170" s="40"/>
      <c r="MQ170" s="42"/>
      <c r="MR170" s="39"/>
      <c r="MS170" s="40"/>
      <c r="MV170" s="39"/>
      <c r="MW170" s="40"/>
      <c r="MY170" s="42"/>
      <c r="MZ170" s="39"/>
    </row>
    <row r="171" spans="1:364" x14ac:dyDescent="0.25">
      <c r="A171" s="45" t="s">
        <v>399</v>
      </c>
      <c r="B171" s="36">
        <v>0.18</v>
      </c>
      <c r="E171">
        <v>50</v>
      </c>
      <c r="H171" s="37"/>
      <c r="I171" s="46"/>
      <c r="J171" s="46"/>
      <c r="K171" s="46"/>
      <c r="L171" s="46"/>
      <c r="M171" s="46"/>
      <c r="N171" s="46">
        <f t="shared" si="20"/>
        <v>0</v>
      </c>
      <c r="O171" s="38"/>
      <c r="P171" s="37"/>
      <c r="Q171" s="46"/>
      <c r="R171" s="46">
        <f t="shared" si="21"/>
        <v>0</v>
      </c>
      <c r="S171" s="38"/>
      <c r="T171" s="37"/>
      <c r="U171" s="46"/>
      <c r="V171" s="46"/>
      <c r="W171" s="47">
        <v>50</v>
      </c>
      <c r="X171" s="51">
        <f t="shared" si="22"/>
        <v>-50</v>
      </c>
      <c r="Y171" s="38">
        <f t="shared" si="23"/>
        <v>9</v>
      </c>
      <c r="Z171" s="37"/>
      <c r="AA171" s="47">
        <v>20</v>
      </c>
      <c r="AB171" s="51">
        <v>-20</v>
      </c>
      <c r="AC171" s="38">
        <v>3.6</v>
      </c>
      <c r="AD171" s="46"/>
      <c r="AJ171">
        <v>56</v>
      </c>
      <c r="AK171" s="44">
        <v>-56</v>
      </c>
      <c r="AL171" s="38">
        <v>10.08</v>
      </c>
      <c r="AS171" s="42">
        <v>0</v>
      </c>
      <c r="AT171" s="38"/>
      <c r="AU171" s="37"/>
      <c r="AW171">
        <v>56</v>
      </c>
      <c r="AY171" s="42">
        <v>56</v>
      </c>
      <c r="AZ171" s="38"/>
      <c r="BA171" s="37"/>
      <c r="BD171" s="42">
        <v>0</v>
      </c>
      <c r="BE171" s="38"/>
      <c r="BI171" s="38"/>
      <c r="BJ171" s="37"/>
      <c r="BR171" s="38"/>
      <c r="BX171" s="38"/>
      <c r="BY171" s="40"/>
      <c r="CD171" s="38"/>
      <c r="CJ171" s="38"/>
      <c r="CN171" s="38"/>
      <c r="CO171" s="41"/>
      <c r="CR171" s="38"/>
      <c r="CY171" s="38"/>
      <c r="DE171" s="38"/>
      <c r="DF171" s="37"/>
      <c r="DK171" s="38"/>
      <c r="DL171" s="37"/>
      <c r="DQ171" s="38"/>
      <c r="DW171" s="39"/>
      <c r="EC171" s="39"/>
      <c r="EI171" s="39"/>
      <c r="EO171" s="38"/>
      <c r="ES171" s="38"/>
      <c r="EY171" s="39"/>
      <c r="FC171" s="38"/>
      <c r="FI171" s="38"/>
      <c r="FO171" s="39"/>
      <c r="FU171" s="39"/>
      <c r="GA171" s="39"/>
      <c r="GB171" s="40"/>
      <c r="GJ171" s="39"/>
      <c r="GP171" s="39"/>
      <c r="GV171" s="39"/>
      <c r="GW171" s="40"/>
      <c r="GZ171" s="39"/>
      <c r="HA171" s="40"/>
      <c r="HF171" s="39"/>
      <c r="HG171" s="40"/>
      <c r="HL171" s="39"/>
      <c r="HM171" s="40"/>
      <c r="HP171" s="39"/>
      <c r="HQ171" s="40"/>
      <c r="HV171" s="39"/>
      <c r="HW171" s="40"/>
      <c r="IB171" s="39"/>
      <c r="IC171" s="40"/>
      <c r="IH171" s="39"/>
      <c r="II171" s="40"/>
      <c r="IN171" s="39"/>
      <c r="IO171" s="40"/>
      <c r="IT171" s="39"/>
      <c r="IU171" s="40"/>
      <c r="IZ171" s="39"/>
      <c r="JA171" s="40"/>
      <c r="JF171" s="39"/>
      <c r="JG171" s="40"/>
      <c r="JL171" s="39"/>
      <c r="JM171" s="40"/>
      <c r="JR171" s="39"/>
      <c r="JS171" s="40"/>
      <c r="JU171" s="42"/>
      <c r="JX171" s="39"/>
      <c r="JY171" s="40"/>
      <c r="KD171" s="39"/>
      <c r="KE171" s="40"/>
      <c r="KJ171" s="39"/>
      <c r="KK171" s="40"/>
      <c r="KP171" s="39"/>
      <c r="KQ171" s="40"/>
      <c r="KU171" s="42"/>
      <c r="KV171" s="39"/>
      <c r="KW171" s="40"/>
      <c r="LB171" s="39"/>
      <c r="LC171" s="40"/>
      <c r="LG171" s="42"/>
      <c r="LH171" s="39"/>
      <c r="LI171" s="40"/>
      <c r="LN171" s="39"/>
      <c r="LO171" s="40"/>
      <c r="LQ171" s="42"/>
      <c r="LT171" s="39"/>
      <c r="LU171" s="40"/>
      <c r="LZ171" s="39"/>
      <c r="MA171" s="40"/>
      <c r="MD171" s="39"/>
      <c r="ME171" s="40"/>
      <c r="MH171" s="39"/>
      <c r="MI171" s="40"/>
      <c r="ML171" s="39"/>
      <c r="MM171" s="40"/>
      <c r="MQ171" s="42"/>
      <c r="MR171" s="39"/>
      <c r="MS171" s="40"/>
      <c r="MV171" s="39"/>
      <c r="MW171" s="40"/>
      <c r="MY171" s="42"/>
      <c r="MZ171" s="39"/>
    </row>
    <row r="172" spans="1:364" x14ac:dyDescent="0.25">
      <c r="A172" s="45" t="s">
        <v>400</v>
      </c>
      <c r="B172" s="36">
        <v>0.18</v>
      </c>
      <c r="E172">
        <v>50</v>
      </c>
      <c r="H172" s="37"/>
      <c r="I172" s="46"/>
      <c r="J172" s="46"/>
      <c r="K172" s="46"/>
      <c r="L172" s="46"/>
      <c r="M172" s="46"/>
      <c r="N172" s="46">
        <f t="shared" si="20"/>
        <v>0</v>
      </c>
      <c r="O172" s="38"/>
      <c r="P172" s="37"/>
      <c r="Q172" s="46"/>
      <c r="R172" s="46">
        <f t="shared" si="21"/>
        <v>0</v>
      </c>
      <c r="S172" s="38"/>
      <c r="T172" s="37"/>
      <c r="U172" s="46"/>
      <c r="V172" s="46"/>
      <c r="W172" s="47">
        <v>60</v>
      </c>
      <c r="X172" s="51">
        <f t="shared" si="22"/>
        <v>-60</v>
      </c>
      <c r="Y172" s="38">
        <f t="shared" si="23"/>
        <v>10.799999999999999</v>
      </c>
      <c r="Z172" s="37"/>
      <c r="AA172" s="46"/>
      <c r="AB172" s="46">
        <v>0</v>
      </c>
      <c r="AC172" s="38"/>
      <c r="AD172" s="46"/>
      <c r="AF172">
        <v>40</v>
      </c>
      <c r="AH172">
        <v>40</v>
      </c>
      <c r="AJ172">
        <v>50</v>
      </c>
      <c r="AK172" s="44">
        <v>-50</v>
      </c>
      <c r="AL172" s="38">
        <v>9</v>
      </c>
      <c r="AS172" s="42">
        <v>0</v>
      </c>
      <c r="AT172" s="38"/>
      <c r="AU172" s="37"/>
      <c r="AW172">
        <v>64</v>
      </c>
      <c r="AY172" s="42">
        <v>64</v>
      </c>
      <c r="AZ172" s="38"/>
      <c r="BA172" s="37"/>
      <c r="BD172" s="42">
        <v>0</v>
      </c>
      <c r="BE172" s="38"/>
      <c r="BI172" s="38"/>
      <c r="BJ172" s="37"/>
      <c r="BR172" s="38"/>
      <c r="BX172" s="38"/>
      <c r="BY172" s="40"/>
      <c r="CD172" s="38"/>
      <c r="CJ172" s="38"/>
      <c r="CN172" s="38"/>
      <c r="CO172" s="41"/>
      <c r="CR172" s="38"/>
      <c r="CY172" s="38"/>
      <c r="DE172" s="38"/>
      <c r="DF172" s="37"/>
      <c r="DK172" s="38"/>
      <c r="DL172" s="37"/>
      <c r="DQ172" s="38"/>
      <c r="DW172" s="39"/>
      <c r="EC172" s="39"/>
      <c r="EI172" s="39"/>
      <c r="EO172" s="38"/>
      <c r="ES172" s="38"/>
      <c r="EY172" s="39"/>
      <c r="FC172" s="38"/>
      <c r="FI172" s="38"/>
      <c r="FO172" s="39"/>
      <c r="FU172" s="39"/>
      <c r="GA172" s="39"/>
      <c r="GB172" s="40"/>
      <c r="GJ172" s="39"/>
      <c r="GP172" s="39"/>
      <c r="GV172" s="39"/>
      <c r="GW172" s="40"/>
      <c r="GZ172" s="39"/>
      <c r="HA172" s="40"/>
      <c r="HF172" s="39"/>
      <c r="HG172" s="40"/>
      <c r="HL172" s="39"/>
      <c r="HM172" s="40"/>
      <c r="HP172" s="39"/>
      <c r="HQ172" s="40"/>
      <c r="HV172" s="39"/>
      <c r="HW172" s="40"/>
      <c r="IB172" s="39"/>
      <c r="IC172" s="40"/>
      <c r="IH172" s="39"/>
      <c r="II172" s="40"/>
      <c r="IN172" s="39"/>
      <c r="IO172" s="40"/>
      <c r="IT172" s="39"/>
      <c r="IU172" s="40"/>
      <c r="IZ172" s="39"/>
      <c r="JA172" s="40"/>
      <c r="JF172" s="39"/>
      <c r="JG172" s="40"/>
      <c r="JL172" s="39"/>
      <c r="JM172" s="40"/>
      <c r="JR172" s="39"/>
      <c r="JS172" s="40"/>
      <c r="JU172" s="42"/>
      <c r="JX172" s="39"/>
      <c r="JY172" s="40"/>
      <c r="KD172" s="39"/>
      <c r="KE172" s="40"/>
      <c r="KJ172" s="39"/>
      <c r="KK172" s="40"/>
      <c r="KP172" s="39"/>
      <c r="KQ172" s="40"/>
      <c r="KU172" s="42"/>
      <c r="KV172" s="39"/>
      <c r="KW172" s="40"/>
      <c r="LB172" s="39"/>
      <c r="LC172" s="40"/>
      <c r="LG172" s="42"/>
      <c r="LH172" s="39"/>
      <c r="LI172" s="40"/>
      <c r="LN172" s="39"/>
      <c r="LO172" s="40"/>
      <c r="LQ172" s="42"/>
      <c r="LT172" s="39"/>
      <c r="LU172" s="40"/>
      <c r="LZ172" s="39"/>
      <c r="MA172" s="40"/>
      <c r="MD172" s="39"/>
      <c r="ME172" s="40"/>
      <c r="MH172" s="39"/>
      <c r="MI172" s="40"/>
      <c r="ML172" s="39"/>
      <c r="MM172" s="40"/>
      <c r="MQ172" s="42"/>
      <c r="MR172" s="39"/>
      <c r="MS172" s="40"/>
      <c r="MV172" s="39"/>
      <c r="MW172" s="40"/>
      <c r="MY172" s="42"/>
      <c r="MZ172" s="39"/>
    </row>
    <row r="173" spans="1:364" x14ac:dyDescent="0.25">
      <c r="A173" s="45" t="s">
        <v>401</v>
      </c>
      <c r="B173" s="36">
        <v>0.18</v>
      </c>
      <c r="E173">
        <v>50</v>
      </c>
      <c r="H173" s="37"/>
      <c r="I173" s="46"/>
      <c r="J173" s="46"/>
      <c r="K173" s="46"/>
      <c r="L173" s="46"/>
      <c r="M173" s="46"/>
      <c r="N173" s="46">
        <f t="shared" si="20"/>
        <v>0</v>
      </c>
      <c r="O173" s="38"/>
      <c r="P173" s="37"/>
      <c r="Q173" s="46"/>
      <c r="R173" s="46">
        <f t="shared" si="21"/>
        <v>0</v>
      </c>
      <c r="S173" s="38"/>
      <c r="T173" s="37"/>
      <c r="U173" s="47">
        <v>50</v>
      </c>
      <c r="V173" s="46"/>
      <c r="W173" s="47">
        <v>50</v>
      </c>
      <c r="X173" s="51">
        <f t="shared" si="22"/>
        <v>-100</v>
      </c>
      <c r="Y173" s="38">
        <f t="shared" si="23"/>
        <v>18</v>
      </c>
      <c r="Z173" s="37"/>
      <c r="AA173" s="46"/>
      <c r="AB173" s="46">
        <v>0</v>
      </c>
      <c r="AC173" s="38"/>
      <c r="AD173" s="46"/>
      <c r="AJ173">
        <v>60</v>
      </c>
      <c r="AK173" s="44">
        <v>-60</v>
      </c>
      <c r="AL173" s="38">
        <v>10.8</v>
      </c>
      <c r="AS173" s="42">
        <v>0</v>
      </c>
      <c r="AT173" s="38"/>
      <c r="AU173" s="37"/>
      <c r="AY173" s="42">
        <v>0</v>
      </c>
      <c r="AZ173" s="38"/>
      <c r="BA173" s="37"/>
      <c r="BD173" s="42">
        <v>0</v>
      </c>
      <c r="BE173" s="38"/>
      <c r="BI173" s="38"/>
      <c r="BJ173" s="37"/>
      <c r="BR173" s="38"/>
      <c r="BX173" s="38"/>
      <c r="BY173" s="40"/>
      <c r="CD173" s="38"/>
      <c r="CJ173" s="38"/>
      <c r="CN173" s="38"/>
      <c r="CO173" s="41"/>
      <c r="CR173" s="38"/>
      <c r="CY173" s="38"/>
      <c r="DE173" s="38"/>
      <c r="DF173" s="37"/>
      <c r="DK173" s="38"/>
      <c r="DL173" s="37"/>
      <c r="DQ173" s="38"/>
      <c r="DW173" s="39"/>
      <c r="EC173" s="39"/>
      <c r="EI173" s="39"/>
      <c r="EO173" s="38"/>
      <c r="ES173" s="38"/>
      <c r="EY173" s="39"/>
      <c r="FC173" s="38"/>
      <c r="FI173" s="38"/>
      <c r="FO173" s="39"/>
      <c r="FU173" s="39"/>
      <c r="GA173" s="39"/>
      <c r="GB173" s="40"/>
      <c r="GJ173" s="39"/>
      <c r="GP173" s="39"/>
      <c r="GV173" s="39"/>
      <c r="GW173" s="40"/>
      <c r="GZ173" s="39"/>
      <c r="HA173" s="40"/>
      <c r="HF173" s="39"/>
      <c r="HG173" s="40"/>
      <c r="HL173" s="39"/>
      <c r="HM173" s="40"/>
      <c r="HP173" s="39"/>
      <c r="HQ173" s="40"/>
      <c r="HV173" s="39"/>
      <c r="HW173" s="40"/>
      <c r="IB173" s="39"/>
      <c r="IC173" s="40"/>
      <c r="IH173" s="39"/>
      <c r="II173" s="40"/>
      <c r="IN173" s="39"/>
      <c r="IO173" s="40"/>
      <c r="IT173" s="39"/>
      <c r="IU173" s="40"/>
      <c r="IZ173" s="39"/>
      <c r="JA173" s="40"/>
      <c r="JF173" s="39"/>
      <c r="JG173" s="40"/>
      <c r="JL173" s="39"/>
      <c r="JM173" s="40"/>
      <c r="JR173" s="39"/>
      <c r="JS173" s="40"/>
      <c r="JU173" s="42"/>
      <c r="JX173" s="39"/>
      <c r="JY173" s="40"/>
      <c r="KD173" s="39"/>
      <c r="KE173" s="40"/>
      <c r="KJ173" s="39"/>
      <c r="KK173" s="40"/>
      <c r="KP173" s="39"/>
      <c r="KQ173" s="40"/>
      <c r="KU173" s="42"/>
      <c r="KV173" s="39"/>
      <c r="KW173" s="40"/>
      <c r="LB173" s="39"/>
      <c r="LC173" s="40"/>
      <c r="LG173" s="42"/>
      <c r="LH173" s="39"/>
      <c r="LI173" s="40"/>
      <c r="LN173" s="39"/>
      <c r="LO173" s="40"/>
      <c r="LQ173" s="42"/>
      <c r="LT173" s="39"/>
      <c r="LU173" s="40"/>
      <c r="LZ173" s="39"/>
      <c r="MA173" s="40"/>
      <c r="MD173" s="39"/>
      <c r="ME173" s="40"/>
      <c r="MH173" s="39"/>
      <c r="MI173" s="40"/>
      <c r="ML173" s="39"/>
      <c r="MM173" s="40"/>
      <c r="MQ173" s="42"/>
      <c r="MR173" s="39"/>
      <c r="MS173" s="40"/>
      <c r="MV173" s="39"/>
      <c r="MW173" s="40"/>
      <c r="MY173" s="42"/>
      <c r="MZ173" s="39"/>
    </row>
    <row r="174" spans="1:364" x14ac:dyDescent="0.25">
      <c r="A174" s="45" t="s">
        <v>402</v>
      </c>
      <c r="B174" s="36">
        <v>0.18</v>
      </c>
      <c r="E174">
        <v>50</v>
      </c>
      <c r="H174" s="37"/>
      <c r="I174" s="46"/>
      <c r="J174" s="46"/>
      <c r="K174" s="47">
        <v>30</v>
      </c>
      <c r="L174" s="46"/>
      <c r="M174" s="46"/>
      <c r="N174" s="51">
        <f t="shared" si="20"/>
        <v>-30</v>
      </c>
      <c r="O174" s="38">
        <f>-1*N174*B174</f>
        <v>5.3999999999999995</v>
      </c>
      <c r="P174" s="37"/>
      <c r="Q174" s="46"/>
      <c r="R174" s="46">
        <f t="shared" si="21"/>
        <v>0</v>
      </c>
      <c r="S174" s="38"/>
      <c r="T174" s="37"/>
      <c r="U174" s="47">
        <v>50</v>
      </c>
      <c r="V174" s="46"/>
      <c r="W174" s="47">
        <v>50</v>
      </c>
      <c r="X174" s="51">
        <f t="shared" si="22"/>
        <v>-100</v>
      </c>
      <c r="Y174" s="38">
        <f t="shared" si="23"/>
        <v>18</v>
      </c>
      <c r="Z174" s="37"/>
      <c r="AA174" s="46">
        <v>50</v>
      </c>
      <c r="AB174" s="51">
        <v>-50</v>
      </c>
      <c r="AC174" s="38">
        <v>9</v>
      </c>
      <c r="AD174" s="46"/>
      <c r="AK174" s="42">
        <v>0</v>
      </c>
      <c r="AL174" s="38"/>
      <c r="AS174" s="42">
        <v>0</v>
      </c>
      <c r="AT174" s="38"/>
      <c r="AU174" s="37"/>
      <c r="AY174" s="42">
        <v>0</v>
      </c>
      <c r="AZ174" s="38"/>
      <c r="BA174" s="37"/>
      <c r="BD174" s="42">
        <v>0</v>
      </c>
      <c r="BE174" s="38"/>
      <c r="BI174" s="38"/>
      <c r="BJ174" s="37"/>
      <c r="BR174" s="38"/>
      <c r="BX174" s="38"/>
      <c r="BY174" s="40"/>
      <c r="CD174" s="38"/>
      <c r="CJ174" s="38"/>
      <c r="CN174" s="38"/>
      <c r="CO174" s="41"/>
      <c r="CR174" s="38"/>
      <c r="CY174" s="38"/>
      <c r="DE174" s="38"/>
      <c r="DF174" s="37"/>
      <c r="DK174" s="38"/>
      <c r="DL174" s="37"/>
      <c r="DQ174" s="38"/>
      <c r="DW174" s="39"/>
      <c r="EC174" s="39"/>
      <c r="EI174" s="39"/>
      <c r="EO174" s="38"/>
      <c r="ES174" s="38"/>
      <c r="EY174" s="39"/>
      <c r="FC174" s="38"/>
      <c r="FI174" s="38"/>
      <c r="FO174" s="39"/>
      <c r="FU174" s="39"/>
      <c r="GA174" s="39"/>
      <c r="GB174" s="40"/>
      <c r="GJ174" s="39"/>
      <c r="GP174" s="39"/>
      <c r="GV174" s="39"/>
      <c r="GW174" s="40"/>
      <c r="GZ174" s="39"/>
      <c r="HA174" s="40"/>
      <c r="HF174" s="39"/>
      <c r="HG174" s="40"/>
      <c r="HL174" s="39"/>
      <c r="HM174" s="40"/>
      <c r="HP174" s="39"/>
      <c r="HQ174" s="40"/>
      <c r="HV174" s="39"/>
      <c r="HW174" s="40"/>
      <c r="IB174" s="39"/>
      <c r="IC174" s="40"/>
      <c r="IH174" s="39"/>
      <c r="II174" s="40"/>
      <c r="IN174" s="39"/>
      <c r="IO174" s="40"/>
      <c r="IT174" s="39"/>
      <c r="IU174" s="40"/>
      <c r="IZ174" s="39"/>
      <c r="JA174" s="40"/>
      <c r="JF174" s="39"/>
      <c r="JG174" s="40"/>
      <c r="JL174" s="39"/>
      <c r="JM174" s="40"/>
      <c r="JR174" s="39"/>
      <c r="JS174" s="40"/>
      <c r="JU174" s="42"/>
      <c r="JX174" s="39"/>
      <c r="JY174" s="40"/>
      <c r="KD174" s="39"/>
      <c r="KE174" s="40"/>
      <c r="KJ174" s="39"/>
      <c r="KK174" s="40"/>
      <c r="KP174" s="39"/>
      <c r="KQ174" s="40"/>
      <c r="KU174" s="42"/>
      <c r="KV174" s="39"/>
      <c r="KW174" s="40"/>
      <c r="LB174" s="39"/>
      <c r="LC174" s="40"/>
      <c r="LG174" s="42"/>
      <c r="LH174" s="39"/>
      <c r="LI174" s="40"/>
      <c r="LN174" s="39"/>
      <c r="LO174" s="40"/>
      <c r="LQ174" s="42"/>
      <c r="LT174" s="39"/>
      <c r="LU174" s="40"/>
      <c r="LZ174" s="39"/>
      <c r="MA174" s="40"/>
      <c r="MD174" s="39"/>
      <c r="ME174" s="40"/>
      <c r="MH174" s="39"/>
      <c r="MI174" s="40"/>
      <c r="ML174" s="39"/>
      <c r="MM174" s="40"/>
      <c r="MQ174" s="42"/>
      <c r="MR174" s="39"/>
      <c r="MS174" s="40"/>
      <c r="MV174" s="39"/>
      <c r="MW174" s="40"/>
      <c r="MY174" s="42"/>
      <c r="MZ174" s="39"/>
    </row>
    <row r="175" spans="1:364" x14ac:dyDescent="0.25">
      <c r="A175" s="45" t="s">
        <v>403</v>
      </c>
      <c r="B175" s="36">
        <v>0.28000000000000003</v>
      </c>
      <c r="D175">
        <v>72</v>
      </c>
      <c r="E175">
        <v>70</v>
      </c>
      <c r="H175" s="41">
        <v>296</v>
      </c>
      <c r="I175" s="47">
        <v>300</v>
      </c>
      <c r="J175" s="47">
        <v>272</v>
      </c>
      <c r="K175" s="47">
        <v>270</v>
      </c>
      <c r="L175" s="47">
        <v>432</v>
      </c>
      <c r="M175" s="47">
        <v>430</v>
      </c>
      <c r="N175" s="46">
        <f t="shared" si="20"/>
        <v>0</v>
      </c>
      <c r="O175" s="38"/>
      <c r="P175" s="41">
        <v>256</v>
      </c>
      <c r="Q175" s="47">
        <v>260</v>
      </c>
      <c r="R175" s="46">
        <f t="shared" si="21"/>
        <v>-4</v>
      </c>
      <c r="S175" s="38"/>
      <c r="T175" s="41">
        <v>96</v>
      </c>
      <c r="U175" s="47">
        <v>100</v>
      </c>
      <c r="V175" s="47">
        <v>48</v>
      </c>
      <c r="W175" s="47">
        <v>50</v>
      </c>
      <c r="X175" s="46">
        <f t="shared" si="22"/>
        <v>-6</v>
      </c>
      <c r="Y175" s="38"/>
      <c r="Z175" s="41">
        <v>136</v>
      </c>
      <c r="AA175" s="47">
        <v>140</v>
      </c>
      <c r="AB175" s="46">
        <v>-4</v>
      </c>
      <c r="AC175" s="38"/>
      <c r="AD175" s="47">
        <v>200</v>
      </c>
      <c r="AE175">
        <v>200</v>
      </c>
      <c r="AG175">
        <v>200</v>
      </c>
      <c r="AH175">
        <v>200</v>
      </c>
      <c r="AI175">
        <v>272</v>
      </c>
      <c r="AJ175">
        <v>270</v>
      </c>
      <c r="AK175" s="42">
        <v>2</v>
      </c>
      <c r="AL175" s="38"/>
      <c r="AQ175">
        <v>152</v>
      </c>
      <c r="AR175">
        <v>160</v>
      </c>
      <c r="AS175" s="44">
        <v>-8</v>
      </c>
      <c r="AT175" s="38">
        <v>2.2400000000000002</v>
      </c>
      <c r="AU175" s="41">
        <v>96</v>
      </c>
      <c r="AV175">
        <v>100</v>
      </c>
      <c r="AW175">
        <v>280</v>
      </c>
      <c r="AX175">
        <v>282</v>
      </c>
      <c r="AY175" s="42">
        <v>-6</v>
      </c>
      <c r="AZ175" s="38"/>
      <c r="BA175" s="37"/>
      <c r="BB175">
        <v>120</v>
      </c>
      <c r="BC175">
        <v>124</v>
      </c>
      <c r="BD175" s="42">
        <v>-4</v>
      </c>
      <c r="BE175" s="38"/>
      <c r="BF175">
        <v>56</v>
      </c>
      <c r="BG175">
        <v>60</v>
      </c>
      <c r="BH175" s="42">
        <v>-4</v>
      </c>
      <c r="BI175" s="38"/>
      <c r="BJ175" s="41">
        <v>152</v>
      </c>
      <c r="BO175">
        <v>312</v>
      </c>
      <c r="BQ175" s="42">
        <v>0</v>
      </c>
      <c r="BR175" s="38"/>
      <c r="BS175" s="35">
        <v>64</v>
      </c>
      <c r="BU175" s="34">
        <v>88</v>
      </c>
      <c r="BW175" s="42">
        <v>0</v>
      </c>
      <c r="BX175" s="38"/>
      <c r="BY175" s="40"/>
      <c r="CD175" s="38"/>
      <c r="CJ175" s="38"/>
      <c r="CN175" s="38"/>
      <c r="CO175" s="41"/>
      <c r="CR175" s="38"/>
      <c r="CY175" s="38"/>
      <c r="DE175" s="38"/>
      <c r="DF175" s="37"/>
      <c r="DK175" s="38"/>
      <c r="DL175" s="37"/>
      <c r="DQ175" s="38"/>
      <c r="DW175" s="39"/>
      <c r="EC175" s="39"/>
      <c r="EI175" s="39"/>
      <c r="EO175" s="38"/>
      <c r="ES175" s="38"/>
      <c r="EY175" s="39"/>
      <c r="FC175" s="38"/>
      <c r="FI175" s="38"/>
      <c r="FO175" s="39"/>
      <c r="FU175" s="39"/>
      <c r="GA175" s="39"/>
      <c r="GB175" s="40"/>
      <c r="GJ175" s="39"/>
      <c r="GP175" s="39"/>
      <c r="GV175" s="39"/>
      <c r="GW175" s="40"/>
      <c r="GZ175" s="39"/>
      <c r="HA175" s="40"/>
      <c r="HF175" s="39"/>
      <c r="HG175" s="40"/>
      <c r="HL175" s="39"/>
      <c r="HM175" s="40"/>
      <c r="HP175" s="39"/>
      <c r="HQ175" s="40"/>
      <c r="HV175" s="39"/>
      <c r="HW175" s="40"/>
      <c r="IB175" s="39"/>
      <c r="IC175" s="40"/>
      <c r="IH175" s="39"/>
      <c r="II175" s="40"/>
      <c r="IN175" s="39"/>
      <c r="IO175" s="40"/>
      <c r="IT175" s="39"/>
      <c r="IU175" s="40"/>
      <c r="IZ175" s="39"/>
      <c r="JA175" s="40"/>
      <c r="JF175" s="39"/>
      <c r="JG175" s="40"/>
      <c r="JL175" s="39"/>
      <c r="JM175" s="40"/>
      <c r="JR175" s="39"/>
      <c r="JS175" s="40"/>
      <c r="JU175" s="42"/>
      <c r="JX175" s="39"/>
      <c r="JY175" s="40"/>
      <c r="KD175" s="39"/>
      <c r="KE175" s="40"/>
      <c r="KJ175" s="39"/>
      <c r="KK175" s="40"/>
      <c r="KP175" s="39"/>
      <c r="KQ175" s="40"/>
      <c r="KU175" s="42"/>
      <c r="KV175" s="39"/>
      <c r="KW175" s="40"/>
      <c r="LB175" s="39"/>
      <c r="LC175" s="40"/>
      <c r="LG175" s="42"/>
      <c r="LH175" s="39"/>
      <c r="LI175" s="40"/>
      <c r="LN175" s="39"/>
      <c r="LO175" s="40"/>
      <c r="LQ175" s="42"/>
      <c r="LT175" s="39"/>
      <c r="LU175" s="40"/>
      <c r="LZ175" s="39"/>
      <c r="MA175" s="40"/>
      <c r="MD175" s="39"/>
      <c r="ME175" s="40"/>
      <c r="MH175" s="39"/>
      <c r="MI175" s="40"/>
      <c r="ML175" s="39"/>
      <c r="MM175" s="40"/>
      <c r="MQ175" s="42"/>
      <c r="MR175" s="39"/>
      <c r="MS175" s="40"/>
      <c r="MV175" s="39"/>
      <c r="MW175" s="40"/>
      <c r="MY175" s="42"/>
      <c r="MZ175" s="39"/>
    </row>
    <row r="176" spans="1:364" x14ac:dyDescent="0.25">
      <c r="A176" s="45" t="s">
        <v>404</v>
      </c>
      <c r="B176" s="36">
        <v>0.28000000000000003</v>
      </c>
      <c r="C176">
        <v>100</v>
      </c>
      <c r="D176">
        <v>152</v>
      </c>
      <c r="E176">
        <v>150</v>
      </c>
      <c r="H176" s="41">
        <v>296</v>
      </c>
      <c r="I176" s="47">
        <v>300</v>
      </c>
      <c r="J176" s="47">
        <v>312</v>
      </c>
      <c r="K176" s="47">
        <v>310</v>
      </c>
      <c r="L176" s="47">
        <v>296</v>
      </c>
      <c r="M176" s="47">
        <v>300</v>
      </c>
      <c r="N176" s="46">
        <f t="shared" si="20"/>
        <v>-6</v>
      </c>
      <c r="O176" s="38"/>
      <c r="P176" s="41">
        <v>240</v>
      </c>
      <c r="Q176" s="47">
        <v>240</v>
      </c>
      <c r="R176" s="46">
        <f t="shared" si="21"/>
        <v>0</v>
      </c>
      <c r="S176" s="38"/>
      <c r="T176" s="41">
        <v>96</v>
      </c>
      <c r="U176" s="47">
        <v>100</v>
      </c>
      <c r="V176" s="47">
        <v>240</v>
      </c>
      <c r="W176" s="47">
        <v>240</v>
      </c>
      <c r="X176" s="46">
        <f t="shared" si="22"/>
        <v>-4</v>
      </c>
      <c r="Y176" s="38"/>
      <c r="Z176" s="41">
        <v>56</v>
      </c>
      <c r="AA176" s="47">
        <v>60</v>
      </c>
      <c r="AB176" s="46">
        <v>-4</v>
      </c>
      <c r="AC176" s="38"/>
      <c r="AD176" s="47">
        <v>152</v>
      </c>
      <c r="AE176">
        <v>150</v>
      </c>
      <c r="AG176">
        <v>152</v>
      </c>
      <c r="AH176">
        <v>150</v>
      </c>
      <c r="AI176">
        <v>280</v>
      </c>
      <c r="AJ176">
        <v>280</v>
      </c>
      <c r="AK176" s="42">
        <v>4</v>
      </c>
      <c r="AL176" s="38"/>
      <c r="AN176">
        <v>216</v>
      </c>
      <c r="AO176">
        <v>220</v>
      </c>
      <c r="AQ176">
        <v>216</v>
      </c>
      <c r="AR176">
        <v>220</v>
      </c>
      <c r="AS176" s="42">
        <v>-8</v>
      </c>
      <c r="AT176" s="38"/>
      <c r="AU176" s="41">
        <v>152</v>
      </c>
      <c r="AV176">
        <v>150</v>
      </c>
      <c r="AW176">
        <v>272</v>
      </c>
      <c r="AX176">
        <v>271</v>
      </c>
      <c r="AY176" s="42">
        <v>3</v>
      </c>
      <c r="AZ176" s="38"/>
      <c r="BA176" s="37"/>
      <c r="BB176">
        <v>128</v>
      </c>
      <c r="BC176" s="45"/>
      <c r="BD176" s="42">
        <v>0</v>
      </c>
      <c r="BE176" s="38"/>
      <c r="BH176" s="42">
        <v>0</v>
      </c>
      <c r="BI176" s="38"/>
      <c r="BJ176" s="41">
        <v>296</v>
      </c>
      <c r="BL176">
        <v>168</v>
      </c>
      <c r="BO176">
        <v>200</v>
      </c>
      <c r="BQ176" s="42">
        <v>0</v>
      </c>
      <c r="BR176" s="38"/>
      <c r="BX176" s="38"/>
      <c r="BY176" s="40"/>
      <c r="CD176" s="38"/>
      <c r="CJ176" s="38"/>
      <c r="CN176" s="38"/>
      <c r="CO176" s="41"/>
      <c r="CR176" s="38"/>
      <c r="CY176" s="38"/>
      <c r="DE176" s="38"/>
      <c r="DF176" s="37"/>
      <c r="DK176" s="38"/>
      <c r="DL176" s="37"/>
      <c r="DQ176" s="38"/>
      <c r="DW176" s="39"/>
      <c r="EC176" s="39"/>
      <c r="EI176" s="39"/>
      <c r="EO176" s="38"/>
      <c r="ES176" s="38"/>
      <c r="EY176" s="39"/>
      <c r="FC176" s="38"/>
      <c r="FI176" s="38"/>
      <c r="FO176" s="39"/>
      <c r="FU176" s="39"/>
      <c r="GA176" s="39"/>
      <c r="GB176" s="40"/>
      <c r="GJ176" s="39"/>
      <c r="GP176" s="39"/>
      <c r="GV176" s="39"/>
      <c r="GW176" s="40"/>
      <c r="GZ176" s="39"/>
      <c r="HA176" s="40"/>
      <c r="HF176" s="39"/>
      <c r="HG176" s="40"/>
      <c r="HL176" s="39"/>
      <c r="HM176" s="40"/>
      <c r="HP176" s="39"/>
      <c r="HQ176" s="40"/>
      <c r="HV176" s="39"/>
      <c r="HW176" s="40"/>
      <c r="IB176" s="39"/>
      <c r="IC176" s="40"/>
      <c r="IH176" s="39"/>
      <c r="II176" s="40"/>
      <c r="IN176" s="39"/>
      <c r="IO176" s="40"/>
      <c r="IT176" s="39"/>
      <c r="IU176" s="40"/>
      <c r="IZ176" s="39"/>
      <c r="JA176" s="40"/>
      <c r="JF176" s="39"/>
      <c r="JG176" s="40"/>
      <c r="JL176" s="39"/>
      <c r="JM176" s="40"/>
      <c r="JP176" s="42"/>
      <c r="JR176" s="39"/>
      <c r="JS176" s="40"/>
      <c r="JU176" s="42"/>
      <c r="JX176" s="39"/>
      <c r="JY176" s="40"/>
      <c r="KD176" s="39"/>
      <c r="KE176" s="40"/>
      <c r="KJ176" s="39"/>
      <c r="KK176" s="40"/>
      <c r="KP176" s="39"/>
      <c r="KQ176" s="40"/>
      <c r="KU176" s="42"/>
      <c r="KV176" s="39"/>
      <c r="KW176" s="40"/>
      <c r="LB176" s="39"/>
      <c r="LC176" s="40"/>
      <c r="LG176" s="42"/>
      <c r="LH176" s="39"/>
      <c r="LI176" s="40"/>
      <c r="LN176" s="39"/>
      <c r="LO176" s="40"/>
      <c r="LQ176" s="42"/>
      <c r="LT176" s="39"/>
      <c r="LU176" s="40"/>
      <c r="LZ176" s="39"/>
      <c r="MA176" s="40"/>
      <c r="MD176" s="39"/>
      <c r="ME176" s="40"/>
      <c r="MH176" s="39"/>
      <c r="MI176" s="40"/>
      <c r="ML176" s="39"/>
      <c r="MM176" s="40"/>
      <c r="MQ176" s="42"/>
      <c r="MR176" s="39"/>
      <c r="MS176" s="40"/>
      <c r="MV176" s="39"/>
      <c r="MW176" s="40"/>
      <c r="MY176" s="42"/>
      <c r="MZ176" s="39"/>
    </row>
    <row r="177" spans="1:364" x14ac:dyDescent="0.25">
      <c r="A177" s="45" t="s">
        <v>405</v>
      </c>
      <c r="B177" s="36">
        <v>0.28000000000000003</v>
      </c>
      <c r="D177">
        <v>56</v>
      </c>
      <c r="E177">
        <v>60</v>
      </c>
      <c r="H177" s="41">
        <v>96</v>
      </c>
      <c r="I177" s="47">
        <v>100</v>
      </c>
      <c r="J177" s="47">
        <v>200</v>
      </c>
      <c r="K177" s="47">
        <v>200</v>
      </c>
      <c r="L177" s="47">
        <v>96</v>
      </c>
      <c r="M177" s="47">
        <v>100</v>
      </c>
      <c r="N177" s="46">
        <f t="shared" si="20"/>
        <v>-8</v>
      </c>
      <c r="O177" s="38"/>
      <c r="P177" s="37"/>
      <c r="Q177" s="46"/>
      <c r="R177" s="46">
        <f t="shared" si="21"/>
        <v>0</v>
      </c>
      <c r="S177" s="38"/>
      <c r="T177" s="41">
        <v>96</v>
      </c>
      <c r="U177" s="47">
        <v>100</v>
      </c>
      <c r="V177" s="47">
        <v>176</v>
      </c>
      <c r="W177" s="47">
        <v>180</v>
      </c>
      <c r="X177" s="46">
        <f t="shared" si="22"/>
        <v>-8</v>
      </c>
      <c r="Y177" s="38"/>
      <c r="Z177" s="41">
        <v>72</v>
      </c>
      <c r="AA177" s="47">
        <v>70</v>
      </c>
      <c r="AB177" s="46">
        <v>2</v>
      </c>
      <c r="AC177" s="38"/>
      <c r="AD177" s="46"/>
      <c r="AG177">
        <v>56</v>
      </c>
      <c r="AH177">
        <v>50</v>
      </c>
      <c r="AI177">
        <v>72</v>
      </c>
      <c r="AJ177">
        <v>70</v>
      </c>
      <c r="AK177" s="42">
        <v>8</v>
      </c>
      <c r="AL177" s="38"/>
      <c r="AQ177">
        <v>8</v>
      </c>
      <c r="AR177">
        <v>7</v>
      </c>
      <c r="AS177" s="42">
        <v>1</v>
      </c>
      <c r="AT177" s="38"/>
      <c r="AU177" s="37"/>
      <c r="AY177" s="42">
        <v>0</v>
      </c>
      <c r="AZ177" s="38"/>
      <c r="BA177" s="37"/>
      <c r="BB177">
        <v>16</v>
      </c>
      <c r="BC177">
        <v>21</v>
      </c>
      <c r="BD177" s="42">
        <v>-5</v>
      </c>
      <c r="BE177" s="38"/>
      <c r="BH177" s="42">
        <v>0</v>
      </c>
      <c r="BI177" s="38"/>
      <c r="BJ177" s="41">
        <v>152</v>
      </c>
      <c r="BO177">
        <v>248</v>
      </c>
      <c r="BQ177" s="42">
        <v>0</v>
      </c>
      <c r="BR177" s="38"/>
      <c r="BS177" s="35">
        <v>40</v>
      </c>
      <c r="BW177" s="42">
        <v>0</v>
      </c>
      <c r="BX177" s="38"/>
      <c r="BY177" s="40"/>
      <c r="CD177" s="38"/>
      <c r="CJ177" s="38"/>
      <c r="CN177" s="38"/>
      <c r="CO177" s="41"/>
      <c r="CR177" s="38"/>
      <c r="CY177" s="38"/>
      <c r="DE177" s="38"/>
      <c r="DF177" s="37"/>
      <c r="DK177" s="38"/>
      <c r="DL177" s="37"/>
      <c r="DQ177" s="38"/>
      <c r="DW177" s="39"/>
      <c r="EC177" s="39"/>
      <c r="EI177" s="39"/>
      <c r="EO177" s="38"/>
      <c r="ES177" s="38"/>
      <c r="EY177" s="39"/>
      <c r="FC177" s="38"/>
      <c r="FI177" s="38"/>
      <c r="FO177" s="39"/>
      <c r="FU177" s="39"/>
      <c r="GA177" s="39"/>
      <c r="GB177" s="40"/>
      <c r="GJ177" s="39"/>
      <c r="GP177" s="39"/>
      <c r="GV177" s="39"/>
      <c r="GW177" s="40"/>
      <c r="GZ177" s="39"/>
      <c r="HA177" s="40"/>
      <c r="HF177" s="39"/>
      <c r="HG177" s="40"/>
      <c r="HL177" s="39"/>
      <c r="HM177" s="40"/>
      <c r="HP177" s="39"/>
      <c r="HQ177" s="40"/>
      <c r="HV177" s="39"/>
      <c r="HW177" s="40"/>
      <c r="IB177" s="39"/>
      <c r="IC177" s="40"/>
      <c r="IH177" s="39"/>
      <c r="II177" s="40"/>
      <c r="IN177" s="39"/>
      <c r="IO177" s="40"/>
      <c r="IT177" s="39"/>
      <c r="IU177" s="40"/>
      <c r="IZ177" s="39"/>
      <c r="JA177" s="40"/>
      <c r="JF177" s="39"/>
      <c r="JG177" s="40"/>
      <c r="JL177" s="39"/>
      <c r="JM177" s="40"/>
      <c r="JR177" s="39"/>
      <c r="JS177" s="40"/>
      <c r="JU177" s="42"/>
      <c r="JX177" s="39"/>
      <c r="JY177" s="40"/>
      <c r="KD177" s="39"/>
      <c r="KE177" s="40"/>
      <c r="KJ177" s="39"/>
      <c r="KK177" s="40"/>
      <c r="KP177" s="39"/>
      <c r="KQ177" s="40"/>
      <c r="KU177" s="42"/>
      <c r="KV177" s="39"/>
      <c r="KW177" s="40"/>
      <c r="LB177" s="39"/>
      <c r="LC177" s="40"/>
      <c r="LG177" s="42"/>
      <c r="LH177" s="39"/>
      <c r="LI177" s="40"/>
      <c r="LN177" s="39"/>
      <c r="LO177" s="40"/>
      <c r="LQ177" s="42"/>
      <c r="LT177" s="39"/>
      <c r="LU177" s="40"/>
      <c r="LZ177" s="39"/>
      <c r="MA177" s="40"/>
      <c r="MD177" s="39"/>
      <c r="ME177" s="40"/>
      <c r="MH177" s="39"/>
      <c r="MI177" s="40"/>
      <c r="ML177" s="39"/>
      <c r="MM177" s="40"/>
      <c r="MQ177" s="42"/>
      <c r="MR177" s="39"/>
      <c r="MS177" s="40"/>
      <c r="MV177" s="39"/>
      <c r="MW177" s="40"/>
      <c r="MY177" s="42"/>
      <c r="MZ177" s="39"/>
    </row>
    <row r="178" spans="1:364" x14ac:dyDescent="0.25">
      <c r="A178" s="45" t="s">
        <v>406</v>
      </c>
      <c r="B178" s="36">
        <v>0.28000000000000003</v>
      </c>
      <c r="D178">
        <v>128</v>
      </c>
      <c r="E178">
        <v>130</v>
      </c>
      <c r="H178" s="41">
        <v>192</v>
      </c>
      <c r="I178" s="47">
        <v>190</v>
      </c>
      <c r="J178" s="47">
        <v>200</v>
      </c>
      <c r="K178" s="47">
        <v>200</v>
      </c>
      <c r="L178" s="47">
        <v>200</v>
      </c>
      <c r="M178" s="47">
        <v>200</v>
      </c>
      <c r="N178" s="46">
        <f t="shared" si="20"/>
        <v>2</v>
      </c>
      <c r="O178" s="38"/>
      <c r="P178" s="41">
        <v>128</v>
      </c>
      <c r="Q178" s="47">
        <v>130</v>
      </c>
      <c r="R178" s="46">
        <f t="shared" si="21"/>
        <v>-2</v>
      </c>
      <c r="S178" s="38"/>
      <c r="T178" s="41">
        <v>96</v>
      </c>
      <c r="U178" s="47">
        <v>100</v>
      </c>
      <c r="V178" s="47">
        <v>128</v>
      </c>
      <c r="W178" s="47">
        <v>130</v>
      </c>
      <c r="X178" s="46">
        <f t="shared" si="22"/>
        <v>-6</v>
      </c>
      <c r="Y178" s="38"/>
      <c r="Z178" s="41">
        <v>216</v>
      </c>
      <c r="AA178" s="47">
        <v>220</v>
      </c>
      <c r="AB178" s="46">
        <v>-4</v>
      </c>
      <c r="AC178" s="38"/>
      <c r="AD178" s="46"/>
      <c r="AG178">
        <v>72</v>
      </c>
      <c r="AH178">
        <v>70</v>
      </c>
      <c r="AI178">
        <v>96</v>
      </c>
      <c r="AJ178">
        <v>100</v>
      </c>
      <c r="AK178" s="42">
        <v>-2</v>
      </c>
      <c r="AL178" s="38"/>
      <c r="AN178">
        <v>136</v>
      </c>
      <c r="AO178">
        <v>140</v>
      </c>
      <c r="AQ178">
        <v>152</v>
      </c>
      <c r="AR178">
        <v>150</v>
      </c>
      <c r="AS178" s="42">
        <v>-2</v>
      </c>
      <c r="AT178" s="38"/>
      <c r="AU178" s="37"/>
      <c r="AW178">
        <v>168</v>
      </c>
      <c r="AX178">
        <v>170</v>
      </c>
      <c r="AY178" s="42">
        <v>-2</v>
      </c>
      <c r="AZ178" s="38"/>
      <c r="BA178" s="37"/>
      <c r="BB178">
        <v>32</v>
      </c>
      <c r="BC178">
        <v>36</v>
      </c>
      <c r="BD178" s="42">
        <v>-4</v>
      </c>
      <c r="BE178" s="38"/>
      <c r="BF178">
        <v>216</v>
      </c>
      <c r="BG178">
        <v>220</v>
      </c>
      <c r="BH178" s="42">
        <v>-4</v>
      </c>
      <c r="BI178" s="38"/>
      <c r="BJ178" s="41">
        <v>96</v>
      </c>
      <c r="BO178">
        <v>168</v>
      </c>
      <c r="BQ178" s="42">
        <v>0</v>
      </c>
      <c r="BR178" s="38"/>
      <c r="BS178" s="35">
        <v>96</v>
      </c>
      <c r="BW178" s="42">
        <v>0</v>
      </c>
      <c r="BX178" s="38"/>
      <c r="BY178" s="40"/>
      <c r="CD178" s="38"/>
      <c r="CJ178" s="38"/>
      <c r="CN178" s="38"/>
      <c r="CO178" s="41"/>
      <c r="CR178" s="38"/>
      <c r="CY178" s="38"/>
      <c r="DE178" s="38"/>
      <c r="DF178" s="37"/>
      <c r="DK178" s="38"/>
      <c r="DL178" s="37"/>
      <c r="DQ178" s="38"/>
      <c r="DW178" s="39"/>
      <c r="EC178" s="39"/>
      <c r="EI178" s="39"/>
      <c r="EO178" s="38"/>
      <c r="ES178" s="38"/>
      <c r="EY178" s="39"/>
      <c r="FC178" s="38"/>
      <c r="FI178" s="38"/>
      <c r="FO178" s="39"/>
      <c r="FU178" s="39"/>
      <c r="GA178" s="39"/>
      <c r="GB178" s="40"/>
      <c r="GJ178" s="39"/>
      <c r="GP178" s="39"/>
      <c r="GV178" s="39"/>
      <c r="GW178" s="40"/>
      <c r="GZ178" s="39"/>
      <c r="HA178" s="40"/>
      <c r="HF178" s="39"/>
      <c r="HG178" s="40"/>
      <c r="HL178" s="39"/>
      <c r="HM178" s="40"/>
      <c r="HP178" s="39"/>
      <c r="HQ178" s="40"/>
      <c r="HV178" s="39"/>
      <c r="HW178" s="40"/>
      <c r="IB178" s="39"/>
      <c r="IC178" s="40"/>
      <c r="IH178" s="39"/>
      <c r="II178" s="40"/>
      <c r="IN178" s="39"/>
      <c r="IO178" s="40"/>
      <c r="IT178" s="39"/>
      <c r="IU178" s="40"/>
      <c r="IZ178" s="39"/>
      <c r="JA178" s="40"/>
      <c r="JF178" s="39"/>
      <c r="JG178" s="40"/>
      <c r="JL178" s="39"/>
      <c r="JM178" s="40"/>
      <c r="JR178" s="39"/>
      <c r="JS178" s="40"/>
      <c r="JU178" s="42"/>
      <c r="JX178" s="39"/>
      <c r="JY178" s="40"/>
      <c r="KD178" s="39"/>
      <c r="KE178" s="40"/>
      <c r="KJ178" s="39"/>
      <c r="KK178" s="40"/>
      <c r="KP178" s="39"/>
      <c r="KQ178" s="40"/>
      <c r="KU178" s="42"/>
      <c r="KV178" s="39"/>
      <c r="KW178" s="40"/>
      <c r="LB178" s="39"/>
      <c r="LC178" s="40"/>
      <c r="LG178" s="42"/>
      <c r="LH178" s="39"/>
      <c r="LI178" s="40"/>
      <c r="LN178" s="39"/>
      <c r="LO178" s="40"/>
      <c r="LQ178" s="42"/>
      <c r="LT178" s="39"/>
      <c r="LU178" s="40"/>
      <c r="LZ178" s="39"/>
      <c r="MA178" s="40"/>
      <c r="MD178" s="39"/>
      <c r="ME178" s="40"/>
      <c r="MH178" s="39"/>
      <c r="MI178" s="40"/>
      <c r="ML178" s="39"/>
      <c r="MM178" s="40"/>
      <c r="MQ178" s="42"/>
      <c r="MR178" s="39"/>
      <c r="MS178" s="40"/>
      <c r="MV178" s="39"/>
      <c r="MW178" s="40"/>
      <c r="MY178" s="42"/>
      <c r="MZ178" s="39"/>
    </row>
    <row r="179" spans="1:364" x14ac:dyDescent="0.25">
      <c r="A179" s="45" t="s">
        <v>407</v>
      </c>
      <c r="B179" s="36">
        <v>0.3</v>
      </c>
      <c r="C179" s="42">
        <v>250</v>
      </c>
      <c r="D179">
        <v>329</v>
      </c>
      <c r="E179" s="42">
        <v>330</v>
      </c>
      <c r="H179" s="37"/>
      <c r="I179" s="46"/>
      <c r="J179" s="46"/>
      <c r="K179" s="46"/>
      <c r="L179" s="46"/>
      <c r="M179" s="46"/>
      <c r="N179" s="46">
        <f t="shared" si="20"/>
        <v>0</v>
      </c>
      <c r="O179" s="38"/>
      <c r="P179" s="37"/>
      <c r="Q179" s="46"/>
      <c r="R179" s="46">
        <f t="shared" si="21"/>
        <v>0</v>
      </c>
      <c r="S179" s="38"/>
      <c r="T179" s="37"/>
      <c r="U179" s="46"/>
      <c r="V179" s="46"/>
      <c r="W179" s="46"/>
      <c r="X179" s="46">
        <f t="shared" si="22"/>
        <v>0</v>
      </c>
      <c r="Y179" s="38"/>
      <c r="Z179" s="37">
        <v>602</v>
      </c>
      <c r="AA179" s="47">
        <v>600</v>
      </c>
      <c r="AB179" s="46">
        <v>2</v>
      </c>
      <c r="AC179" s="38"/>
      <c r="AD179" s="46"/>
      <c r="AH179" s="45"/>
      <c r="AJ179" s="45"/>
      <c r="AK179" s="42">
        <v>0</v>
      </c>
      <c r="AL179" s="38"/>
      <c r="AO179" s="45"/>
      <c r="AR179" s="45"/>
      <c r="AS179" s="42">
        <v>0</v>
      </c>
      <c r="AT179" s="38"/>
      <c r="AU179" s="37"/>
      <c r="AX179" s="45"/>
      <c r="AY179" s="42">
        <v>0</v>
      </c>
      <c r="AZ179" s="38"/>
      <c r="BA179" s="37"/>
      <c r="BC179" s="45"/>
      <c r="BD179" s="42">
        <v>0</v>
      </c>
      <c r="BE179" s="38"/>
      <c r="BI179" s="38"/>
      <c r="BJ179" s="41"/>
      <c r="BR179" s="38"/>
      <c r="BX179" s="38"/>
      <c r="BY179" s="40"/>
      <c r="CD179" s="38"/>
      <c r="CJ179" s="38"/>
      <c r="CN179" s="38"/>
      <c r="CO179" s="41"/>
      <c r="CR179" s="38"/>
      <c r="CY179" s="38"/>
      <c r="DE179" s="38"/>
      <c r="DF179" s="37"/>
      <c r="DK179" s="38"/>
      <c r="DL179" s="37"/>
      <c r="DQ179" s="38"/>
      <c r="DW179" s="39"/>
      <c r="EC179" s="39"/>
      <c r="EI179" s="39"/>
      <c r="EO179" s="38"/>
      <c r="ES179" s="38"/>
      <c r="EY179" s="39"/>
      <c r="FC179" s="38"/>
      <c r="FI179" s="38"/>
      <c r="FO179" s="39"/>
      <c r="FU179" s="39"/>
      <c r="GA179" s="39"/>
      <c r="GB179" s="40"/>
      <c r="GJ179" s="39"/>
      <c r="GP179" s="39"/>
      <c r="GV179" s="39"/>
      <c r="GW179" s="40"/>
      <c r="GZ179" s="39"/>
      <c r="HA179" s="40"/>
      <c r="HF179" s="39"/>
      <c r="HG179" s="40"/>
      <c r="HL179" s="39"/>
      <c r="HM179" s="40"/>
      <c r="HP179" s="39"/>
      <c r="HQ179" s="40"/>
      <c r="HV179" s="39"/>
      <c r="HW179" s="40"/>
      <c r="IB179" s="39"/>
      <c r="IC179" s="40"/>
      <c r="IH179" s="39"/>
      <c r="II179" s="40"/>
      <c r="IN179" s="39"/>
      <c r="IO179" s="40"/>
      <c r="IT179" s="39"/>
      <c r="IU179" s="40"/>
      <c r="IZ179" s="39"/>
      <c r="JA179" s="40"/>
      <c r="JD179" s="42"/>
      <c r="JF179" s="39"/>
      <c r="JG179" s="40"/>
      <c r="JL179" s="39"/>
      <c r="JM179" s="40"/>
      <c r="JR179" s="39"/>
      <c r="JS179" s="40"/>
      <c r="JU179" s="42"/>
      <c r="JX179" s="39"/>
      <c r="JY179" s="40"/>
      <c r="KD179" s="39"/>
      <c r="KE179" s="40"/>
      <c r="KJ179" s="39"/>
      <c r="KK179" s="40"/>
      <c r="KP179" s="39"/>
      <c r="KQ179" s="40"/>
      <c r="KU179" s="42"/>
      <c r="KV179" s="39"/>
      <c r="KW179" s="40"/>
      <c r="LB179" s="39"/>
      <c r="LC179" s="40"/>
      <c r="LG179" s="42"/>
      <c r="LH179" s="39"/>
      <c r="LI179" s="40"/>
      <c r="LN179" s="39"/>
      <c r="LO179" s="40"/>
      <c r="LQ179" s="42"/>
      <c r="LT179" s="39"/>
      <c r="LU179" s="40"/>
      <c r="LZ179" s="39"/>
      <c r="MA179" s="40"/>
      <c r="MD179" s="39"/>
      <c r="ME179" s="40"/>
      <c r="MH179" s="39"/>
      <c r="MI179" s="40"/>
      <c r="ML179" s="39"/>
      <c r="MM179" s="40"/>
      <c r="MQ179" s="42"/>
      <c r="MR179" s="39"/>
      <c r="MS179" s="40"/>
      <c r="MV179" s="39"/>
      <c r="MW179" s="40"/>
      <c r="MY179" s="42"/>
      <c r="MZ179" s="39"/>
    </row>
    <row r="180" spans="1:364" x14ac:dyDescent="0.25">
      <c r="A180" s="45" t="s">
        <v>408</v>
      </c>
      <c r="B180" s="36">
        <v>0.33</v>
      </c>
      <c r="D180">
        <v>48</v>
      </c>
      <c r="H180" s="37"/>
      <c r="I180" s="46"/>
      <c r="J180" s="46"/>
      <c r="K180" s="46"/>
      <c r="L180" s="46"/>
      <c r="M180" s="46"/>
      <c r="N180" s="46">
        <f t="shared" si="20"/>
        <v>0</v>
      </c>
      <c r="O180" s="38"/>
      <c r="P180" s="37"/>
      <c r="Q180" s="46"/>
      <c r="R180" s="46">
        <f t="shared" si="21"/>
        <v>0</v>
      </c>
      <c r="S180" s="38"/>
      <c r="T180" s="37"/>
      <c r="U180" s="46"/>
      <c r="V180" s="46"/>
      <c r="W180" s="46"/>
      <c r="X180" s="46">
        <f t="shared" si="22"/>
        <v>0</v>
      </c>
      <c r="Y180" s="38"/>
      <c r="Z180" s="37">
        <v>48</v>
      </c>
      <c r="AA180" s="46"/>
      <c r="AB180" s="46">
        <v>0</v>
      </c>
      <c r="AC180" s="38"/>
      <c r="AD180" s="46"/>
      <c r="AH180" s="45"/>
      <c r="AJ180" s="45"/>
      <c r="AK180" s="42">
        <v>0</v>
      </c>
      <c r="AL180" s="38"/>
      <c r="AO180" s="45"/>
      <c r="AR180" s="45"/>
      <c r="AT180" s="38"/>
      <c r="AU180" s="37"/>
      <c r="AX180" s="45"/>
      <c r="AZ180" s="38"/>
      <c r="BA180" s="37"/>
      <c r="BC180" s="45"/>
      <c r="BE180" s="38"/>
      <c r="BI180" s="38"/>
      <c r="BJ180" s="41"/>
      <c r="BR180" s="38"/>
      <c r="BX180" s="38"/>
      <c r="BY180" s="40"/>
      <c r="CD180" s="38"/>
      <c r="CJ180" s="38"/>
      <c r="CN180" s="38"/>
      <c r="CO180" s="41"/>
      <c r="CR180" s="38"/>
      <c r="CY180" s="38"/>
      <c r="DE180" s="38"/>
      <c r="DF180" s="37"/>
      <c r="DK180" s="38"/>
      <c r="DL180" s="37"/>
      <c r="DQ180" s="38"/>
      <c r="DW180" s="39"/>
      <c r="EC180" s="39"/>
      <c r="EI180" s="39"/>
      <c r="EO180" s="38"/>
      <c r="ES180" s="38"/>
      <c r="EY180" s="39"/>
      <c r="FC180" s="38"/>
      <c r="FI180" s="38"/>
      <c r="FO180" s="39"/>
      <c r="FU180" s="39"/>
      <c r="GA180" s="39"/>
      <c r="GB180" s="40"/>
      <c r="GJ180" s="39"/>
      <c r="GP180" s="39"/>
      <c r="GV180" s="39"/>
      <c r="GW180" s="40"/>
      <c r="GZ180" s="39"/>
      <c r="HA180" s="40"/>
      <c r="HF180" s="39"/>
      <c r="HG180" s="40"/>
      <c r="HL180" s="39"/>
      <c r="HM180" s="40"/>
      <c r="HP180" s="39"/>
      <c r="HQ180" s="40"/>
      <c r="HV180" s="39"/>
      <c r="HW180" s="40"/>
      <c r="IB180" s="39"/>
      <c r="IC180" s="40"/>
      <c r="IH180" s="39"/>
      <c r="II180" s="40"/>
      <c r="IN180" s="39"/>
      <c r="IO180" s="40"/>
      <c r="IT180" s="39"/>
      <c r="IU180" s="40"/>
      <c r="IZ180" s="39"/>
      <c r="JA180" s="40"/>
      <c r="JD180" s="42"/>
      <c r="JF180" s="39"/>
      <c r="JG180" s="40"/>
      <c r="JL180" s="39"/>
      <c r="JM180" s="40"/>
      <c r="JR180" s="39"/>
      <c r="JS180" s="40"/>
      <c r="JU180" s="42"/>
      <c r="JX180" s="39"/>
      <c r="JY180" s="40"/>
      <c r="KD180" s="39"/>
      <c r="KE180" s="40"/>
      <c r="KJ180" s="39"/>
      <c r="KK180" s="40"/>
      <c r="KP180" s="39"/>
      <c r="KQ180" s="40"/>
      <c r="KU180" s="42"/>
      <c r="KV180" s="39"/>
      <c r="KW180" s="40"/>
      <c r="LB180" s="39"/>
      <c r="LC180" s="40"/>
      <c r="LG180" s="42"/>
      <c r="LH180" s="39"/>
      <c r="LI180" s="40"/>
      <c r="LN180" s="39"/>
      <c r="LO180" s="40"/>
      <c r="LQ180" s="42"/>
      <c r="LT180" s="39"/>
      <c r="LU180" s="40"/>
      <c r="LZ180" s="39"/>
      <c r="MA180" s="40"/>
      <c r="MD180" s="39"/>
      <c r="ME180" s="40"/>
      <c r="MH180" s="39"/>
      <c r="MI180" s="40"/>
      <c r="ML180" s="39"/>
      <c r="MM180" s="40"/>
      <c r="MQ180" s="42"/>
      <c r="MR180" s="39"/>
      <c r="MS180" s="40"/>
      <c r="MV180" s="39"/>
      <c r="MW180" s="40"/>
      <c r="MY180" s="42"/>
      <c r="MZ180" s="39"/>
    </row>
    <row r="181" spans="1:364" ht="15.75" customHeight="1" thickBot="1" x14ac:dyDescent="0.3">
      <c r="A181" s="45" t="s">
        <v>409</v>
      </c>
      <c r="B181" s="36">
        <v>0.18</v>
      </c>
      <c r="H181" s="30"/>
      <c r="I181" s="9"/>
      <c r="J181" s="9"/>
      <c r="K181" s="9"/>
      <c r="L181" s="9"/>
      <c r="M181" s="9"/>
      <c r="N181" s="9">
        <f t="shared" si="20"/>
        <v>0</v>
      </c>
      <c r="O181" s="28"/>
      <c r="P181" s="30"/>
      <c r="Q181" s="9"/>
      <c r="R181" s="9">
        <f t="shared" si="21"/>
        <v>0</v>
      </c>
      <c r="S181" s="28"/>
      <c r="T181" s="30"/>
      <c r="U181" s="9"/>
      <c r="V181" s="9"/>
      <c r="W181" s="9"/>
      <c r="X181" s="9">
        <f t="shared" si="22"/>
        <v>0</v>
      </c>
      <c r="Y181" s="28"/>
      <c r="Z181" s="30"/>
      <c r="AA181" s="9"/>
      <c r="AB181" s="9">
        <v>0</v>
      </c>
      <c r="AC181" s="28"/>
      <c r="AD181" s="9"/>
      <c r="AE181" s="9"/>
      <c r="AF181" s="9"/>
      <c r="AG181" s="9"/>
      <c r="AH181" s="9"/>
      <c r="AI181" s="9"/>
      <c r="AJ181" s="9"/>
      <c r="AK181" s="9">
        <v>0</v>
      </c>
      <c r="AL181" s="28"/>
      <c r="AM181" s="9"/>
      <c r="AN181" s="9"/>
      <c r="AO181" s="9"/>
      <c r="AP181" s="9"/>
      <c r="AQ181" s="9"/>
      <c r="AR181" s="9"/>
      <c r="AS181" s="9">
        <v>0</v>
      </c>
      <c r="AT181" s="28"/>
      <c r="AU181" s="30"/>
      <c r="AV181" s="9"/>
      <c r="AW181" s="9"/>
      <c r="AX181" s="9"/>
      <c r="AY181" s="9">
        <v>0</v>
      </c>
      <c r="AZ181" s="28"/>
      <c r="BA181" s="30"/>
      <c r="BB181" s="9"/>
      <c r="BC181" s="9"/>
      <c r="BD181" s="9">
        <v>0</v>
      </c>
      <c r="BE181" s="28"/>
      <c r="BF181" s="9"/>
      <c r="BG181" s="9"/>
      <c r="BH181" s="9">
        <v>0</v>
      </c>
      <c r="BI181" s="28"/>
      <c r="BJ181" s="30"/>
      <c r="BK181" s="9"/>
      <c r="BL181" s="9"/>
      <c r="BM181" s="9"/>
      <c r="BN181" s="9"/>
      <c r="BO181" s="9"/>
      <c r="BP181" s="9"/>
      <c r="BQ181" s="9">
        <v>0</v>
      </c>
      <c r="BR181" s="28"/>
      <c r="BS181" s="9"/>
      <c r="BT181" s="9"/>
      <c r="BU181" s="9"/>
      <c r="BV181" s="9"/>
      <c r="BW181" s="9">
        <v>0</v>
      </c>
      <c r="BX181" s="28"/>
      <c r="BY181" s="30"/>
      <c r="BZ181" s="9"/>
      <c r="CA181" s="9"/>
      <c r="CB181" s="9"/>
      <c r="CC181" s="9">
        <v>0</v>
      </c>
      <c r="CD181" s="28"/>
      <c r="CE181" s="9"/>
      <c r="CF181" s="9"/>
      <c r="CG181" s="9"/>
      <c r="CH181" s="9"/>
      <c r="CI181" s="9">
        <v>0</v>
      </c>
      <c r="CJ181" s="28"/>
      <c r="CK181" s="9"/>
      <c r="CL181" s="9"/>
      <c r="CM181" s="9">
        <v>0</v>
      </c>
      <c r="CN181" s="28"/>
      <c r="CO181" s="30"/>
      <c r="CP181" s="9"/>
      <c r="CQ181" s="9">
        <v>0</v>
      </c>
      <c r="CR181" s="28"/>
      <c r="CS181" s="9"/>
      <c r="CT181" s="8"/>
      <c r="CU181" s="9"/>
      <c r="CV181" s="9"/>
      <c r="CW181" s="9"/>
      <c r="CX181" s="9">
        <v>0</v>
      </c>
      <c r="CY181" s="28"/>
      <c r="CZ181" s="9"/>
      <c r="DA181" s="9"/>
      <c r="DB181" s="9"/>
      <c r="DC181" s="9"/>
      <c r="DD181" s="9">
        <v>0</v>
      </c>
      <c r="DE181" s="28"/>
      <c r="DF181" s="30"/>
      <c r="DG181" s="9"/>
      <c r="DH181" s="8"/>
      <c r="DI181" s="9"/>
      <c r="DJ181" s="9">
        <v>0</v>
      </c>
      <c r="DK181" s="28"/>
      <c r="DL181" s="30"/>
      <c r="DM181" s="8"/>
      <c r="DN181" s="9"/>
      <c r="DO181" s="8"/>
      <c r="DP181" s="9">
        <v>0</v>
      </c>
      <c r="DQ181" s="28"/>
      <c r="DR181" s="9"/>
      <c r="DS181" s="9"/>
      <c r="DT181" s="9"/>
      <c r="DU181" s="9"/>
      <c r="DV181" s="9">
        <v>0</v>
      </c>
      <c r="DW181" s="20"/>
      <c r="DX181" s="9"/>
      <c r="DY181" s="9"/>
      <c r="DZ181" s="32">
        <v>100</v>
      </c>
      <c r="EA181" s="9"/>
      <c r="EB181" s="9">
        <v>0</v>
      </c>
      <c r="EC181" s="20"/>
      <c r="ED181" s="9"/>
      <c r="EE181" s="9"/>
      <c r="EF181" s="9"/>
      <c r="EG181" s="8"/>
      <c r="EH181" s="9">
        <v>0</v>
      </c>
      <c r="EI181" s="20"/>
      <c r="EJ181" s="9"/>
      <c r="EK181" s="8"/>
      <c r="EL181" s="9"/>
      <c r="EM181" s="8"/>
      <c r="EN181" s="9">
        <v>0</v>
      </c>
      <c r="EO181" s="28"/>
      <c r="EP181" s="27">
        <v>150</v>
      </c>
      <c r="EQ181" s="27">
        <v>150</v>
      </c>
      <c r="ER181" s="9">
        <v>0</v>
      </c>
      <c r="ES181" s="28"/>
      <c r="ET181" s="27">
        <v>100</v>
      </c>
      <c r="EU181" s="27">
        <v>100</v>
      </c>
      <c r="EV181" s="27">
        <v>100</v>
      </c>
      <c r="EW181" s="27">
        <v>103</v>
      </c>
      <c r="EX181" s="9">
        <v>-3</v>
      </c>
      <c r="EY181" s="20"/>
      <c r="EZ181" s="27">
        <v>20</v>
      </c>
      <c r="FA181" s="8">
        <v>20</v>
      </c>
      <c r="FB181" s="9">
        <v>0</v>
      </c>
      <c r="FC181" s="28"/>
      <c r="FD181" s="8"/>
      <c r="FE181" s="8"/>
      <c r="FF181" s="8"/>
      <c r="FG181" s="8"/>
      <c r="FH181" s="9">
        <v>0</v>
      </c>
      <c r="FI181" s="28"/>
      <c r="FJ181" s="8"/>
      <c r="FK181" s="9"/>
      <c r="FL181" s="9"/>
      <c r="FM181" s="9"/>
      <c r="FN181" s="9">
        <v>0</v>
      </c>
      <c r="FO181" s="20"/>
      <c r="FP181" s="8"/>
      <c r="FQ181" s="9"/>
      <c r="FR181" s="9"/>
      <c r="FS181" s="8"/>
      <c r="FT181" s="9">
        <v>0</v>
      </c>
      <c r="FU181" s="20"/>
      <c r="FV181" s="27">
        <v>150</v>
      </c>
      <c r="FW181" s="27">
        <v>150</v>
      </c>
      <c r="FX181" s="27">
        <v>250</v>
      </c>
      <c r="FY181" s="27">
        <v>250</v>
      </c>
      <c r="FZ181" s="9">
        <v>0</v>
      </c>
      <c r="GA181" s="20"/>
      <c r="GB181" s="7"/>
      <c r="GC181" s="8"/>
      <c r="GD181" s="8"/>
      <c r="GE181" s="8"/>
      <c r="GF181" s="9"/>
      <c r="GG181" s="27">
        <v>30</v>
      </c>
      <c r="GH181" s="27">
        <v>30</v>
      </c>
      <c r="GI181" s="9">
        <v>0</v>
      </c>
      <c r="GJ181" s="20"/>
      <c r="GK181" s="8">
        <v>0</v>
      </c>
      <c r="GL181" s="8">
        <v>0</v>
      </c>
      <c r="GM181" s="8">
        <v>0</v>
      </c>
      <c r="GN181" s="8">
        <v>0</v>
      </c>
      <c r="GO181" s="9">
        <v>0</v>
      </c>
      <c r="GP181" s="20"/>
      <c r="GQ181" s="8">
        <v>0</v>
      </c>
      <c r="GR181" s="8">
        <v>0</v>
      </c>
      <c r="GS181" s="8">
        <v>190</v>
      </c>
      <c r="GT181" s="8">
        <v>190</v>
      </c>
      <c r="GU181" s="9">
        <v>0</v>
      </c>
      <c r="GV181" s="20"/>
      <c r="GW181" s="7">
        <v>70</v>
      </c>
      <c r="GX181" s="8">
        <v>70</v>
      </c>
      <c r="GY181" s="9">
        <v>0</v>
      </c>
      <c r="GZ181" s="20"/>
      <c r="HA181" s="7">
        <v>100</v>
      </c>
      <c r="HB181" s="8">
        <v>100</v>
      </c>
      <c r="HC181" s="8">
        <v>0</v>
      </c>
      <c r="HD181" s="8">
        <v>0</v>
      </c>
      <c r="HE181" s="9">
        <v>0</v>
      </c>
      <c r="HF181" s="20"/>
      <c r="HG181" s="7">
        <v>0</v>
      </c>
      <c r="HH181" s="8">
        <v>0</v>
      </c>
      <c r="HI181" s="8">
        <v>0</v>
      </c>
      <c r="HJ181" s="8">
        <v>0</v>
      </c>
      <c r="HK181" s="9">
        <v>0</v>
      </c>
      <c r="HL181" s="20"/>
      <c r="HM181" s="7">
        <v>250</v>
      </c>
      <c r="HN181" s="8">
        <v>250</v>
      </c>
      <c r="HO181" s="9">
        <v>0</v>
      </c>
      <c r="HP181" s="20"/>
      <c r="HQ181" s="7">
        <v>0</v>
      </c>
      <c r="HR181" s="8">
        <v>0</v>
      </c>
      <c r="HS181" s="8">
        <v>0</v>
      </c>
      <c r="HT181" s="19">
        <v>349</v>
      </c>
      <c r="HU181" s="14">
        <v>-349</v>
      </c>
      <c r="HV181" s="20">
        <v>62.82</v>
      </c>
      <c r="HW181" s="7">
        <v>0</v>
      </c>
      <c r="HX181" s="8">
        <v>0</v>
      </c>
      <c r="HY181" s="8">
        <v>0</v>
      </c>
      <c r="HZ181" s="8">
        <v>0</v>
      </c>
      <c r="IA181" s="9">
        <v>0</v>
      </c>
      <c r="IB181" s="20"/>
      <c r="IC181" s="7">
        <v>80</v>
      </c>
      <c r="ID181" s="8">
        <v>100</v>
      </c>
      <c r="IE181" s="8">
        <v>0</v>
      </c>
      <c r="IF181" s="19">
        <v>150</v>
      </c>
      <c r="IG181" s="14">
        <v>-170</v>
      </c>
      <c r="IH181" s="20">
        <v>30.6</v>
      </c>
      <c r="II181" s="7">
        <v>150</v>
      </c>
      <c r="IJ181" s="8">
        <v>150</v>
      </c>
      <c r="IK181" s="8">
        <v>100</v>
      </c>
      <c r="IL181" s="8">
        <v>120</v>
      </c>
      <c r="IM181" s="14">
        <v>-20</v>
      </c>
      <c r="IN181" s="20">
        <v>3.6</v>
      </c>
      <c r="IO181" s="7">
        <v>0</v>
      </c>
      <c r="IP181" s="8">
        <v>0</v>
      </c>
      <c r="IQ181" s="8">
        <v>0</v>
      </c>
      <c r="IR181" s="8">
        <v>0</v>
      </c>
      <c r="IS181" s="9">
        <v>0</v>
      </c>
      <c r="IT181" s="20"/>
      <c r="IU181" s="7">
        <v>0</v>
      </c>
      <c r="IV181" s="19">
        <v>100</v>
      </c>
      <c r="IW181" s="8">
        <v>150</v>
      </c>
      <c r="IX181" s="8">
        <v>150</v>
      </c>
      <c r="IY181" s="14">
        <v>-100</v>
      </c>
      <c r="IZ181" s="20">
        <v>18</v>
      </c>
      <c r="JA181" s="7">
        <v>0</v>
      </c>
      <c r="JB181" s="8">
        <v>0</v>
      </c>
      <c r="JC181" s="8">
        <v>50</v>
      </c>
      <c r="JD181" s="8">
        <v>50</v>
      </c>
      <c r="JE181" s="9">
        <v>0</v>
      </c>
      <c r="JF181" s="20"/>
      <c r="JG181" s="7">
        <v>0</v>
      </c>
      <c r="JH181" s="8">
        <v>0</v>
      </c>
      <c r="JI181" s="8">
        <v>120</v>
      </c>
      <c r="JJ181" s="8">
        <v>120</v>
      </c>
      <c r="JK181" s="9">
        <v>0</v>
      </c>
      <c r="JL181" s="20"/>
      <c r="JM181" s="7">
        <v>0</v>
      </c>
      <c r="JN181" s="8">
        <v>0</v>
      </c>
      <c r="JO181" s="8">
        <v>100</v>
      </c>
      <c r="JP181" s="8">
        <v>100</v>
      </c>
      <c r="JQ181" s="9">
        <v>0</v>
      </c>
      <c r="JR181" s="20"/>
      <c r="JS181" s="7">
        <v>40</v>
      </c>
      <c r="JT181" s="8">
        <v>40</v>
      </c>
      <c r="JU181" s="8">
        <v>0</v>
      </c>
      <c r="JV181" s="8">
        <v>0</v>
      </c>
      <c r="JW181" s="9">
        <v>0</v>
      </c>
      <c r="JX181" s="20"/>
      <c r="JY181" s="7">
        <v>0</v>
      </c>
      <c r="JZ181" s="8">
        <v>0</v>
      </c>
      <c r="KA181" s="8">
        <v>180</v>
      </c>
      <c r="KB181" s="8">
        <v>180</v>
      </c>
      <c r="KC181" s="9">
        <v>0</v>
      </c>
      <c r="KD181" s="20"/>
      <c r="KE181" s="7">
        <v>0</v>
      </c>
      <c r="KF181" s="8">
        <v>0</v>
      </c>
      <c r="KG181" s="8">
        <v>0</v>
      </c>
      <c r="KH181" s="8">
        <v>0</v>
      </c>
      <c r="KI181" s="9">
        <v>0</v>
      </c>
      <c r="KJ181" s="20"/>
      <c r="KK181" s="7">
        <v>50</v>
      </c>
      <c r="KL181" s="8">
        <v>50</v>
      </c>
      <c r="KM181" s="8">
        <v>100</v>
      </c>
      <c r="KN181" s="8">
        <v>100</v>
      </c>
      <c r="KO181" s="9">
        <v>0</v>
      </c>
      <c r="KP181" s="20"/>
      <c r="KQ181" s="7">
        <v>0</v>
      </c>
      <c r="KR181" s="8">
        <v>0</v>
      </c>
      <c r="KS181" s="8">
        <v>50</v>
      </c>
      <c r="KT181" s="8">
        <v>50</v>
      </c>
      <c r="KU181" s="9">
        <v>0</v>
      </c>
      <c r="KV181" s="20"/>
      <c r="KW181" s="7">
        <v>0</v>
      </c>
      <c r="KX181" s="8">
        <v>0</v>
      </c>
      <c r="KY181" s="8">
        <v>50</v>
      </c>
      <c r="KZ181" s="8">
        <v>50</v>
      </c>
      <c r="LA181" s="9">
        <v>0</v>
      </c>
      <c r="LB181" s="20"/>
      <c r="LC181" s="7">
        <v>0</v>
      </c>
      <c r="LD181" s="8">
        <v>0</v>
      </c>
      <c r="LE181" s="8">
        <v>0</v>
      </c>
      <c r="LF181" s="19">
        <v>100</v>
      </c>
      <c r="LG181" s="14">
        <v>-100</v>
      </c>
      <c r="LH181" s="20">
        <v>18</v>
      </c>
      <c r="LI181" s="7">
        <v>0</v>
      </c>
      <c r="LJ181" s="8">
        <v>0</v>
      </c>
      <c r="LK181" s="8">
        <v>0</v>
      </c>
      <c r="LL181" s="8">
        <v>0</v>
      </c>
      <c r="LM181" s="9">
        <v>0</v>
      </c>
      <c r="LN181" s="20"/>
      <c r="LO181" s="7">
        <v>0</v>
      </c>
      <c r="LP181" s="8">
        <v>0</v>
      </c>
      <c r="LQ181" s="8">
        <v>0</v>
      </c>
      <c r="LR181" s="19">
        <v>60</v>
      </c>
      <c r="LS181" s="14">
        <v>-60</v>
      </c>
      <c r="LT181" s="20">
        <v>10.8</v>
      </c>
      <c r="LU181" s="7">
        <v>0</v>
      </c>
      <c r="LV181" s="8">
        <v>0</v>
      </c>
      <c r="LW181" s="8">
        <v>0</v>
      </c>
      <c r="LX181" s="8">
        <v>100</v>
      </c>
      <c r="LY181" s="14">
        <v>-100</v>
      </c>
      <c r="LZ181" s="20">
        <v>18</v>
      </c>
      <c r="MA181" s="7">
        <v>0</v>
      </c>
      <c r="MB181" s="8">
        <v>0</v>
      </c>
      <c r="MC181" s="9">
        <v>0</v>
      </c>
      <c r="MD181" s="20"/>
      <c r="ME181" s="7">
        <v>0</v>
      </c>
      <c r="MF181" s="8">
        <v>0</v>
      </c>
      <c r="MG181" s="9">
        <v>0</v>
      </c>
      <c r="MH181" s="20"/>
      <c r="MI181" s="7">
        <v>0</v>
      </c>
      <c r="MJ181" s="8">
        <v>0</v>
      </c>
      <c r="MK181" s="9">
        <v>0</v>
      </c>
      <c r="ML181" s="20"/>
      <c r="MM181" s="7">
        <v>0</v>
      </c>
      <c r="MN181" s="8">
        <v>0</v>
      </c>
      <c r="MO181" s="8">
        <v>0</v>
      </c>
      <c r="MP181" s="8">
        <v>0</v>
      </c>
      <c r="MQ181" s="9">
        <v>0</v>
      </c>
      <c r="MR181" s="20"/>
      <c r="MS181" s="7">
        <v>0</v>
      </c>
      <c r="MT181" s="8">
        <v>0</v>
      </c>
      <c r="MU181" s="9">
        <v>0</v>
      </c>
      <c r="MV181" s="20"/>
      <c r="MW181" s="7">
        <v>0</v>
      </c>
      <c r="MX181" s="8">
        <v>0</v>
      </c>
      <c r="MY181" s="9">
        <v>0</v>
      </c>
      <c r="MZ181" s="20"/>
    </row>
  </sheetData>
  <autoFilter ref="A1:IC181" xr:uid="{00000000-0009-0000-00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Бердянск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2025-07-04T12:48:44Z</dcterms:modified>
</cp:coreProperties>
</file>