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56AFEB56-4E48-47ED-8056-B91DB5C296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Донецк!$A$1:$CZ$178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9" i="1" l="1"/>
  <c r="K73" i="1"/>
  <c r="K33" i="1"/>
  <c r="K3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3" i="1"/>
  <c r="HD2" i="1" l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G2" i="1"/>
  <c r="F2" i="1"/>
  <c r="E2" i="1"/>
  <c r="D2" i="1"/>
  <c r="C2" i="1"/>
  <c r="H2" i="1"/>
</calcChain>
</file>

<file path=xl/sharedStrings.xml><?xml version="1.0" encoding="utf-8"?>
<sst xmlns="http://schemas.openxmlformats.org/spreadsheetml/2006/main" count="388" uniqueCount="294">
  <si>
    <t>Номенклатура</t>
  </si>
  <si>
    <t>кооф</t>
  </si>
  <si>
    <t>02,10,пр</t>
  </si>
  <si>
    <t>разн.шт.</t>
  </si>
  <si>
    <t>недогруз вес</t>
  </si>
  <si>
    <t>06,10,</t>
  </si>
  <si>
    <t>29,09,</t>
  </si>
  <si>
    <t>24,09,пр</t>
  </si>
  <si>
    <t>22,09,</t>
  </si>
  <si>
    <t>18,09,пр</t>
  </si>
  <si>
    <t>15,09,</t>
  </si>
  <si>
    <t>10,09,пр</t>
  </si>
  <si>
    <t>08,09,</t>
  </si>
  <si>
    <t>04,09,пр</t>
  </si>
  <si>
    <t>01,09,</t>
  </si>
  <si>
    <t>05,09,пр</t>
  </si>
  <si>
    <t>30,08,</t>
  </si>
  <si>
    <t>28,08,пр</t>
  </si>
  <si>
    <t>25,08,</t>
  </si>
  <si>
    <t>21,08,пр</t>
  </si>
  <si>
    <t>18,08,</t>
  </si>
  <si>
    <t>18,08,пр</t>
  </si>
  <si>
    <t>16,08,</t>
  </si>
  <si>
    <t>14,08,пр</t>
  </si>
  <si>
    <t>11,08,</t>
  </si>
  <si>
    <t>05,08,пр</t>
  </si>
  <si>
    <t>02,08,</t>
  </si>
  <si>
    <t>31,07,пр</t>
  </si>
  <si>
    <t>28,07,</t>
  </si>
  <si>
    <t>23,07,пр</t>
  </si>
  <si>
    <t>19,07,</t>
  </si>
  <si>
    <t>18,07(2),пр</t>
  </si>
  <si>
    <t>18,07,пр</t>
  </si>
  <si>
    <t>14,07,</t>
  </si>
  <si>
    <t>12,07,пр</t>
  </si>
  <si>
    <t>07,07,</t>
  </si>
  <si>
    <t>08,07,пр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</si>
  <si>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</si>
  <si>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</si>
  <si>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</si>
  <si>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</si>
  <si>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</si>
  <si>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</si>
  <si>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</si>
  <si>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</si>
  <si>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</si>
  <si>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</si>
  <si>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</si>
  <si>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</si>
  <si>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</si>
  <si>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</si>
  <si>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</si>
  <si>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</si>
  <si>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</si>
  <si>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</si>
  <si>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</si>
  <si>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</si>
  <si>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</si>
  <si>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</si>
  <si>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</si>
  <si>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</si>
  <si>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</si>
  <si>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</si>
  <si>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</si>
  <si>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</si>
  <si>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</si>
  <si>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</si>
  <si>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</si>
  <si>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</si>
  <si>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</si>
  <si>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</si>
  <si>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</si>
  <si>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</si>
  <si>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</si>
  <si>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</si>
  <si>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</si>
  <si>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</si>
  <si>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</si>
  <si>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</si>
  <si>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</si>
  <si>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</si>
  <si>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</si>
  <si>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</si>
  <si>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</si>
  <si>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</si>
  <si>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</si>
  <si>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</si>
  <si>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</si>
  <si>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</si>
  <si>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</si>
  <si>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</si>
  <si>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</si>
  <si>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</si>
  <si>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</si>
  <si>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</si>
  <si>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</si>
  <si>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</si>
  <si>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</si>
  <si>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</si>
  <si>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</si>
  <si>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</si>
  <si>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</si>
  <si>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</si>
  <si>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</si>
  <si>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</si>
  <si>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</si>
  <si>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</si>
  <si>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</si>
  <si>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</si>
  <si>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</si>
  <si>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</si>
  <si>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</si>
  <si>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</si>
  <si>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</si>
  <si>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</si>
  <si>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</si>
  <si>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</si>
  <si>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</si>
  <si>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</si>
  <si>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</si>
  <si>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</si>
  <si>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</si>
  <si>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</si>
  <si>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</si>
  <si>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</si>
  <si>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</si>
  <si>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</si>
  <si>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</si>
  <si>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</si>
  <si>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</si>
  <si>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</si>
  <si>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</si>
  <si>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</si>
  <si>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</si>
  <si>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</si>
  <si>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</si>
  <si>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</si>
  <si>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</si>
  <si>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</si>
  <si>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</si>
  <si>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</si>
  <si>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</si>
  <si>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</si>
  <si>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</si>
  <si>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</si>
  <si>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</si>
  <si>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</si>
  <si>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</si>
  <si>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</si>
  <si>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</si>
  <si>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</si>
  <si>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</si>
  <si>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</si>
  <si>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</si>
  <si>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</si>
  <si>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</si>
  <si>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</si>
  <si>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</si>
  <si>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</si>
  <si>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</si>
  <si>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</si>
  <si>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</si>
  <si>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</si>
  <si>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6279 КОРЕЙКА ПО-ОСТ.к/в в/с с/н в/у 1/150_45с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</si>
  <si>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</si>
  <si>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</si>
  <si>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</si>
  <si>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</si>
  <si>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</si>
  <si>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</si>
  <si>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</si>
  <si>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</si>
  <si>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</si>
  <si>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</si>
  <si>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</si>
  <si>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</si>
  <si>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</si>
  <si>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</si>
  <si>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</si>
  <si>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</si>
  <si>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</si>
  <si>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</si>
  <si>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</si>
  <si>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</si>
  <si>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</si>
  <si>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</si>
  <si>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</si>
  <si>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</si>
  <si>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</si>
  <si>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</si>
  <si>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</si>
  <si>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</si>
  <si>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</si>
  <si>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</si>
  <si>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</si>
  <si>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</si>
  <si>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</si>
  <si>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</si>
  <si>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</si>
  <si>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</si>
  <si>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</si>
  <si>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</si>
  <si>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</si>
  <si>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</si>
  <si>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</si>
  <si>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</si>
  <si>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</si>
  <si>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</si>
  <si>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</si>
  <si>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</si>
  <si>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</si>
  <si>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</si>
  <si>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</si>
  <si>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</si>
  <si>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</si>
  <si>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</si>
  <si>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</si>
  <si>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</si>
  <si>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</si>
  <si>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</si>
  <si>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</si>
  <si>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</si>
  <si>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</si>
  <si>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</si>
  <si>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</si>
  <si>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</si>
  <si>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</si>
  <si>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</si>
  <si>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</si>
  <si>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</si>
  <si>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</si>
  <si>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</si>
  <si>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</si>
  <si>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</si>
  <si>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</si>
  <si>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</si>
  <si>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</si>
  <si>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</si>
  <si>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</si>
  <si>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</si>
  <si>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</si>
  <si>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</si>
  <si>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</si>
  <si>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</si>
  <si>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</si>
  <si>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</si>
  <si>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</si>
  <si>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</si>
  <si>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</si>
  <si>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</si>
  <si>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</si>
  <si>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</si>
  <si>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</si>
  <si>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</si>
  <si>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</si>
  <si>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</si>
  <si>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</si>
  <si>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</si>
  <si>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</si>
  <si>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</si>
  <si>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</si>
  <si>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</si>
  <si>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</si>
  <si>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</si>
  <si>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</si>
  <si>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</si>
  <si>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</si>
  <si>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</si>
  <si>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</si>
  <si>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</si>
  <si>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</si>
  <si>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</si>
  <si>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</si>
  <si>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</si>
  <si>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</si>
  <si>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</si>
  <si>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</si>
  <si>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</si>
  <si>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</si>
  <si>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</si>
  <si>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</si>
  <si>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</si>
  <si>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</si>
  <si>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</si>
  <si>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</si>
  <si>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</si>
  <si>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</si>
  <si>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</si>
  <si>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</si>
  <si>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</si>
  <si>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</si>
  <si>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</si>
  <si>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Ароматная с/к в/у 1/250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</si>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</sst>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5" xfId="0" applyFill="1" applyBorder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17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5" x14ac:dyDescent="0.25"/>
  <cols>
    <col min="1" max="1" width="62.5703125" style="32" bestFit="1" customWidth="1"/>
    <col min="2" max="2" width="6.85546875" style="24" customWidth="1"/>
    <col min="3" max="75" width="10.7109375" style="32" customWidth="1"/>
    <col min="76" max="76" width="10.7109375" style="29" customWidth="1"/>
    <col min="77" max="78" width="10.7109375" style="32" customWidth="1"/>
    <col min="79" max="79" width="10.7109375" style="29" customWidth="1"/>
    <col min="80" max="82" width="10.7109375" style="32" customWidth="1"/>
    <col min="83" max="83" width="10.7109375" style="24" customWidth="1"/>
    <col min="84" max="84" width="10.7109375" style="29" customWidth="1"/>
    <col min="85" max="86" width="10.7109375" style="32" customWidth="1"/>
    <col min="87" max="87" width="10.7109375" style="29" customWidth="1"/>
    <col min="88" max="88" width="10.7109375" style="24" customWidth="1"/>
    <col min="89" max="90" width="10.7109375" style="29" customWidth="1"/>
    <col min="91" max="91" width="10.7109375" style="32" customWidth="1"/>
    <col min="92" max="92" width="10.7109375" style="29" customWidth="1"/>
    <col min="93" max="93" width="10.7109375" style="24" customWidth="1"/>
    <col min="94" max="94" width="10.7109375" style="32" customWidth="1"/>
    <col min="95" max="95" width="10.7109375" style="24" customWidth="1"/>
    <col min="96" max="96" width="10.7109375" style="29" customWidth="1"/>
    <col min="97" max="97" width="10.7109375" style="32" customWidth="1"/>
    <col min="98" max="98" width="10.7109375" style="29" customWidth="1"/>
    <col min="99" max="99" width="10.7109375" style="32" customWidth="1"/>
    <col min="100" max="102" width="10.7109375" style="29" customWidth="1"/>
    <col min="103" max="103" width="10.7109375" style="32" customWidth="1"/>
    <col min="104" max="104" width="10.7109375" style="29" customWidth="1"/>
    <col min="105" max="106" width="10.7109375" style="32" customWidth="1"/>
    <col min="107" max="183" width="9.140625" style="32" customWidth="1"/>
    <col min="184" max="16384" width="9.140625" style="32"/>
  </cols>
  <sheetData>
    <row r="1" spans="1:212" x14ac:dyDescent="0.25">
      <c r="A1" s="32" t="s">
        <v>0</v>
      </c>
      <c r="B1" s="24" t="s">
        <v>1</v>
      </c>
      <c r="C1" s="32" t="s">
        <v>3</v>
      </c>
      <c r="D1" s="32" t="s">
        <v>4</v>
      </c>
      <c r="E1" s="20" t="s">
        <v>5</v>
      </c>
      <c r="F1" s="32" t="s">
        <v>3</v>
      </c>
      <c r="G1" s="32" t="s">
        <v>4</v>
      </c>
      <c r="H1" s="5" t="s">
        <v>2</v>
      </c>
      <c r="I1" s="2" t="s">
        <v>6</v>
      </c>
      <c r="J1" s="1" t="s">
        <v>3</v>
      </c>
      <c r="K1" s="17" t="s">
        <v>4</v>
      </c>
      <c r="L1" s="11" t="s">
        <v>7</v>
      </c>
      <c r="M1" s="2" t="s">
        <v>8</v>
      </c>
      <c r="N1" s="11" t="s">
        <v>9</v>
      </c>
      <c r="O1" s="2" t="s">
        <v>10</v>
      </c>
      <c r="P1" s="1" t="s">
        <v>3</v>
      </c>
      <c r="Q1" s="17" t="s">
        <v>4</v>
      </c>
      <c r="R1" s="11" t="s">
        <v>11</v>
      </c>
      <c r="S1" s="2" t="s">
        <v>12</v>
      </c>
      <c r="T1" s="1" t="s">
        <v>3</v>
      </c>
      <c r="U1" s="17" t="s">
        <v>4</v>
      </c>
      <c r="V1" s="5" t="s">
        <v>13</v>
      </c>
      <c r="W1" s="2" t="s">
        <v>14</v>
      </c>
      <c r="X1" s="11" t="s">
        <v>15</v>
      </c>
      <c r="Y1" s="2" t="s">
        <v>16</v>
      </c>
      <c r="Z1" s="1" t="s">
        <v>3</v>
      </c>
      <c r="AA1" s="17" t="s">
        <v>4</v>
      </c>
      <c r="AB1" s="5" t="s">
        <v>17</v>
      </c>
      <c r="AC1" s="2" t="s">
        <v>18</v>
      </c>
      <c r="AD1" s="1" t="s">
        <v>3</v>
      </c>
      <c r="AE1" s="17" t="s">
        <v>4</v>
      </c>
      <c r="AF1" s="11" t="s">
        <v>19</v>
      </c>
      <c r="AG1" s="2" t="s">
        <v>20</v>
      </c>
      <c r="AH1" s="11" t="s">
        <v>21</v>
      </c>
      <c r="AI1" s="2" t="s">
        <v>22</v>
      </c>
      <c r="AJ1" s="1" t="s">
        <v>3</v>
      </c>
      <c r="AK1" s="17" t="s">
        <v>4</v>
      </c>
      <c r="AL1" s="11" t="s">
        <v>23</v>
      </c>
      <c r="AM1" s="2" t="s">
        <v>24</v>
      </c>
      <c r="AN1" s="1" t="s">
        <v>3</v>
      </c>
      <c r="AO1" s="17" t="s">
        <v>4</v>
      </c>
      <c r="AP1" s="5" t="s">
        <v>25</v>
      </c>
      <c r="AQ1" s="2" t="s">
        <v>26</v>
      </c>
      <c r="AR1" s="1" t="s">
        <v>3</v>
      </c>
      <c r="AS1" s="17" t="s">
        <v>4</v>
      </c>
      <c r="AT1" s="5" t="s">
        <v>27</v>
      </c>
      <c r="AU1" s="2" t="s">
        <v>28</v>
      </c>
      <c r="AV1" s="1" t="s">
        <v>3</v>
      </c>
      <c r="AW1" s="17" t="s">
        <v>4</v>
      </c>
      <c r="AX1" s="11" t="s">
        <v>29</v>
      </c>
      <c r="AY1" s="2" t="s">
        <v>30</v>
      </c>
      <c r="AZ1" s="1" t="s">
        <v>3</v>
      </c>
      <c r="BA1" s="17" t="s">
        <v>4</v>
      </c>
      <c r="BB1" s="5" t="s">
        <v>31</v>
      </c>
      <c r="BC1" s="11" t="s">
        <v>32</v>
      </c>
      <c r="BD1" s="2" t="s">
        <v>33</v>
      </c>
      <c r="BE1" s="1" t="s">
        <v>3</v>
      </c>
      <c r="BF1" s="17" t="s">
        <v>4</v>
      </c>
      <c r="BG1" s="5" t="s">
        <v>34</v>
      </c>
      <c r="BH1" s="2" t="s">
        <v>35</v>
      </c>
      <c r="BI1" s="11" t="s">
        <v>36</v>
      </c>
      <c r="BJ1" s="2" t="s">
        <v>37</v>
      </c>
      <c r="BK1" s="1" t="s">
        <v>3</v>
      </c>
      <c r="BL1" s="17" t="s">
        <v>4</v>
      </c>
      <c r="BM1" s="5" t="s">
        <v>38</v>
      </c>
      <c r="BN1" s="11" t="s">
        <v>39</v>
      </c>
      <c r="BO1" s="2" t="s">
        <v>40</v>
      </c>
      <c r="BP1" s="1" t="s">
        <v>3</v>
      </c>
      <c r="BQ1" s="17" t="s">
        <v>4</v>
      </c>
      <c r="BR1" s="11" t="s">
        <v>41</v>
      </c>
      <c r="BS1" s="2" t="s">
        <v>42</v>
      </c>
      <c r="BT1" s="1" t="s">
        <v>3</v>
      </c>
      <c r="BU1" s="17" t="s">
        <v>4</v>
      </c>
      <c r="BV1" s="5" t="s">
        <v>43</v>
      </c>
      <c r="BW1" s="2" t="s">
        <v>44</v>
      </c>
      <c r="BX1" s="1" t="s">
        <v>3</v>
      </c>
      <c r="BY1" s="17" t="s">
        <v>4</v>
      </c>
      <c r="BZ1" s="5" t="s">
        <v>45</v>
      </c>
      <c r="CA1" s="2" t="s">
        <v>46</v>
      </c>
      <c r="CB1" s="1" t="s">
        <v>3</v>
      </c>
      <c r="CC1" s="17" t="s">
        <v>4</v>
      </c>
      <c r="CD1" s="5" t="s">
        <v>47</v>
      </c>
      <c r="CE1" s="2" t="s">
        <v>48</v>
      </c>
      <c r="CF1" s="1" t="s">
        <v>3</v>
      </c>
      <c r="CG1" s="17" t="s">
        <v>4</v>
      </c>
      <c r="CH1" s="11" t="s">
        <v>49</v>
      </c>
      <c r="CI1" s="2" t="s">
        <v>50</v>
      </c>
      <c r="CJ1" s="1" t="s">
        <v>3</v>
      </c>
      <c r="CK1" s="17" t="s">
        <v>4</v>
      </c>
      <c r="CL1" s="11" t="s">
        <v>51</v>
      </c>
      <c r="CM1" s="2" t="s">
        <v>52</v>
      </c>
      <c r="CN1" s="1" t="s">
        <v>3</v>
      </c>
      <c r="CO1" s="17" t="s">
        <v>4</v>
      </c>
      <c r="CP1" s="5" t="s">
        <v>53</v>
      </c>
      <c r="CQ1" s="11" t="s">
        <v>54</v>
      </c>
      <c r="CR1" s="2" t="s">
        <v>55</v>
      </c>
      <c r="CS1" s="1" t="s">
        <v>3</v>
      </c>
      <c r="CT1" s="17" t="s">
        <v>4</v>
      </c>
      <c r="CU1" s="5" t="s">
        <v>56</v>
      </c>
      <c r="CV1" s="11" t="s">
        <v>57</v>
      </c>
      <c r="CW1" s="2" t="s">
        <v>58</v>
      </c>
      <c r="CX1" s="1" t="s">
        <v>3</v>
      </c>
      <c r="CY1" s="17" t="s">
        <v>4</v>
      </c>
      <c r="CZ1" s="11" t="s">
        <v>59</v>
      </c>
      <c r="DA1" s="2" t="s">
        <v>60</v>
      </c>
      <c r="DB1" s="1" t="s">
        <v>3</v>
      </c>
      <c r="DC1" s="17" t="s">
        <v>4</v>
      </c>
      <c r="DD1" s="5" t="s">
        <v>61</v>
      </c>
      <c r="DE1" s="11" t="s">
        <v>62</v>
      </c>
      <c r="DF1" s="2" t="s">
        <v>63</v>
      </c>
      <c r="DG1" s="11" t="s">
        <v>64</v>
      </c>
      <c r="DH1" s="2" t="s">
        <v>65</v>
      </c>
      <c r="DI1" s="1" t="s">
        <v>3</v>
      </c>
      <c r="DJ1" s="17" t="s">
        <v>4</v>
      </c>
      <c r="DK1" s="11" t="s">
        <v>66</v>
      </c>
      <c r="DL1" s="2" t="s">
        <v>67</v>
      </c>
      <c r="DM1" s="1" t="s">
        <v>3</v>
      </c>
      <c r="DN1" s="17" t="s">
        <v>4</v>
      </c>
      <c r="DO1" s="5" t="s">
        <v>68</v>
      </c>
      <c r="DP1" s="2" t="s">
        <v>69</v>
      </c>
      <c r="DQ1" s="11" t="s">
        <v>70</v>
      </c>
      <c r="DR1" s="2" t="s">
        <v>71</v>
      </c>
      <c r="DS1" s="1" t="s">
        <v>3</v>
      </c>
      <c r="DT1" s="17" t="s">
        <v>4</v>
      </c>
      <c r="DU1" s="11" t="s">
        <v>72</v>
      </c>
      <c r="DV1" s="2" t="s">
        <v>73</v>
      </c>
      <c r="DW1" s="5" t="s">
        <v>74</v>
      </c>
      <c r="DX1" s="2" t="s">
        <v>75</v>
      </c>
      <c r="DY1" s="1" t="s">
        <v>3</v>
      </c>
      <c r="DZ1" s="17" t="s">
        <v>4</v>
      </c>
      <c r="EA1" s="11" t="s">
        <v>76</v>
      </c>
      <c r="EB1" s="2" t="s">
        <v>77</v>
      </c>
      <c r="EC1" s="1" t="s">
        <v>3</v>
      </c>
      <c r="ED1" s="17" t="s">
        <v>4</v>
      </c>
      <c r="EE1" s="5" t="s">
        <v>78</v>
      </c>
      <c r="EF1" s="2" t="s">
        <v>79</v>
      </c>
      <c r="EG1" s="1" t="s">
        <v>3</v>
      </c>
      <c r="EH1" s="17" t="s">
        <v>4</v>
      </c>
      <c r="EI1" s="5" t="s">
        <v>80</v>
      </c>
      <c r="EJ1" s="2" t="s">
        <v>81</v>
      </c>
      <c r="EK1" s="1" t="s">
        <v>3</v>
      </c>
      <c r="EL1" s="17" t="s">
        <v>4</v>
      </c>
      <c r="EM1" s="11" t="s">
        <v>82</v>
      </c>
      <c r="EN1" s="2" t="s">
        <v>83</v>
      </c>
      <c r="EO1" s="1" t="s">
        <v>3</v>
      </c>
      <c r="EP1" s="17" t="s">
        <v>4</v>
      </c>
      <c r="EQ1" s="5" t="s">
        <v>84</v>
      </c>
      <c r="ER1" s="2" t="s">
        <v>85</v>
      </c>
      <c r="ES1" s="1" t="s">
        <v>3</v>
      </c>
      <c r="ET1" s="17" t="s">
        <v>4</v>
      </c>
      <c r="EU1" s="5" t="s">
        <v>86</v>
      </c>
      <c r="EV1" s="2" t="s">
        <v>87</v>
      </c>
      <c r="EW1" s="1" t="s">
        <v>3</v>
      </c>
      <c r="EX1" s="17" t="s">
        <v>4</v>
      </c>
      <c r="EY1" s="11" t="s">
        <v>88</v>
      </c>
      <c r="EZ1" s="2" t="s">
        <v>89</v>
      </c>
      <c r="FA1" s="1" t="s">
        <v>3</v>
      </c>
      <c r="FB1" s="17" t="s">
        <v>4</v>
      </c>
      <c r="FC1" s="11" t="s">
        <v>90</v>
      </c>
      <c r="FD1" s="2" t="s">
        <v>91</v>
      </c>
      <c r="FE1" s="1" t="s">
        <v>3</v>
      </c>
      <c r="FF1" s="17" t="s">
        <v>4</v>
      </c>
      <c r="FG1" s="11" t="s">
        <v>92</v>
      </c>
      <c r="FH1" s="2" t="s">
        <v>93</v>
      </c>
      <c r="FI1" s="1" t="s">
        <v>3</v>
      </c>
      <c r="FJ1" s="3" t="s">
        <v>4</v>
      </c>
      <c r="FK1" s="11" t="s">
        <v>94</v>
      </c>
      <c r="FL1" s="2" t="s">
        <v>95</v>
      </c>
      <c r="FM1" s="1" t="s">
        <v>3</v>
      </c>
      <c r="FN1" s="17" t="s">
        <v>4</v>
      </c>
      <c r="FO1" s="11" t="s">
        <v>96</v>
      </c>
      <c r="FP1" s="2" t="s">
        <v>97</v>
      </c>
      <c r="FQ1" s="1" t="s">
        <v>3</v>
      </c>
      <c r="FR1" s="17" t="s">
        <v>4</v>
      </c>
      <c r="FS1" s="11" t="s">
        <v>98</v>
      </c>
      <c r="FT1" s="2" t="s">
        <v>99</v>
      </c>
      <c r="FU1" s="1" t="s">
        <v>3</v>
      </c>
      <c r="FV1" s="17" t="s">
        <v>4</v>
      </c>
      <c r="FW1" s="5" t="s">
        <v>100</v>
      </c>
      <c r="FX1" s="2" t="s">
        <v>101</v>
      </c>
      <c r="FY1" s="1" t="s">
        <v>3</v>
      </c>
      <c r="FZ1" s="3" t="s">
        <v>4</v>
      </c>
      <c r="GA1" s="11" t="s">
        <v>102</v>
      </c>
      <c r="GB1" s="2" t="s">
        <v>103</v>
      </c>
      <c r="GC1" s="1" t="s">
        <v>3</v>
      </c>
      <c r="GD1" s="3" t="s">
        <v>4</v>
      </c>
      <c r="GE1" s="11" t="s">
        <v>104</v>
      </c>
      <c r="GF1" s="2" t="s">
        <v>105</v>
      </c>
      <c r="GG1" s="1" t="s">
        <v>3</v>
      </c>
      <c r="GH1" s="3" t="s">
        <v>4</v>
      </c>
      <c r="GI1" s="11" t="s">
        <v>106</v>
      </c>
      <c r="GJ1" s="2" t="s">
        <v>107</v>
      </c>
      <c r="GK1" s="1" t="s">
        <v>3</v>
      </c>
      <c r="GL1" s="3" t="s">
        <v>4</v>
      </c>
      <c r="GM1" s="11" t="s">
        <v>108</v>
      </c>
      <c r="GN1" s="2" t="s">
        <v>109</v>
      </c>
      <c r="GO1" s="11" t="s">
        <v>110</v>
      </c>
      <c r="GP1" s="2" t="s">
        <v>111</v>
      </c>
      <c r="GQ1" s="1" t="s">
        <v>3</v>
      </c>
      <c r="GR1" s="3" t="s">
        <v>4</v>
      </c>
      <c r="GS1" s="11" t="s">
        <v>112</v>
      </c>
      <c r="GT1" s="2" t="s">
        <v>113</v>
      </c>
      <c r="GU1" s="1" t="s">
        <v>3</v>
      </c>
      <c r="GV1" s="3" t="s">
        <v>4</v>
      </c>
      <c r="GW1" s="11" t="s">
        <v>114</v>
      </c>
      <c r="GX1" s="2" t="s">
        <v>115</v>
      </c>
      <c r="GY1" s="1" t="s">
        <v>3</v>
      </c>
      <c r="GZ1" s="3" t="s">
        <v>4</v>
      </c>
      <c r="HA1" s="5" t="s">
        <v>116</v>
      </c>
      <c r="HB1" s="2" t="s">
        <v>117</v>
      </c>
      <c r="HC1" s="1" t="s">
        <v>3</v>
      </c>
      <c r="HD1" s="3" t="s">
        <v>4</v>
      </c>
    </row>
    <row r="2" spans="1:212" x14ac:dyDescent="0.25">
      <c r="C2" s="33">
        <f t="shared" ref="C2:BO2" si="0">SUM(C3:C178)</f>
        <v>0</v>
      </c>
      <c r="D2" s="33">
        <f t="shared" si="0"/>
        <v>0</v>
      </c>
      <c r="E2" s="33">
        <f t="shared" si="0"/>
        <v>7192</v>
      </c>
      <c r="F2" s="33">
        <f t="shared" si="0"/>
        <v>0</v>
      </c>
      <c r="G2" s="33">
        <f t="shared" si="0"/>
        <v>0</v>
      </c>
      <c r="H2" s="37">
        <f>SUM(H3:H178)</f>
        <v>6649</v>
      </c>
      <c r="I2" s="38">
        <f t="shared" si="0"/>
        <v>6750</v>
      </c>
      <c r="J2" s="38">
        <f t="shared" si="0"/>
        <v>-101</v>
      </c>
      <c r="K2" s="39">
        <f t="shared" si="0"/>
        <v>44.300000000000004</v>
      </c>
      <c r="L2" s="33">
        <f t="shared" si="0"/>
        <v>5779</v>
      </c>
      <c r="M2" s="33">
        <f t="shared" si="0"/>
        <v>5958</v>
      </c>
      <c r="N2" s="33">
        <f t="shared" si="0"/>
        <v>4684</v>
      </c>
      <c r="O2" s="33">
        <f t="shared" si="0"/>
        <v>5523</v>
      </c>
      <c r="P2" s="33">
        <f t="shared" si="0"/>
        <v>-1018</v>
      </c>
      <c r="Q2" s="33">
        <f t="shared" si="0"/>
        <v>804.9</v>
      </c>
      <c r="R2" s="33">
        <f t="shared" si="0"/>
        <v>1018</v>
      </c>
      <c r="S2" s="33">
        <f t="shared" si="0"/>
        <v>1081</v>
      </c>
      <c r="T2" s="33">
        <f t="shared" si="0"/>
        <v>-63</v>
      </c>
      <c r="U2" s="33">
        <f t="shared" si="0"/>
        <v>37.449999999999996</v>
      </c>
      <c r="V2" s="33">
        <f t="shared" si="0"/>
        <v>2831</v>
      </c>
      <c r="W2" s="33">
        <f t="shared" si="0"/>
        <v>3160</v>
      </c>
      <c r="X2" s="33">
        <f t="shared" si="0"/>
        <v>3410</v>
      </c>
      <c r="Y2" s="33">
        <f t="shared" si="0"/>
        <v>3646</v>
      </c>
      <c r="Z2" s="33">
        <f t="shared" si="0"/>
        <v>-565</v>
      </c>
      <c r="AA2" s="33">
        <f t="shared" si="0"/>
        <v>598.79</v>
      </c>
      <c r="AB2" s="33">
        <f t="shared" si="0"/>
        <v>2462</v>
      </c>
      <c r="AC2" s="33">
        <f t="shared" si="0"/>
        <v>2571</v>
      </c>
      <c r="AD2" s="33">
        <f t="shared" si="0"/>
        <v>-109</v>
      </c>
      <c r="AE2" s="33">
        <f t="shared" si="0"/>
        <v>16.850000000000001</v>
      </c>
      <c r="AF2" s="33">
        <f t="shared" si="0"/>
        <v>863</v>
      </c>
      <c r="AG2" s="33">
        <f t="shared" si="0"/>
        <v>950</v>
      </c>
      <c r="AH2" s="33">
        <f t="shared" si="0"/>
        <v>5312</v>
      </c>
      <c r="AI2" s="33">
        <f t="shared" si="0"/>
        <v>5324</v>
      </c>
      <c r="AJ2" s="33">
        <f t="shared" si="0"/>
        <v>-99</v>
      </c>
      <c r="AK2" s="33">
        <f t="shared" si="0"/>
        <v>103.39999999999999</v>
      </c>
      <c r="AL2" s="33">
        <f t="shared" si="0"/>
        <v>2197</v>
      </c>
      <c r="AM2" s="33">
        <f t="shared" si="0"/>
        <v>2318</v>
      </c>
      <c r="AN2" s="33">
        <f t="shared" si="0"/>
        <v>-121</v>
      </c>
      <c r="AO2" s="33">
        <f t="shared" si="0"/>
        <v>13.4</v>
      </c>
      <c r="AP2" s="33">
        <f t="shared" si="0"/>
        <v>4131</v>
      </c>
      <c r="AQ2" s="33">
        <f t="shared" si="0"/>
        <v>4210</v>
      </c>
      <c r="AR2" s="33">
        <f t="shared" si="0"/>
        <v>-79</v>
      </c>
      <c r="AS2" s="33">
        <f t="shared" si="0"/>
        <v>27.27</v>
      </c>
      <c r="AT2" s="33">
        <f t="shared" si="0"/>
        <v>2999</v>
      </c>
      <c r="AU2" s="33">
        <f t="shared" si="0"/>
        <v>3128</v>
      </c>
      <c r="AV2" s="33">
        <f t="shared" si="0"/>
        <v>-129</v>
      </c>
      <c r="AW2" s="33">
        <f t="shared" si="0"/>
        <v>105.88</v>
      </c>
      <c r="AX2" s="33">
        <f t="shared" si="0"/>
        <v>3175</v>
      </c>
      <c r="AY2" s="33">
        <f t="shared" si="0"/>
        <v>3208</v>
      </c>
      <c r="AZ2" s="33">
        <f t="shared" si="0"/>
        <v>-33</v>
      </c>
      <c r="BA2" s="33">
        <f t="shared" si="0"/>
        <v>8</v>
      </c>
      <c r="BB2" s="33">
        <f t="shared" si="0"/>
        <v>2418</v>
      </c>
      <c r="BC2" s="33">
        <f t="shared" si="0"/>
        <v>39</v>
      </c>
      <c r="BD2" s="33">
        <f t="shared" si="0"/>
        <v>2481</v>
      </c>
      <c r="BE2" s="33">
        <f t="shared" si="0"/>
        <v>-24</v>
      </c>
      <c r="BF2" s="33">
        <f t="shared" si="0"/>
        <v>25.16</v>
      </c>
      <c r="BG2" s="33">
        <f t="shared" si="0"/>
        <v>433</v>
      </c>
      <c r="BH2" s="33">
        <f t="shared" si="0"/>
        <v>430</v>
      </c>
      <c r="BI2" s="33">
        <f t="shared" si="0"/>
        <v>3758</v>
      </c>
      <c r="BJ2" s="33">
        <f t="shared" si="0"/>
        <v>3799</v>
      </c>
      <c r="BK2" s="33">
        <f t="shared" si="0"/>
        <v>-38</v>
      </c>
      <c r="BL2" s="33">
        <f t="shared" si="0"/>
        <v>36.799999999999997</v>
      </c>
      <c r="BM2" s="33">
        <f t="shared" si="0"/>
        <v>4458</v>
      </c>
      <c r="BN2" s="33">
        <f t="shared" si="0"/>
        <v>12</v>
      </c>
      <c r="BO2" s="33">
        <f t="shared" si="0"/>
        <v>4579</v>
      </c>
      <c r="BP2" s="33">
        <f t="shared" ref="BP2:EA2" si="1">SUM(BP3:BP178)</f>
        <v>-109</v>
      </c>
      <c r="BQ2" s="33">
        <f t="shared" si="1"/>
        <v>35.4</v>
      </c>
      <c r="BR2" s="33">
        <f t="shared" si="1"/>
        <v>4058</v>
      </c>
      <c r="BS2" s="33">
        <f t="shared" si="1"/>
        <v>4150.0834000000013</v>
      </c>
      <c r="BT2" s="33">
        <f t="shared" si="1"/>
        <v>-92.083399999999969</v>
      </c>
      <c r="BU2" s="33">
        <f t="shared" si="1"/>
        <v>68.854599999999991</v>
      </c>
      <c r="BV2" s="33">
        <f t="shared" si="1"/>
        <v>1543</v>
      </c>
      <c r="BW2" s="33">
        <f t="shared" si="1"/>
        <v>1485.952</v>
      </c>
      <c r="BX2" s="33">
        <f t="shared" si="1"/>
        <v>57.04800000000003</v>
      </c>
      <c r="BY2" s="33">
        <f t="shared" si="1"/>
        <v>0</v>
      </c>
      <c r="BZ2" s="33">
        <f t="shared" si="1"/>
        <v>2707</v>
      </c>
      <c r="CA2" s="33">
        <f t="shared" si="1"/>
        <v>2788.2868000000003</v>
      </c>
      <c r="CB2" s="33">
        <f t="shared" si="1"/>
        <v>-81.286799999999886</v>
      </c>
      <c r="CC2" s="33">
        <f t="shared" si="1"/>
        <v>61.411799999999992</v>
      </c>
      <c r="CD2" s="33">
        <f t="shared" si="1"/>
        <v>1887</v>
      </c>
      <c r="CE2" s="33">
        <f t="shared" si="1"/>
        <v>1993</v>
      </c>
      <c r="CF2" s="33">
        <f t="shared" si="1"/>
        <v>-106</v>
      </c>
      <c r="CG2" s="33">
        <f t="shared" si="1"/>
        <v>35.540000000000006</v>
      </c>
      <c r="CH2" s="33">
        <f t="shared" si="1"/>
        <v>2874</v>
      </c>
      <c r="CI2" s="33">
        <f t="shared" si="1"/>
        <v>2929.4846000000002</v>
      </c>
      <c r="CJ2" s="33">
        <f t="shared" si="1"/>
        <v>-55.484600000000178</v>
      </c>
      <c r="CK2" s="33">
        <f t="shared" si="1"/>
        <v>54.695000000000007</v>
      </c>
      <c r="CL2" s="33">
        <f t="shared" si="1"/>
        <v>3901</v>
      </c>
      <c r="CM2" s="33">
        <f t="shared" si="1"/>
        <v>3935</v>
      </c>
      <c r="CN2" s="33">
        <f t="shared" si="1"/>
        <v>-34</v>
      </c>
      <c r="CO2" s="33">
        <f t="shared" si="1"/>
        <v>9.39</v>
      </c>
      <c r="CP2" s="33">
        <f t="shared" si="1"/>
        <v>1310</v>
      </c>
      <c r="CQ2" s="33">
        <f t="shared" si="1"/>
        <v>103</v>
      </c>
      <c r="CR2" s="33">
        <f t="shared" si="1"/>
        <v>1415</v>
      </c>
      <c r="CS2" s="33">
        <f t="shared" si="1"/>
        <v>-2</v>
      </c>
      <c r="CT2" s="33">
        <f t="shared" si="1"/>
        <v>0</v>
      </c>
      <c r="CU2" s="33">
        <f t="shared" si="1"/>
        <v>2194</v>
      </c>
      <c r="CV2" s="33">
        <f t="shared" si="1"/>
        <v>20</v>
      </c>
      <c r="CW2" s="33">
        <f t="shared" si="1"/>
        <v>2463</v>
      </c>
      <c r="CX2" s="33">
        <f t="shared" si="1"/>
        <v>-249</v>
      </c>
      <c r="CY2" s="33">
        <f t="shared" si="1"/>
        <v>226</v>
      </c>
      <c r="CZ2" s="33">
        <f t="shared" si="1"/>
        <v>1511</v>
      </c>
      <c r="DA2" s="33">
        <f t="shared" si="1"/>
        <v>1536.0814000000005</v>
      </c>
      <c r="DB2" s="33">
        <f t="shared" si="1"/>
        <v>-25.081400000000126</v>
      </c>
      <c r="DC2" s="33">
        <f t="shared" si="1"/>
        <v>0</v>
      </c>
      <c r="DD2" s="33">
        <f t="shared" si="1"/>
        <v>40</v>
      </c>
      <c r="DE2" s="33">
        <f t="shared" si="1"/>
        <v>1707</v>
      </c>
      <c r="DF2" s="33">
        <f t="shared" si="1"/>
        <v>1888</v>
      </c>
      <c r="DG2" s="33">
        <f t="shared" si="1"/>
        <v>2563</v>
      </c>
      <c r="DH2" s="33">
        <f t="shared" si="1"/>
        <v>2586</v>
      </c>
      <c r="DI2" s="33">
        <f t="shared" si="1"/>
        <v>-164</v>
      </c>
      <c r="DJ2" s="33">
        <f t="shared" si="1"/>
        <v>215</v>
      </c>
      <c r="DK2" s="33">
        <f t="shared" si="1"/>
        <v>2740</v>
      </c>
      <c r="DL2" s="33">
        <f t="shared" si="1"/>
        <v>2850.0293999999999</v>
      </c>
      <c r="DM2" s="33">
        <f t="shared" si="1"/>
        <v>-110.0294</v>
      </c>
      <c r="DN2" s="33">
        <f t="shared" si="1"/>
        <v>18.872</v>
      </c>
      <c r="DO2" s="33">
        <f t="shared" si="1"/>
        <v>413</v>
      </c>
      <c r="DP2" s="33">
        <f t="shared" si="1"/>
        <v>400</v>
      </c>
      <c r="DQ2" s="33">
        <f t="shared" si="1"/>
        <v>1612</v>
      </c>
      <c r="DR2" s="33">
        <f t="shared" si="1"/>
        <v>1665</v>
      </c>
      <c r="DS2" s="33">
        <f t="shared" si="1"/>
        <v>-40</v>
      </c>
      <c r="DT2" s="33">
        <f t="shared" si="1"/>
        <v>11.440000000000001</v>
      </c>
      <c r="DU2" s="33">
        <f t="shared" si="1"/>
        <v>1395</v>
      </c>
      <c r="DV2" s="33">
        <f t="shared" si="1"/>
        <v>1394</v>
      </c>
      <c r="DW2" s="33">
        <f t="shared" si="1"/>
        <v>2550</v>
      </c>
      <c r="DX2" s="33">
        <f t="shared" si="1"/>
        <v>2581</v>
      </c>
      <c r="DY2" s="33">
        <f t="shared" si="1"/>
        <v>-30</v>
      </c>
      <c r="DZ2" s="33">
        <f t="shared" si="1"/>
        <v>11.440000000000001</v>
      </c>
      <c r="EA2" s="33">
        <f t="shared" si="1"/>
        <v>2002</v>
      </c>
      <c r="EB2" s="33">
        <f t="shared" ref="EB2:GM2" si="2">SUM(EB3:EB178)</f>
        <v>2012.7349999999997</v>
      </c>
      <c r="EC2" s="33">
        <f t="shared" si="2"/>
        <v>-10.735000000000012</v>
      </c>
      <c r="ED2" s="33">
        <f t="shared" si="2"/>
        <v>8.24</v>
      </c>
      <c r="EE2" s="33">
        <f t="shared" si="2"/>
        <v>3168</v>
      </c>
      <c r="EF2" s="33">
        <f t="shared" si="2"/>
        <v>3135</v>
      </c>
      <c r="EG2" s="33">
        <f t="shared" si="2"/>
        <v>33</v>
      </c>
      <c r="EH2" s="33">
        <f t="shared" si="2"/>
        <v>4</v>
      </c>
      <c r="EI2" s="33">
        <f t="shared" si="2"/>
        <v>2204</v>
      </c>
      <c r="EJ2" s="33">
        <f t="shared" si="2"/>
        <v>2211</v>
      </c>
      <c r="EK2" s="33">
        <f t="shared" si="2"/>
        <v>-7</v>
      </c>
      <c r="EL2" s="33">
        <f t="shared" si="2"/>
        <v>6.7200000000000006</v>
      </c>
      <c r="EM2" s="33">
        <f t="shared" si="2"/>
        <v>1956</v>
      </c>
      <c r="EN2" s="33">
        <f t="shared" si="2"/>
        <v>1959</v>
      </c>
      <c r="EO2" s="33">
        <f t="shared" si="2"/>
        <v>-3</v>
      </c>
      <c r="EP2" s="33">
        <f t="shared" si="2"/>
        <v>0</v>
      </c>
      <c r="EQ2" s="33">
        <f t="shared" si="2"/>
        <v>3080</v>
      </c>
      <c r="ER2" s="33">
        <f t="shared" si="2"/>
        <v>3297</v>
      </c>
      <c r="ES2" s="33">
        <f t="shared" si="2"/>
        <v>-217</v>
      </c>
      <c r="ET2" s="33">
        <f t="shared" si="2"/>
        <v>81.8</v>
      </c>
      <c r="EU2" s="33">
        <f t="shared" si="2"/>
        <v>1608</v>
      </c>
      <c r="EV2" s="33">
        <f t="shared" si="2"/>
        <v>1632</v>
      </c>
      <c r="EW2" s="33">
        <f t="shared" si="2"/>
        <v>-24</v>
      </c>
      <c r="EX2" s="33">
        <f t="shared" si="2"/>
        <v>14</v>
      </c>
      <c r="EY2" s="33">
        <f t="shared" si="2"/>
        <v>1617</v>
      </c>
      <c r="EZ2" s="33">
        <f t="shared" si="2"/>
        <v>1625</v>
      </c>
      <c r="FA2" s="33">
        <f t="shared" si="2"/>
        <v>-8</v>
      </c>
      <c r="FB2" s="33">
        <f t="shared" si="2"/>
        <v>2.64</v>
      </c>
      <c r="FC2" s="33">
        <f t="shared" si="2"/>
        <v>2165</v>
      </c>
      <c r="FD2" s="33">
        <f t="shared" si="2"/>
        <v>2157</v>
      </c>
      <c r="FE2" s="33">
        <f t="shared" si="2"/>
        <v>8</v>
      </c>
      <c r="FF2" s="33">
        <f t="shared" si="2"/>
        <v>0</v>
      </c>
      <c r="FG2" s="33">
        <f t="shared" si="2"/>
        <v>1181</v>
      </c>
      <c r="FH2" s="33">
        <f t="shared" si="2"/>
        <v>1288.9999999999998</v>
      </c>
      <c r="FI2" s="33">
        <f t="shared" si="2"/>
        <v>-108.00000000000001</v>
      </c>
      <c r="FJ2" s="33">
        <f t="shared" si="2"/>
        <v>82</v>
      </c>
      <c r="FK2" s="33">
        <f t="shared" si="2"/>
        <v>1759</v>
      </c>
      <c r="FL2" s="33">
        <f t="shared" si="2"/>
        <v>1836</v>
      </c>
      <c r="FM2" s="33">
        <f t="shared" si="2"/>
        <v>-77</v>
      </c>
      <c r="FN2" s="33">
        <f t="shared" si="2"/>
        <v>34.4</v>
      </c>
      <c r="FO2" s="33">
        <f t="shared" si="2"/>
        <v>727</v>
      </c>
      <c r="FP2" s="33">
        <f t="shared" si="2"/>
        <v>781</v>
      </c>
      <c r="FQ2" s="33">
        <f t="shared" si="2"/>
        <v>-54</v>
      </c>
      <c r="FR2" s="33">
        <f t="shared" si="2"/>
        <v>1.8</v>
      </c>
      <c r="FS2" s="33">
        <f t="shared" si="2"/>
        <v>992</v>
      </c>
      <c r="FT2" s="33">
        <f t="shared" si="2"/>
        <v>1012.1845999999999</v>
      </c>
      <c r="FU2" s="33">
        <f t="shared" si="2"/>
        <v>-20.184599999999982</v>
      </c>
      <c r="FV2" s="33">
        <f t="shared" si="2"/>
        <v>0</v>
      </c>
      <c r="FW2" s="33">
        <f t="shared" si="2"/>
        <v>1355</v>
      </c>
      <c r="FX2" s="33">
        <f t="shared" si="2"/>
        <v>1344.6</v>
      </c>
      <c r="FY2" s="33">
        <f t="shared" si="2"/>
        <v>10.4</v>
      </c>
      <c r="FZ2" s="33">
        <f t="shared" si="2"/>
        <v>0</v>
      </c>
      <c r="GA2" s="33">
        <f t="shared" si="2"/>
        <v>2124</v>
      </c>
      <c r="GB2" s="33">
        <f t="shared" si="2"/>
        <v>2108</v>
      </c>
      <c r="GC2" s="33">
        <f t="shared" si="2"/>
        <v>16</v>
      </c>
      <c r="GD2" s="33">
        <f t="shared" si="2"/>
        <v>0</v>
      </c>
      <c r="GE2" s="33">
        <f t="shared" si="2"/>
        <v>609</v>
      </c>
      <c r="GF2" s="33">
        <f t="shared" si="2"/>
        <v>602</v>
      </c>
      <c r="GG2" s="33">
        <f t="shared" si="2"/>
        <v>-7</v>
      </c>
      <c r="GH2" s="33">
        <f t="shared" si="2"/>
        <v>0</v>
      </c>
      <c r="GI2" s="33">
        <f t="shared" si="2"/>
        <v>466</v>
      </c>
      <c r="GJ2" s="33">
        <f t="shared" si="2"/>
        <v>469</v>
      </c>
      <c r="GK2" s="33">
        <f t="shared" si="2"/>
        <v>-3</v>
      </c>
      <c r="GL2" s="33">
        <f t="shared" si="2"/>
        <v>0</v>
      </c>
      <c r="GM2" s="33">
        <f t="shared" si="2"/>
        <v>2807</v>
      </c>
      <c r="GN2" s="33">
        <f t="shared" ref="GN2:HD2" si="3">SUM(GN3:GN178)</f>
        <v>2886</v>
      </c>
      <c r="GO2" s="33">
        <f t="shared" si="3"/>
        <v>2724</v>
      </c>
      <c r="GP2" s="33">
        <f t="shared" si="3"/>
        <v>2778</v>
      </c>
      <c r="GQ2" s="33">
        <f t="shared" si="3"/>
        <v>-133</v>
      </c>
      <c r="GR2" s="33">
        <f t="shared" si="3"/>
        <v>70</v>
      </c>
      <c r="GS2" s="33">
        <f t="shared" si="3"/>
        <v>2922.3589999999999</v>
      </c>
      <c r="GT2" s="33">
        <f t="shared" si="3"/>
        <v>2907</v>
      </c>
      <c r="GU2" s="33">
        <f t="shared" si="3"/>
        <v>15.359000000000041</v>
      </c>
      <c r="GV2" s="33">
        <f t="shared" si="3"/>
        <v>0</v>
      </c>
      <c r="GW2" s="33">
        <f t="shared" si="3"/>
        <v>1830.2590000000002</v>
      </c>
      <c r="GX2" s="33">
        <f t="shared" si="3"/>
        <v>1812.3815999999999</v>
      </c>
      <c r="GY2" s="33">
        <f t="shared" si="3"/>
        <v>17.877399999999998</v>
      </c>
      <c r="GZ2" s="33">
        <f t="shared" si="3"/>
        <v>0</v>
      </c>
      <c r="HA2" s="33">
        <f t="shared" si="3"/>
        <v>753.71799999999996</v>
      </c>
      <c r="HB2" s="33">
        <f t="shared" si="3"/>
        <v>759.41800000000001</v>
      </c>
      <c r="HC2" s="33">
        <f t="shared" si="3"/>
        <v>-5.7000000000000099</v>
      </c>
      <c r="HD2" s="33">
        <f t="shared" si="3"/>
        <v>3.85</v>
      </c>
    </row>
    <row r="3" spans="1:212" x14ac:dyDescent="0.25">
      <c r="A3" s="32" t="s">
        <v>118</v>
      </c>
      <c r="B3" s="24">
        <v>1</v>
      </c>
      <c r="H3" s="25"/>
      <c r="I3" s="35"/>
      <c r="J3" s="35">
        <f>H3-I3</f>
        <v>0</v>
      </c>
      <c r="K3" s="26"/>
      <c r="L3" s="35"/>
      <c r="P3" s="32">
        <v>0</v>
      </c>
      <c r="Q3" s="26"/>
      <c r="T3" s="32">
        <v>0</v>
      </c>
      <c r="U3" s="26"/>
      <c r="V3" s="25"/>
      <c r="Z3" s="32">
        <v>0</v>
      </c>
      <c r="AA3" s="26"/>
      <c r="AB3" s="25"/>
      <c r="AD3" s="32">
        <v>0</v>
      </c>
      <c r="AE3" s="26"/>
      <c r="AJ3" s="32">
        <v>0</v>
      </c>
      <c r="AK3" s="26"/>
      <c r="AN3" s="32">
        <v>0</v>
      </c>
      <c r="AO3" s="26"/>
      <c r="AP3" s="25"/>
      <c r="AR3" s="32">
        <v>0</v>
      </c>
      <c r="AS3" s="26"/>
      <c r="AT3" s="25"/>
      <c r="AV3" s="32">
        <v>0</v>
      </c>
      <c r="AW3" s="26"/>
      <c r="AZ3" s="32">
        <v>0</v>
      </c>
      <c r="BA3" s="26"/>
      <c r="BB3" s="25"/>
      <c r="BE3" s="32">
        <v>0</v>
      </c>
      <c r="BF3" s="26"/>
      <c r="BG3" s="25"/>
      <c r="BK3" s="32">
        <v>0</v>
      </c>
      <c r="BL3" s="26"/>
      <c r="BM3" s="25"/>
      <c r="BP3" s="32">
        <v>0</v>
      </c>
      <c r="BQ3" s="26"/>
      <c r="BT3" s="32">
        <v>0</v>
      </c>
      <c r="BU3" s="26"/>
      <c r="BV3" s="28"/>
      <c r="BX3" s="32">
        <v>0</v>
      </c>
      <c r="BY3" s="26"/>
      <c r="BZ3" s="25"/>
      <c r="CB3" s="32">
        <v>0</v>
      </c>
      <c r="CC3" s="26"/>
      <c r="CD3" s="25"/>
      <c r="CF3" s="32">
        <v>0</v>
      </c>
      <c r="CG3" s="26"/>
      <c r="CJ3" s="32">
        <v>0</v>
      </c>
      <c r="CK3" s="26"/>
      <c r="CN3" s="32">
        <v>0</v>
      </c>
      <c r="CO3" s="26"/>
      <c r="CP3" s="25"/>
      <c r="CS3" s="32">
        <v>0</v>
      </c>
      <c r="CT3" s="26"/>
      <c r="CU3" s="25"/>
      <c r="CX3" s="32">
        <v>0</v>
      </c>
      <c r="CY3" s="26"/>
      <c r="DB3" s="32">
        <v>0</v>
      </c>
      <c r="DC3" s="26"/>
      <c r="DD3" s="25"/>
      <c r="DI3" s="32">
        <v>0</v>
      </c>
      <c r="DJ3" s="26"/>
      <c r="DM3" s="32">
        <v>0</v>
      </c>
      <c r="DN3" s="26"/>
      <c r="DO3" s="25"/>
      <c r="DS3" s="32">
        <v>0</v>
      </c>
      <c r="DT3" s="26"/>
      <c r="DY3" s="32">
        <v>0</v>
      </c>
      <c r="DZ3" s="26"/>
      <c r="EC3" s="32">
        <v>0</v>
      </c>
      <c r="ED3" s="26"/>
      <c r="EE3" s="25"/>
      <c r="EG3" s="32">
        <v>0</v>
      </c>
      <c r="EH3" s="26"/>
      <c r="EI3" s="25"/>
      <c r="EK3" s="32">
        <v>0</v>
      </c>
      <c r="EL3" s="26"/>
      <c r="EO3" s="32">
        <v>0</v>
      </c>
      <c r="EP3" s="26"/>
      <c r="EQ3" s="25"/>
      <c r="ES3" s="32">
        <v>0</v>
      </c>
      <c r="ET3" s="26"/>
      <c r="EU3" s="25"/>
      <c r="EW3" s="32">
        <v>0</v>
      </c>
      <c r="EX3" s="26"/>
      <c r="FA3" s="32">
        <v>0</v>
      </c>
      <c r="FB3" s="30"/>
      <c r="FE3" s="32">
        <v>0</v>
      </c>
      <c r="FF3" s="26"/>
      <c r="FG3" s="29">
        <v>33</v>
      </c>
      <c r="FH3" s="29">
        <v>30</v>
      </c>
      <c r="FI3" s="32">
        <v>3</v>
      </c>
      <c r="FJ3" s="30"/>
      <c r="FM3" s="32">
        <v>0</v>
      </c>
      <c r="FN3" s="26"/>
      <c r="FR3" s="30"/>
      <c r="FV3" s="26"/>
      <c r="FW3" s="27"/>
      <c r="FZ3" s="30"/>
      <c r="GD3" s="30"/>
      <c r="GH3" s="30"/>
      <c r="GL3" s="26"/>
      <c r="GM3" s="24"/>
      <c r="GR3" s="30"/>
      <c r="GS3" s="29"/>
      <c r="GT3" s="29"/>
      <c r="GV3" s="30"/>
      <c r="GW3" s="29"/>
      <c r="GX3" s="29"/>
      <c r="GZ3" s="30"/>
      <c r="HA3" s="28"/>
      <c r="HB3" s="29"/>
      <c r="HD3" s="30"/>
    </row>
    <row r="4" spans="1:212" x14ac:dyDescent="0.25">
      <c r="A4" s="32" t="s">
        <v>119</v>
      </c>
      <c r="B4" s="24">
        <v>0.4</v>
      </c>
      <c r="E4">
        <v>8</v>
      </c>
      <c r="H4" s="27">
        <v>56</v>
      </c>
      <c r="I4" s="36">
        <v>60</v>
      </c>
      <c r="J4" s="35">
        <f t="shared" ref="J4:J67" si="4">H4-I4</f>
        <v>-4</v>
      </c>
      <c r="K4" s="26"/>
      <c r="L4" s="35"/>
      <c r="N4">
        <v>40</v>
      </c>
      <c r="O4">
        <v>41</v>
      </c>
      <c r="P4" s="32">
        <v>-1</v>
      </c>
      <c r="Q4" s="26"/>
      <c r="T4" s="32">
        <v>0</v>
      </c>
      <c r="U4" s="26"/>
      <c r="V4" s="25"/>
      <c r="Z4" s="32">
        <v>0</v>
      </c>
      <c r="AA4" s="26"/>
      <c r="AB4" s="27">
        <v>32</v>
      </c>
      <c r="AC4">
        <v>32</v>
      </c>
      <c r="AD4" s="32">
        <v>0</v>
      </c>
      <c r="AE4" s="26"/>
      <c r="AJ4" s="32">
        <v>0</v>
      </c>
      <c r="AK4" s="26"/>
      <c r="AN4" s="32">
        <v>0</v>
      </c>
      <c r="AO4" s="26"/>
      <c r="AP4" s="25"/>
      <c r="AR4" s="32">
        <v>0</v>
      </c>
      <c r="AS4" s="26"/>
      <c r="AT4" s="27">
        <v>8</v>
      </c>
      <c r="AU4">
        <v>8</v>
      </c>
      <c r="AV4" s="32">
        <v>0</v>
      </c>
      <c r="AW4" s="26"/>
      <c r="AZ4" s="32">
        <v>0</v>
      </c>
      <c r="BA4" s="26"/>
      <c r="BB4" s="27">
        <v>16</v>
      </c>
      <c r="BD4">
        <v>16</v>
      </c>
      <c r="BE4" s="32">
        <v>0</v>
      </c>
      <c r="BF4" s="26"/>
      <c r="BG4" s="25"/>
      <c r="BI4">
        <v>72</v>
      </c>
      <c r="BJ4">
        <v>72</v>
      </c>
      <c r="BK4" s="32">
        <v>0</v>
      </c>
      <c r="BL4" s="26"/>
      <c r="BM4" s="25"/>
      <c r="BP4" s="32">
        <v>0</v>
      </c>
      <c r="BQ4" s="26"/>
      <c r="BR4">
        <v>40</v>
      </c>
      <c r="BS4" s="32">
        <v>38.200000000000003</v>
      </c>
      <c r="BT4" s="32">
        <v>1.7999999999999969</v>
      </c>
      <c r="BU4" s="26"/>
      <c r="BV4" s="28"/>
      <c r="BX4" s="32">
        <v>0</v>
      </c>
      <c r="BY4" s="26"/>
      <c r="BZ4" s="25"/>
      <c r="CB4" s="32">
        <v>0</v>
      </c>
      <c r="CC4" s="26"/>
      <c r="CD4" s="25"/>
      <c r="CF4" s="32">
        <v>0</v>
      </c>
      <c r="CG4" s="26"/>
      <c r="CH4">
        <v>48</v>
      </c>
      <c r="CI4" s="29">
        <v>52.400000000000013</v>
      </c>
      <c r="CJ4" s="32">
        <v>-4.4000000000000128</v>
      </c>
      <c r="CK4" s="26"/>
      <c r="CN4" s="32">
        <v>0</v>
      </c>
      <c r="CO4" s="26"/>
      <c r="CP4" s="25"/>
      <c r="CS4" s="32">
        <v>0</v>
      </c>
      <c r="CT4" s="26"/>
      <c r="CU4" s="25"/>
      <c r="CX4" s="32">
        <v>0</v>
      </c>
      <c r="CY4" s="26"/>
      <c r="CZ4">
        <v>40</v>
      </c>
      <c r="DA4" s="29">
        <v>38.600000000000009</v>
      </c>
      <c r="DB4" s="32">
        <v>1.399999999999991</v>
      </c>
      <c r="DC4" s="26"/>
      <c r="DD4" s="25"/>
      <c r="DG4">
        <v>16</v>
      </c>
      <c r="DH4">
        <v>16</v>
      </c>
      <c r="DI4" s="32">
        <v>0</v>
      </c>
      <c r="DJ4" s="26"/>
      <c r="DK4">
        <v>48</v>
      </c>
      <c r="DL4" s="29">
        <v>49.899999999999991</v>
      </c>
      <c r="DM4" s="32">
        <v>-1.899999999999991</v>
      </c>
      <c r="DN4" s="26"/>
      <c r="DO4" s="25"/>
      <c r="DQ4">
        <v>16</v>
      </c>
      <c r="DR4">
        <v>20</v>
      </c>
      <c r="DS4" s="32">
        <v>-4</v>
      </c>
      <c r="DT4" s="26"/>
      <c r="DY4" s="32">
        <v>0</v>
      </c>
      <c r="DZ4" s="26"/>
      <c r="EA4">
        <v>40</v>
      </c>
      <c r="EB4" s="29">
        <v>40</v>
      </c>
      <c r="EC4" s="32">
        <v>0</v>
      </c>
      <c r="ED4" s="26"/>
      <c r="EE4" s="27">
        <v>8</v>
      </c>
      <c r="EF4">
        <v>10</v>
      </c>
      <c r="EG4" s="32">
        <v>-2</v>
      </c>
      <c r="EH4" s="26"/>
      <c r="EI4" s="25"/>
      <c r="EK4" s="32">
        <v>0</v>
      </c>
      <c r="EL4" s="26"/>
      <c r="EM4">
        <v>40</v>
      </c>
      <c r="EN4">
        <v>40</v>
      </c>
      <c r="EO4" s="32">
        <v>0</v>
      </c>
      <c r="EP4" s="26"/>
      <c r="EQ4" s="27">
        <v>24</v>
      </c>
      <c r="ER4">
        <v>29</v>
      </c>
      <c r="ES4" s="32">
        <v>-5</v>
      </c>
      <c r="ET4" s="26"/>
      <c r="EU4" s="25"/>
      <c r="EW4" s="32">
        <v>0</v>
      </c>
      <c r="EX4" s="26"/>
      <c r="EY4">
        <v>24</v>
      </c>
      <c r="EZ4">
        <v>24</v>
      </c>
      <c r="FA4" s="32">
        <v>0</v>
      </c>
      <c r="FB4" s="30"/>
      <c r="FC4">
        <v>24</v>
      </c>
      <c r="FD4">
        <v>26</v>
      </c>
      <c r="FE4" s="32">
        <v>-2</v>
      </c>
      <c r="FF4" s="26"/>
      <c r="FI4" s="32">
        <v>0</v>
      </c>
      <c r="FJ4" s="30"/>
      <c r="FK4">
        <v>32</v>
      </c>
      <c r="FL4">
        <v>32</v>
      </c>
      <c r="FM4" s="32">
        <v>0</v>
      </c>
      <c r="FN4" s="26"/>
      <c r="FQ4" s="32">
        <v>0</v>
      </c>
      <c r="FR4" s="30"/>
      <c r="FU4" s="32">
        <v>0</v>
      </c>
      <c r="FV4" s="26"/>
      <c r="FW4" s="27">
        <v>24</v>
      </c>
      <c r="FX4" s="29">
        <v>24</v>
      </c>
      <c r="FY4" s="32">
        <v>0</v>
      </c>
      <c r="FZ4" s="30"/>
      <c r="GC4" s="32">
        <v>0</v>
      </c>
      <c r="GD4" s="30"/>
      <c r="GE4">
        <v>24</v>
      </c>
      <c r="GF4">
        <v>24</v>
      </c>
      <c r="GG4" s="32">
        <v>0</v>
      </c>
      <c r="GH4" s="30"/>
      <c r="GK4" s="32">
        <v>0</v>
      </c>
      <c r="GL4" s="26"/>
      <c r="GM4" s="24"/>
      <c r="GO4">
        <v>8</v>
      </c>
      <c r="GP4">
        <v>13</v>
      </c>
      <c r="GQ4" s="32">
        <v>-5</v>
      </c>
      <c r="GR4" s="30"/>
      <c r="GS4" s="29">
        <v>120</v>
      </c>
      <c r="GT4" s="29">
        <v>120</v>
      </c>
      <c r="GU4" s="32">
        <v>0</v>
      </c>
      <c r="GV4" s="30"/>
      <c r="GW4" s="29">
        <v>0</v>
      </c>
      <c r="GX4" s="29">
        <v>0</v>
      </c>
      <c r="GY4" s="32">
        <v>0</v>
      </c>
      <c r="GZ4" s="30"/>
      <c r="HA4" s="28">
        <v>0</v>
      </c>
      <c r="HB4" s="29">
        <v>0</v>
      </c>
      <c r="HC4" s="32">
        <v>0</v>
      </c>
      <c r="HD4" s="30"/>
    </row>
    <row r="5" spans="1:212" x14ac:dyDescent="0.25">
      <c r="A5" s="32" t="s">
        <v>120</v>
      </c>
      <c r="B5" s="24">
        <v>1</v>
      </c>
      <c r="E5">
        <v>10</v>
      </c>
      <c r="H5" s="27">
        <v>23</v>
      </c>
      <c r="I5" s="36">
        <v>22</v>
      </c>
      <c r="J5" s="35">
        <f t="shared" si="4"/>
        <v>1</v>
      </c>
      <c r="K5" s="26"/>
      <c r="L5" s="36">
        <v>4</v>
      </c>
      <c r="M5">
        <v>4</v>
      </c>
      <c r="N5">
        <v>4</v>
      </c>
      <c r="O5">
        <v>4</v>
      </c>
      <c r="P5" s="32">
        <v>0</v>
      </c>
      <c r="Q5" s="26"/>
      <c r="T5" s="32">
        <v>0</v>
      </c>
      <c r="U5" s="26"/>
      <c r="V5" s="25"/>
      <c r="X5">
        <v>12</v>
      </c>
      <c r="Y5">
        <v>14</v>
      </c>
      <c r="Z5" s="32">
        <v>-2</v>
      </c>
      <c r="AA5" s="26"/>
      <c r="AB5" s="25"/>
      <c r="AD5" s="32">
        <v>0</v>
      </c>
      <c r="AE5" s="26"/>
      <c r="AJ5" s="32">
        <v>0</v>
      </c>
      <c r="AK5" s="26"/>
      <c r="AN5" s="32">
        <v>0</v>
      </c>
      <c r="AO5" s="26"/>
      <c r="AP5" s="25"/>
      <c r="AR5" s="32">
        <v>0</v>
      </c>
      <c r="AS5" s="26"/>
      <c r="AT5" s="25"/>
      <c r="AV5" s="32">
        <v>0</v>
      </c>
      <c r="AW5" s="26"/>
      <c r="AZ5" s="32">
        <v>0</v>
      </c>
      <c r="BA5" s="26"/>
      <c r="BB5" s="25"/>
      <c r="BE5" s="32">
        <v>0</v>
      </c>
      <c r="BF5" s="26"/>
      <c r="BG5" s="25"/>
      <c r="BI5">
        <v>12</v>
      </c>
      <c r="BJ5">
        <v>12</v>
      </c>
      <c r="BK5" s="32">
        <v>0</v>
      </c>
      <c r="BL5" s="26"/>
      <c r="BM5" s="27">
        <v>31</v>
      </c>
      <c r="BO5">
        <v>31</v>
      </c>
      <c r="BP5" s="32">
        <v>0</v>
      </c>
      <c r="BQ5" s="26"/>
      <c r="BT5" s="32">
        <v>0</v>
      </c>
      <c r="BU5" s="26"/>
      <c r="BV5" s="28"/>
      <c r="BX5" s="32">
        <v>0</v>
      </c>
      <c r="BY5" s="26"/>
      <c r="BZ5" s="27">
        <v>31</v>
      </c>
      <c r="CA5" s="32">
        <v>30.504999999999999</v>
      </c>
      <c r="CB5" s="32">
        <v>0.49500000000000099</v>
      </c>
      <c r="CC5" s="26"/>
      <c r="CD5" s="25"/>
      <c r="CF5" s="32">
        <v>0</v>
      </c>
      <c r="CG5" s="26"/>
      <c r="CJ5" s="32">
        <v>0</v>
      </c>
      <c r="CK5" s="26"/>
      <c r="CN5" s="32">
        <v>0</v>
      </c>
      <c r="CO5" s="26"/>
      <c r="CP5" s="25"/>
      <c r="CS5" s="32">
        <v>0</v>
      </c>
      <c r="CT5" s="26"/>
      <c r="CU5" s="25"/>
      <c r="CX5" s="32">
        <v>0</v>
      </c>
      <c r="CY5" s="26"/>
      <c r="CZ5">
        <v>12</v>
      </c>
      <c r="DA5" s="29">
        <v>10.693199999999999</v>
      </c>
      <c r="DB5" s="32">
        <v>1.3068000000000011</v>
      </c>
      <c r="DC5" s="26"/>
      <c r="DD5" s="25"/>
      <c r="DG5">
        <v>27</v>
      </c>
      <c r="DH5">
        <v>27</v>
      </c>
      <c r="DI5" s="32">
        <v>0</v>
      </c>
      <c r="DJ5" s="26"/>
      <c r="DM5" s="32">
        <v>0</v>
      </c>
      <c r="DN5" s="26"/>
      <c r="DO5" s="25"/>
      <c r="DS5" s="32">
        <v>0</v>
      </c>
      <c r="DT5" s="26"/>
      <c r="DY5" s="32">
        <v>0</v>
      </c>
      <c r="DZ5" s="26"/>
      <c r="EC5" s="32">
        <v>0</v>
      </c>
      <c r="ED5" s="26"/>
      <c r="EE5" s="25"/>
      <c r="EG5" s="32">
        <v>0</v>
      </c>
      <c r="EH5" s="26"/>
      <c r="EI5" s="27">
        <v>27</v>
      </c>
      <c r="EJ5">
        <v>24</v>
      </c>
      <c r="EK5" s="32">
        <v>3</v>
      </c>
      <c r="EL5" s="26"/>
      <c r="EO5" s="32">
        <v>0</v>
      </c>
      <c r="EP5" s="26"/>
      <c r="EQ5" s="27">
        <v>20</v>
      </c>
      <c r="ER5">
        <v>21</v>
      </c>
      <c r="ES5" s="32">
        <v>-1</v>
      </c>
      <c r="ET5" s="26"/>
      <c r="EU5" s="25"/>
      <c r="EW5" s="32">
        <v>0</v>
      </c>
      <c r="EX5" s="26"/>
      <c r="FA5" s="32">
        <v>0</v>
      </c>
      <c r="FB5" s="30"/>
      <c r="FE5" s="32">
        <v>0</v>
      </c>
      <c r="FF5" s="26"/>
      <c r="FI5" s="32">
        <v>0</v>
      </c>
      <c r="FJ5" s="30"/>
      <c r="FM5" s="32">
        <v>0</v>
      </c>
      <c r="FN5" s="26"/>
      <c r="FO5">
        <v>20</v>
      </c>
      <c r="FP5">
        <v>20</v>
      </c>
      <c r="FQ5" s="32">
        <v>0</v>
      </c>
      <c r="FR5" s="30"/>
      <c r="FS5">
        <v>12</v>
      </c>
      <c r="FT5" s="29">
        <v>9.6679999999999957</v>
      </c>
      <c r="FU5" s="32">
        <v>2.3320000000000038</v>
      </c>
      <c r="FV5" s="26"/>
      <c r="FW5" s="28"/>
      <c r="FY5" s="32">
        <v>0</v>
      </c>
      <c r="FZ5" s="30"/>
      <c r="GA5">
        <v>32</v>
      </c>
      <c r="GB5">
        <v>30</v>
      </c>
      <c r="GC5" s="32">
        <v>2</v>
      </c>
      <c r="GD5" s="30"/>
      <c r="GG5" s="32">
        <v>0</v>
      </c>
      <c r="GH5" s="30"/>
      <c r="GK5" s="32">
        <v>0</v>
      </c>
      <c r="GL5" s="26"/>
      <c r="GM5">
        <v>20</v>
      </c>
      <c r="GN5">
        <v>20</v>
      </c>
      <c r="GO5">
        <v>20</v>
      </c>
      <c r="GP5">
        <v>20</v>
      </c>
      <c r="GQ5" s="32">
        <v>0</v>
      </c>
      <c r="GR5" s="30"/>
      <c r="GS5" s="29">
        <v>0</v>
      </c>
      <c r="GT5" s="29">
        <v>0</v>
      </c>
      <c r="GU5" s="32">
        <v>0</v>
      </c>
      <c r="GV5" s="30"/>
      <c r="GW5" s="29">
        <v>0</v>
      </c>
      <c r="GX5" s="29">
        <v>0</v>
      </c>
      <c r="GY5" s="32">
        <v>0</v>
      </c>
      <c r="GZ5" s="30"/>
      <c r="HA5" s="28">
        <v>0</v>
      </c>
      <c r="HB5" s="29">
        <v>0</v>
      </c>
      <c r="HC5" s="32">
        <v>0</v>
      </c>
      <c r="HD5" s="30"/>
    </row>
    <row r="6" spans="1:212" x14ac:dyDescent="0.25">
      <c r="A6" s="32" t="s">
        <v>121</v>
      </c>
      <c r="B6" s="24">
        <v>1</v>
      </c>
      <c r="H6" s="25"/>
      <c r="I6" s="35"/>
      <c r="J6" s="35">
        <f t="shared" si="4"/>
        <v>0</v>
      </c>
      <c r="K6" s="26"/>
      <c r="L6" s="35"/>
      <c r="P6" s="32">
        <v>0</v>
      </c>
      <c r="Q6" s="26"/>
      <c r="T6" s="32">
        <v>0</v>
      </c>
      <c r="U6" s="26"/>
      <c r="V6" s="25"/>
      <c r="Z6" s="32">
        <v>0</v>
      </c>
      <c r="AA6" s="26"/>
      <c r="AB6" s="25"/>
      <c r="AD6" s="32">
        <v>0</v>
      </c>
      <c r="AE6" s="26"/>
      <c r="AJ6" s="32">
        <v>0</v>
      </c>
      <c r="AK6" s="26"/>
      <c r="AN6" s="32">
        <v>0</v>
      </c>
      <c r="AO6" s="26"/>
      <c r="AP6" s="25"/>
      <c r="AR6" s="32">
        <v>0</v>
      </c>
      <c r="AS6" s="26"/>
      <c r="AT6" s="25"/>
      <c r="AV6" s="32">
        <v>0</v>
      </c>
      <c r="AW6" s="26"/>
      <c r="AZ6" s="32">
        <v>0</v>
      </c>
      <c r="BA6" s="26"/>
      <c r="BB6" s="25"/>
      <c r="BE6" s="32">
        <v>0</v>
      </c>
      <c r="BF6" s="26"/>
      <c r="BG6" s="25"/>
      <c r="BK6" s="32">
        <v>0</v>
      </c>
      <c r="BL6" s="26"/>
      <c r="BM6" s="25"/>
      <c r="BP6" s="32">
        <v>0</v>
      </c>
      <c r="BQ6" s="26"/>
      <c r="BT6" s="32">
        <v>0</v>
      </c>
      <c r="BU6" s="26"/>
      <c r="BV6" s="28"/>
      <c r="BX6" s="32">
        <v>0</v>
      </c>
      <c r="BY6" s="26"/>
      <c r="BZ6" s="25"/>
      <c r="CB6" s="32">
        <v>0</v>
      </c>
      <c r="CC6" s="26"/>
      <c r="CD6" s="25"/>
      <c r="CF6" s="32">
        <v>0</v>
      </c>
      <c r="CG6" s="26"/>
      <c r="CJ6" s="32">
        <v>0</v>
      </c>
      <c r="CK6" s="26"/>
      <c r="CN6" s="32">
        <v>0</v>
      </c>
      <c r="CO6" s="26"/>
      <c r="CP6" s="25"/>
      <c r="CS6" s="32">
        <v>0</v>
      </c>
      <c r="CT6" s="26"/>
      <c r="CU6" s="25"/>
      <c r="CX6" s="32">
        <v>0</v>
      </c>
      <c r="CY6" s="26"/>
      <c r="DB6" s="32">
        <v>0</v>
      </c>
      <c r="DC6" s="26"/>
      <c r="DD6" s="25"/>
      <c r="DI6" s="32">
        <v>0</v>
      </c>
      <c r="DJ6" s="26"/>
      <c r="DM6" s="32">
        <v>0</v>
      </c>
      <c r="DN6" s="26"/>
      <c r="DO6" s="25"/>
      <c r="DS6" s="32">
        <v>0</v>
      </c>
      <c r="DT6" s="26"/>
      <c r="DY6" s="32">
        <v>0</v>
      </c>
      <c r="DZ6" s="26"/>
      <c r="EC6" s="32">
        <v>0</v>
      </c>
      <c r="ED6" s="26"/>
      <c r="EE6" s="25"/>
      <c r="EG6" s="32">
        <v>0</v>
      </c>
      <c r="EH6" s="26"/>
      <c r="EI6" s="25"/>
      <c r="EK6" s="32">
        <v>0</v>
      </c>
      <c r="EL6" s="26"/>
      <c r="EO6" s="32">
        <v>0</v>
      </c>
      <c r="EP6" s="26"/>
      <c r="EQ6" s="25"/>
      <c r="ES6" s="32">
        <v>0</v>
      </c>
      <c r="ET6" s="26"/>
      <c r="EU6" s="25"/>
      <c r="EW6" s="32">
        <v>0</v>
      </c>
      <c r="EX6" s="26"/>
      <c r="FA6" s="32">
        <v>0</v>
      </c>
      <c r="FB6" s="30"/>
      <c r="FE6" s="32">
        <v>0</v>
      </c>
      <c r="FF6" s="26"/>
      <c r="FI6" s="32">
        <v>0</v>
      </c>
      <c r="FJ6" s="30"/>
      <c r="FM6" s="32">
        <v>0</v>
      </c>
      <c r="FN6" s="26"/>
      <c r="FQ6" s="32">
        <v>0</v>
      </c>
      <c r="FR6" s="30"/>
      <c r="FU6" s="32">
        <v>0</v>
      </c>
      <c r="FV6" s="26"/>
      <c r="FW6" s="28"/>
      <c r="FY6" s="32">
        <v>0</v>
      </c>
      <c r="FZ6" s="30"/>
      <c r="GC6" s="32">
        <v>0</v>
      </c>
      <c r="GD6" s="30"/>
      <c r="GG6" s="32">
        <v>0</v>
      </c>
      <c r="GH6" s="30"/>
      <c r="GK6" s="32">
        <v>0</v>
      </c>
      <c r="GL6" s="26"/>
      <c r="GM6" s="24"/>
      <c r="GO6" s="24"/>
      <c r="GQ6" s="32">
        <v>0</v>
      </c>
      <c r="GR6" s="30"/>
      <c r="GS6" s="29">
        <v>0</v>
      </c>
      <c r="GT6" s="29">
        <v>0</v>
      </c>
      <c r="GU6" s="32">
        <v>0</v>
      </c>
      <c r="GV6" s="30"/>
      <c r="GW6" s="29">
        <v>0</v>
      </c>
      <c r="GX6" s="29">
        <v>0</v>
      </c>
      <c r="GY6" s="32">
        <v>0</v>
      </c>
      <c r="GZ6" s="30"/>
      <c r="HA6" s="28">
        <v>0</v>
      </c>
      <c r="HB6" s="4">
        <v>64.418000000000006</v>
      </c>
      <c r="HC6" s="32">
        <v>1.018999999999991</v>
      </c>
      <c r="HD6" s="30"/>
    </row>
    <row r="7" spans="1:212" x14ac:dyDescent="0.25">
      <c r="A7" s="32" t="s">
        <v>122</v>
      </c>
      <c r="B7" s="24">
        <v>1</v>
      </c>
      <c r="H7" s="25"/>
      <c r="I7" s="35"/>
      <c r="J7" s="35">
        <f t="shared" si="4"/>
        <v>0</v>
      </c>
      <c r="K7" s="26"/>
      <c r="L7" s="35"/>
      <c r="P7" s="32">
        <v>0</v>
      </c>
      <c r="Q7" s="26"/>
      <c r="T7" s="32">
        <v>0</v>
      </c>
      <c r="U7" s="26"/>
      <c r="V7" s="25"/>
      <c r="Z7" s="32">
        <v>0</v>
      </c>
      <c r="AA7" s="26"/>
      <c r="AB7" s="25"/>
      <c r="AD7" s="32">
        <v>0</v>
      </c>
      <c r="AE7" s="26"/>
      <c r="AJ7" s="32">
        <v>0</v>
      </c>
      <c r="AK7" s="26"/>
      <c r="AN7" s="32">
        <v>0</v>
      </c>
      <c r="AO7" s="26"/>
      <c r="AP7" s="25"/>
      <c r="AR7" s="32">
        <v>0</v>
      </c>
      <c r="AS7" s="26"/>
      <c r="AT7" s="25"/>
      <c r="AV7" s="32">
        <v>0</v>
      </c>
      <c r="AW7" s="26"/>
      <c r="AZ7" s="32">
        <v>0</v>
      </c>
      <c r="BA7" s="26"/>
      <c r="BB7" s="25"/>
      <c r="BE7" s="32">
        <v>0</v>
      </c>
      <c r="BF7" s="26"/>
      <c r="BG7" s="25"/>
      <c r="BK7" s="32">
        <v>0</v>
      </c>
      <c r="BL7" s="26"/>
      <c r="BM7" s="25"/>
      <c r="BP7" s="32">
        <v>0</v>
      </c>
      <c r="BQ7" s="26"/>
      <c r="BT7" s="32">
        <v>0</v>
      </c>
      <c r="BU7" s="26"/>
      <c r="BV7" s="28"/>
      <c r="BX7" s="32">
        <v>0</v>
      </c>
      <c r="BY7" s="26"/>
      <c r="BZ7" s="25"/>
      <c r="CB7" s="32">
        <v>0</v>
      </c>
      <c r="CC7" s="26"/>
      <c r="CD7" s="25"/>
      <c r="CF7" s="32">
        <v>0</v>
      </c>
      <c r="CG7" s="26"/>
      <c r="CJ7" s="32">
        <v>0</v>
      </c>
      <c r="CK7" s="26"/>
      <c r="CN7" s="32">
        <v>0</v>
      </c>
      <c r="CO7" s="26"/>
      <c r="CP7" s="25"/>
      <c r="CS7" s="32">
        <v>0</v>
      </c>
      <c r="CT7" s="26"/>
      <c r="CU7" s="25"/>
      <c r="CX7" s="32">
        <v>0</v>
      </c>
      <c r="CY7" s="26"/>
      <c r="DB7" s="32">
        <v>0</v>
      </c>
      <c r="DC7" s="26"/>
      <c r="DD7" s="25"/>
      <c r="DI7" s="32">
        <v>0</v>
      </c>
      <c r="DJ7" s="26"/>
      <c r="DM7" s="32">
        <v>0</v>
      </c>
      <c r="DN7" s="26"/>
      <c r="DO7" s="25"/>
      <c r="DS7" s="32">
        <v>0</v>
      </c>
      <c r="DT7" s="26"/>
      <c r="DY7" s="32">
        <v>0</v>
      </c>
      <c r="DZ7" s="26"/>
      <c r="EC7" s="32">
        <v>0</v>
      </c>
      <c r="ED7" s="26"/>
      <c r="EE7" s="25"/>
      <c r="EG7" s="32">
        <v>0</v>
      </c>
      <c r="EH7" s="26"/>
      <c r="EI7" s="25"/>
      <c r="EK7" s="32">
        <v>0</v>
      </c>
      <c r="EL7" s="26"/>
      <c r="EO7" s="32">
        <v>0</v>
      </c>
      <c r="EP7" s="26"/>
      <c r="EQ7" s="25"/>
      <c r="ES7" s="32">
        <v>0</v>
      </c>
      <c r="ET7" s="26"/>
      <c r="EU7" s="25"/>
      <c r="EW7" s="32">
        <v>0</v>
      </c>
      <c r="EX7" s="26"/>
      <c r="FA7" s="32">
        <v>0</v>
      </c>
      <c r="FB7" s="30"/>
      <c r="FE7" s="32">
        <v>0</v>
      </c>
      <c r="FF7" s="26"/>
      <c r="FI7" s="32">
        <v>0</v>
      </c>
      <c r="FJ7" s="30"/>
      <c r="FM7" s="32">
        <v>0</v>
      </c>
      <c r="FN7" s="26"/>
      <c r="FQ7" s="32">
        <v>0</v>
      </c>
      <c r="FR7" s="30"/>
      <c r="FU7" s="32">
        <v>0</v>
      </c>
      <c r="FV7" s="26"/>
      <c r="FW7" s="28"/>
      <c r="FY7" s="32">
        <v>0</v>
      </c>
      <c r="FZ7" s="30"/>
      <c r="GC7" s="32">
        <v>0</v>
      </c>
      <c r="GD7" s="30"/>
      <c r="GG7" s="32">
        <v>0</v>
      </c>
      <c r="GH7" s="30"/>
      <c r="GK7" s="32">
        <v>0</v>
      </c>
      <c r="GL7" s="26"/>
      <c r="GM7" s="24"/>
      <c r="GO7" s="24"/>
      <c r="GQ7" s="32">
        <v>0</v>
      </c>
      <c r="GR7" s="30"/>
      <c r="GS7" s="29">
        <v>0</v>
      </c>
      <c r="GT7" s="29">
        <v>0</v>
      </c>
      <c r="GU7" s="32">
        <v>0</v>
      </c>
      <c r="GV7" s="30"/>
      <c r="GW7" s="29">
        <v>0</v>
      </c>
      <c r="GX7" s="29">
        <v>0</v>
      </c>
      <c r="GY7" s="32">
        <v>0</v>
      </c>
      <c r="GZ7" s="30"/>
      <c r="HA7" s="28">
        <v>12.08</v>
      </c>
      <c r="HB7" s="29">
        <v>10</v>
      </c>
      <c r="HC7" s="32">
        <v>2.08</v>
      </c>
      <c r="HD7" s="30"/>
    </row>
    <row r="8" spans="1:212" x14ac:dyDescent="0.25">
      <c r="A8" s="32" t="s">
        <v>123</v>
      </c>
      <c r="B8" s="24">
        <v>1</v>
      </c>
      <c r="E8">
        <v>143</v>
      </c>
      <c r="H8" s="27">
        <v>604</v>
      </c>
      <c r="I8" s="36">
        <v>600</v>
      </c>
      <c r="J8" s="35">
        <f t="shared" si="4"/>
        <v>4</v>
      </c>
      <c r="K8" s="26"/>
      <c r="L8" s="36">
        <v>222</v>
      </c>
      <c r="M8">
        <v>219</v>
      </c>
      <c r="O8">
        <v>609</v>
      </c>
      <c r="P8" s="34">
        <v>-606</v>
      </c>
      <c r="Q8" s="26">
        <v>606</v>
      </c>
      <c r="T8" s="32">
        <v>0</v>
      </c>
      <c r="U8" s="26"/>
      <c r="V8" s="27">
        <v>151</v>
      </c>
      <c r="W8">
        <v>150</v>
      </c>
      <c r="X8">
        <v>113</v>
      </c>
      <c r="Y8">
        <v>112</v>
      </c>
      <c r="Z8" s="32">
        <v>2</v>
      </c>
      <c r="AA8" s="26"/>
      <c r="AB8" s="25"/>
      <c r="AD8" s="32">
        <v>0</v>
      </c>
      <c r="AE8" s="26"/>
      <c r="AF8">
        <v>203</v>
      </c>
      <c r="AG8">
        <v>200</v>
      </c>
      <c r="AH8">
        <v>529</v>
      </c>
      <c r="AI8">
        <v>529</v>
      </c>
      <c r="AJ8" s="32">
        <v>3</v>
      </c>
      <c r="AK8" s="26"/>
      <c r="AN8" s="32">
        <v>0</v>
      </c>
      <c r="AO8" s="26"/>
      <c r="AP8" s="27">
        <v>455</v>
      </c>
      <c r="AQ8">
        <v>448</v>
      </c>
      <c r="AR8" s="32">
        <v>7</v>
      </c>
      <c r="AS8" s="26"/>
      <c r="AT8" s="25"/>
      <c r="AV8" s="32">
        <v>0</v>
      </c>
      <c r="AW8" s="26"/>
      <c r="AZ8" s="32">
        <v>0</v>
      </c>
      <c r="BA8" s="26"/>
      <c r="BB8" s="27">
        <v>680</v>
      </c>
      <c r="BD8">
        <v>679</v>
      </c>
      <c r="BE8" s="32">
        <v>1</v>
      </c>
      <c r="BF8" s="26"/>
      <c r="BG8" s="27">
        <v>101</v>
      </c>
      <c r="BH8">
        <v>100</v>
      </c>
      <c r="BI8">
        <v>250</v>
      </c>
      <c r="BJ8">
        <v>245</v>
      </c>
      <c r="BK8" s="32">
        <v>6</v>
      </c>
      <c r="BL8" s="26"/>
      <c r="BM8" s="27">
        <v>194</v>
      </c>
      <c r="BO8">
        <v>193</v>
      </c>
      <c r="BP8" s="32">
        <v>1</v>
      </c>
      <c r="BQ8" s="26"/>
      <c r="BR8">
        <v>380</v>
      </c>
      <c r="BS8" s="32">
        <v>379.99</v>
      </c>
      <c r="BT8" s="32">
        <v>9.9999999999909051E-3</v>
      </c>
      <c r="BU8" s="26"/>
      <c r="BV8" s="27">
        <v>16</v>
      </c>
      <c r="BW8" s="32">
        <v>13.61199999999997</v>
      </c>
      <c r="BX8" s="32">
        <v>2.3880000000000301</v>
      </c>
      <c r="BY8" s="26"/>
      <c r="BZ8" s="27">
        <v>641</v>
      </c>
      <c r="CA8" s="32">
        <v>641.1733999999999</v>
      </c>
      <c r="CB8" s="32">
        <v>-0.17339999999990141</v>
      </c>
      <c r="CC8" s="26"/>
      <c r="CD8" s="27">
        <v>181</v>
      </c>
      <c r="CE8">
        <v>183</v>
      </c>
      <c r="CF8" s="32">
        <v>-2</v>
      </c>
      <c r="CG8" s="26"/>
      <c r="CH8">
        <v>221</v>
      </c>
      <c r="CI8" s="29">
        <v>216.81680000000009</v>
      </c>
      <c r="CJ8" s="32">
        <v>4.1831999999999141</v>
      </c>
      <c r="CK8" s="26"/>
      <c r="CL8">
        <v>189</v>
      </c>
      <c r="CM8">
        <v>186</v>
      </c>
      <c r="CN8" s="32">
        <v>3</v>
      </c>
      <c r="CO8" s="26"/>
      <c r="CP8" s="27">
        <v>49</v>
      </c>
      <c r="CR8">
        <v>47</v>
      </c>
      <c r="CS8" s="32">
        <v>2</v>
      </c>
      <c r="CT8" s="26"/>
      <c r="CU8" s="27">
        <v>394</v>
      </c>
      <c r="CW8">
        <v>394</v>
      </c>
      <c r="CX8" s="32">
        <v>0</v>
      </c>
      <c r="CY8" s="26"/>
      <c r="DB8" s="32">
        <v>0</v>
      </c>
      <c r="DC8" s="26"/>
      <c r="DD8" s="25"/>
      <c r="DE8">
        <v>193</v>
      </c>
      <c r="DF8">
        <v>330</v>
      </c>
      <c r="DG8">
        <v>318</v>
      </c>
      <c r="DH8">
        <v>340</v>
      </c>
      <c r="DI8" s="34">
        <v>-159</v>
      </c>
      <c r="DJ8" s="26">
        <v>159</v>
      </c>
      <c r="DK8">
        <v>218</v>
      </c>
      <c r="DL8" s="29">
        <v>217.82759999999999</v>
      </c>
      <c r="DM8" s="32">
        <v>0.1724000000000103</v>
      </c>
      <c r="DN8" s="26"/>
      <c r="DO8" s="25"/>
      <c r="DS8" s="32">
        <v>0</v>
      </c>
      <c r="DT8" s="26"/>
      <c r="DU8">
        <v>201</v>
      </c>
      <c r="DV8">
        <v>200</v>
      </c>
      <c r="DW8">
        <v>217</v>
      </c>
      <c r="DX8">
        <v>220</v>
      </c>
      <c r="DY8" s="32">
        <v>-2</v>
      </c>
      <c r="DZ8" s="26"/>
      <c r="EA8">
        <v>134</v>
      </c>
      <c r="EB8" s="29">
        <v>132.59880000000001</v>
      </c>
      <c r="EC8" s="32">
        <v>1.4011999999999889</v>
      </c>
      <c r="ED8" s="26"/>
      <c r="EE8" s="27">
        <v>69</v>
      </c>
      <c r="EF8">
        <v>70</v>
      </c>
      <c r="EG8" s="32">
        <v>-1</v>
      </c>
      <c r="EH8" s="26"/>
      <c r="EI8" s="27">
        <v>442</v>
      </c>
      <c r="EJ8">
        <v>440</v>
      </c>
      <c r="EK8" s="32">
        <v>2</v>
      </c>
      <c r="EL8" s="26"/>
      <c r="EM8">
        <v>281</v>
      </c>
      <c r="EN8">
        <v>280</v>
      </c>
      <c r="EO8" s="32">
        <v>1</v>
      </c>
      <c r="EP8" s="26"/>
      <c r="EQ8" s="27">
        <v>162</v>
      </c>
      <c r="ER8">
        <v>160</v>
      </c>
      <c r="ES8" s="32">
        <v>2</v>
      </c>
      <c r="ET8" s="26"/>
      <c r="EU8" s="25"/>
      <c r="EW8" s="32">
        <v>0</v>
      </c>
      <c r="EX8" s="26"/>
      <c r="FA8" s="32">
        <v>0</v>
      </c>
      <c r="FB8" s="30"/>
      <c r="FC8">
        <v>450</v>
      </c>
      <c r="FD8">
        <v>450</v>
      </c>
      <c r="FE8" s="32">
        <v>0</v>
      </c>
      <c r="FF8" s="26"/>
      <c r="FG8">
        <v>61</v>
      </c>
      <c r="FH8">
        <v>60</v>
      </c>
      <c r="FI8" s="32">
        <v>1</v>
      </c>
      <c r="FJ8" s="30"/>
      <c r="FK8">
        <v>253</v>
      </c>
      <c r="FL8">
        <v>250</v>
      </c>
      <c r="FM8" s="32">
        <v>3</v>
      </c>
      <c r="FN8" s="26"/>
      <c r="FO8">
        <v>151</v>
      </c>
      <c r="FP8">
        <v>150</v>
      </c>
      <c r="FQ8" s="32">
        <v>1</v>
      </c>
      <c r="FR8" s="30"/>
      <c r="FU8" s="32">
        <v>0</v>
      </c>
      <c r="FV8" s="26"/>
      <c r="FW8" s="27">
        <v>259</v>
      </c>
      <c r="FX8" s="29">
        <v>260</v>
      </c>
      <c r="FY8" s="32">
        <v>-1</v>
      </c>
      <c r="FZ8" s="30"/>
      <c r="GA8">
        <v>401</v>
      </c>
      <c r="GB8">
        <v>400</v>
      </c>
      <c r="GC8" s="32">
        <v>1</v>
      </c>
      <c r="GD8" s="30"/>
      <c r="GG8" s="32">
        <v>0</v>
      </c>
      <c r="GH8" s="30"/>
      <c r="GK8" s="32">
        <v>0</v>
      </c>
      <c r="GL8" s="26"/>
      <c r="GM8">
        <v>249</v>
      </c>
      <c r="GN8">
        <v>250</v>
      </c>
      <c r="GO8">
        <v>170</v>
      </c>
      <c r="GP8">
        <v>170</v>
      </c>
      <c r="GQ8" s="32">
        <v>-1</v>
      </c>
      <c r="GR8" s="30"/>
      <c r="GS8" s="29">
        <v>142.67500000000001</v>
      </c>
      <c r="GT8" s="29">
        <v>140</v>
      </c>
      <c r="GU8" s="32">
        <v>2.6750000000000109</v>
      </c>
      <c r="GV8" s="30"/>
      <c r="GW8" s="29">
        <v>237.42500000000001</v>
      </c>
      <c r="GX8" s="29">
        <v>235.91720000000001</v>
      </c>
      <c r="GY8" s="32">
        <v>1.507800000000032</v>
      </c>
      <c r="GZ8" s="30"/>
      <c r="HA8" s="28">
        <v>61.026000000000003</v>
      </c>
      <c r="HB8" s="29">
        <v>60</v>
      </c>
      <c r="HC8" s="32">
        <v>1.0260000000000029</v>
      </c>
      <c r="HD8" s="30"/>
    </row>
    <row r="9" spans="1:212" x14ac:dyDescent="0.25">
      <c r="A9" s="32" t="s">
        <v>124</v>
      </c>
      <c r="B9" s="24">
        <v>1</v>
      </c>
      <c r="H9" s="25"/>
      <c r="I9" s="35"/>
      <c r="J9" s="35">
        <f t="shared" si="4"/>
        <v>0</v>
      </c>
      <c r="K9" s="26"/>
      <c r="L9" s="35"/>
      <c r="P9" s="32">
        <v>0</v>
      </c>
      <c r="Q9" s="26"/>
      <c r="T9" s="32">
        <v>0</v>
      </c>
      <c r="U9" s="26"/>
      <c r="V9" s="25"/>
      <c r="Z9" s="32">
        <v>0</v>
      </c>
      <c r="AA9" s="26"/>
      <c r="AB9" s="25"/>
      <c r="AD9" s="32">
        <v>0</v>
      </c>
      <c r="AE9" s="26"/>
      <c r="AJ9" s="32">
        <v>0</v>
      </c>
      <c r="AK9" s="26"/>
      <c r="AN9" s="32">
        <v>0</v>
      </c>
      <c r="AO9" s="26"/>
      <c r="AP9" s="25"/>
      <c r="AR9" s="32">
        <v>0</v>
      </c>
      <c r="AS9" s="26"/>
      <c r="AT9" s="25"/>
      <c r="AV9" s="32">
        <v>0</v>
      </c>
      <c r="AW9" s="26"/>
      <c r="AZ9" s="32">
        <v>0</v>
      </c>
      <c r="BA9" s="26"/>
      <c r="BB9" s="25"/>
      <c r="BE9" s="32">
        <v>0</v>
      </c>
      <c r="BF9" s="26"/>
      <c r="BG9" s="25"/>
      <c r="BK9" s="32">
        <v>0</v>
      </c>
      <c r="BL9" s="26"/>
      <c r="BM9" s="25"/>
      <c r="BP9" s="32">
        <v>0</v>
      </c>
      <c r="BQ9" s="26"/>
      <c r="BT9" s="32">
        <v>0</v>
      </c>
      <c r="BU9" s="26"/>
      <c r="BV9" s="28"/>
      <c r="BX9" s="32">
        <v>0</v>
      </c>
      <c r="BY9" s="26"/>
      <c r="BZ9" s="25"/>
      <c r="CB9" s="32">
        <v>0</v>
      </c>
      <c r="CC9" s="26"/>
      <c r="CD9" s="25"/>
      <c r="CF9" s="32">
        <v>0</v>
      </c>
      <c r="CG9" s="26"/>
      <c r="CJ9" s="32">
        <v>0</v>
      </c>
      <c r="CK9" s="26"/>
      <c r="CN9" s="32">
        <v>0</v>
      </c>
      <c r="CO9" s="26"/>
      <c r="CP9" s="27">
        <v>4</v>
      </c>
      <c r="CR9">
        <v>5</v>
      </c>
      <c r="CS9" s="32">
        <v>-1</v>
      </c>
      <c r="CT9" s="26"/>
      <c r="CU9" s="25"/>
      <c r="CX9" s="32">
        <v>0</v>
      </c>
      <c r="CY9" s="26"/>
      <c r="DB9" s="32">
        <v>0</v>
      </c>
      <c r="DC9" s="26"/>
      <c r="DD9" s="25"/>
      <c r="DI9" s="32">
        <v>0</v>
      </c>
      <c r="DJ9" s="26"/>
      <c r="DM9" s="32">
        <v>0</v>
      </c>
      <c r="DN9" s="26"/>
      <c r="DO9" s="25"/>
      <c r="DS9" s="32">
        <v>0</v>
      </c>
      <c r="DT9" s="26"/>
      <c r="DY9" s="32">
        <v>0</v>
      </c>
      <c r="DZ9" s="26"/>
      <c r="EA9">
        <v>24</v>
      </c>
      <c r="EB9" s="29">
        <v>22.714600000000001</v>
      </c>
      <c r="EC9" s="32">
        <v>1.285399999999999</v>
      </c>
      <c r="ED9" s="26"/>
      <c r="EE9" s="25"/>
      <c r="EG9" s="32">
        <v>0</v>
      </c>
      <c r="EH9" s="26"/>
      <c r="EI9" s="27">
        <v>4</v>
      </c>
      <c r="EJ9">
        <v>4</v>
      </c>
      <c r="EK9" s="32">
        <v>0</v>
      </c>
      <c r="EL9" s="26"/>
      <c r="EO9" s="32">
        <v>0</v>
      </c>
      <c r="EP9" s="26"/>
      <c r="EQ9" s="25"/>
      <c r="ES9" s="32">
        <v>0</v>
      </c>
      <c r="ET9" s="26"/>
      <c r="EU9" s="25"/>
      <c r="EW9" s="32">
        <v>0</v>
      </c>
      <c r="EX9" s="26"/>
      <c r="FA9" s="32">
        <v>0</v>
      </c>
      <c r="FB9" s="30"/>
      <c r="FE9" s="32">
        <v>0</v>
      </c>
      <c r="FF9" s="26"/>
      <c r="FI9" s="32">
        <v>0</v>
      </c>
      <c r="FJ9" s="30"/>
      <c r="FM9" s="32">
        <v>0</v>
      </c>
      <c r="FN9" s="26"/>
      <c r="FQ9" s="32">
        <v>0</v>
      </c>
      <c r="FR9" s="30"/>
      <c r="FU9" s="32">
        <v>0</v>
      </c>
      <c r="FV9" s="26"/>
      <c r="FW9" s="28"/>
      <c r="FY9" s="32">
        <v>0</v>
      </c>
      <c r="FZ9" s="30"/>
      <c r="GC9" s="32">
        <v>0</v>
      </c>
      <c r="GD9" s="30"/>
      <c r="GG9" s="32">
        <v>0</v>
      </c>
      <c r="GH9" s="30"/>
      <c r="GK9" s="32">
        <v>0</v>
      </c>
      <c r="GL9" s="26"/>
      <c r="GM9">
        <v>81</v>
      </c>
      <c r="GN9">
        <v>80</v>
      </c>
      <c r="GO9">
        <v>68</v>
      </c>
      <c r="GP9">
        <v>70</v>
      </c>
      <c r="GQ9" s="32">
        <v>-1</v>
      </c>
      <c r="GR9" s="30"/>
      <c r="GS9" s="29">
        <v>32.343000000000004</v>
      </c>
      <c r="GT9" s="29">
        <v>30</v>
      </c>
      <c r="GU9" s="32">
        <v>2.343000000000004</v>
      </c>
      <c r="GV9" s="30"/>
      <c r="GW9" s="29">
        <v>0</v>
      </c>
      <c r="GX9" s="29">
        <v>0</v>
      </c>
      <c r="GY9" s="32">
        <v>0</v>
      </c>
      <c r="GZ9" s="30"/>
      <c r="HA9" s="28">
        <v>0</v>
      </c>
      <c r="HB9" s="29">
        <v>0</v>
      </c>
      <c r="HC9" s="32">
        <v>0</v>
      </c>
      <c r="HD9" s="30"/>
    </row>
    <row r="10" spans="1:212" x14ac:dyDescent="0.25">
      <c r="A10" s="32" t="s">
        <v>125</v>
      </c>
      <c r="B10" s="24">
        <v>1</v>
      </c>
      <c r="H10" s="25"/>
      <c r="I10" s="35"/>
      <c r="J10" s="35">
        <f t="shared" si="4"/>
        <v>0</v>
      </c>
      <c r="K10" s="26"/>
      <c r="L10" s="35"/>
      <c r="P10" s="32">
        <v>0</v>
      </c>
      <c r="Q10" s="26"/>
      <c r="T10" s="32">
        <v>0</v>
      </c>
      <c r="U10" s="26"/>
      <c r="V10" s="25"/>
      <c r="Z10" s="32">
        <v>0</v>
      </c>
      <c r="AA10" s="26"/>
      <c r="AB10" s="25"/>
      <c r="AD10" s="32">
        <v>0</v>
      </c>
      <c r="AE10" s="26"/>
      <c r="AJ10" s="32">
        <v>0</v>
      </c>
      <c r="AK10" s="26"/>
      <c r="AN10" s="32">
        <v>0</v>
      </c>
      <c r="AO10" s="26"/>
      <c r="AP10" s="25"/>
      <c r="AR10" s="32">
        <v>0</v>
      </c>
      <c r="AS10" s="26"/>
      <c r="AT10" s="25"/>
      <c r="AV10" s="32">
        <v>0</v>
      </c>
      <c r="AW10" s="26"/>
      <c r="AZ10" s="32">
        <v>0</v>
      </c>
      <c r="BA10" s="26"/>
      <c r="BB10" s="25"/>
      <c r="BE10" s="32">
        <v>0</v>
      </c>
      <c r="BF10" s="26"/>
      <c r="BG10" s="25"/>
      <c r="BK10" s="32">
        <v>0</v>
      </c>
      <c r="BL10" s="26"/>
      <c r="BM10" s="25"/>
      <c r="BP10" s="32">
        <v>0</v>
      </c>
      <c r="BQ10" s="26"/>
      <c r="BT10" s="32">
        <v>0</v>
      </c>
      <c r="BU10" s="26"/>
      <c r="BV10" s="28"/>
      <c r="BX10" s="32">
        <v>0</v>
      </c>
      <c r="BY10" s="26"/>
      <c r="BZ10" s="25"/>
      <c r="CB10" s="32">
        <v>0</v>
      </c>
      <c r="CC10" s="26"/>
      <c r="CD10" s="25"/>
      <c r="CF10" s="32">
        <v>0</v>
      </c>
      <c r="CG10" s="26"/>
      <c r="CJ10" s="32">
        <v>0</v>
      </c>
      <c r="CK10" s="26"/>
      <c r="CN10" s="32">
        <v>0</v>
      </c>
      <c r="CO10" s="26"/>
      <c r="CP10" s="25"/>
      <c r="CS10" s="32">
        <v>0</v>
      </c>
      <c r="CT10" s="26"/>
      <c r="CU10" s="25"/>
      <c r="CX10" s="32">
        <v>0</v>
      </c>
      <c r="CY10" s="26"/>
      <c r="DB10" s="32">
        <v>0</v>
      </c>
      <c r="DC10" s="26"/>
      <c r="DD10" s="25"/>
      <c r="DI10" s="32">
        <v>0</v>
      </c>
      <c r="DJ10" s="26"/>
      <c r="DM10" s="32">
        <v>0</v>
      </c>
      <c r="DN10" s="26"/>
      <c r="DO10" s="25"/>
      <c r="DS10" s="32">
        <v>0</v>
      </c>
      <c r="DT10" s="26"/>
      <c r="DU10">
        <v>89</v>
      </c>
      <c r="DV10">
        <v>90</v>
      </c>
      <c r="DW10">
        <v>103</v>
      </c>
      <c r="DX10">
        <v>100</v>
      </c>
      <c r="DY10" s="32">
        <v>2</v>
      </c>
      <c r="DZ10" s="26"/>
      <c r="EA10">
        <v>12</v>
      </c>
      <c r="EB10" s="29">
        <v>10.5594</v>
      </c>
      <c r="EC10" s="32">
        <v>1.4406000000000001</v>
      </c>
      <c r="ED10" s="26"/>
      <c r="EE10" s="27">
        <v>150</v>
      </c>
      <c r="EF10">
        <v>150</v>
      </c>
      <c r="EG10" s="32">
        <v>0</v>
      </c>
      <c r="EH10" s="26"/>
      <c r="EI10" s="27">
        <v>12</v>
      </c>
      <c r="EJ10">
        <v>10</v>
      </c>
      <c r="EK10" s="32">
        <v>2</v>
      </c>
      <c r="EL10" s="26"/>
      <c r="EM10">
        <v>33</v>
      </c>
      <c r="EN10">
        <v>30</v>
      </c>
      <c r="EO10" s="32">
        <v>3</v>
      </c>
      <c r="EP10" s="26"/>
      <c r="EQ10" s="27">
        <v>137</v>
      </c>
      <c r="ER10">
        <v>160</v>
      </c>
      <c r="ES10" s="34">
        <v>-23</v>
      </c>
      <c r="ET10" s="26">
        <v>23</v>
      </c>
      <c r="EU10" s="25"/>
      <c r="EW10" s="32">
        <v>0</v>
      </c>
      <c r="EX10" s="26"/>
      <c r="EY10">
        <v>61</v>
      </c>
      <c r="EZ10">
        <v>60</v>
      </c>
      <c r="FA10" s="32">
        <v>1</v>
      </c>
      <c r="FB10" s="30"/>
      <c r="FC10">
        <v>61</v>
      </c>
      <c r="FD10">
        <v>61</v>
      </c>
      <c r="FE10" s="32">
        <v>0</v>
      </c>
      <c r="FF10" s="26"/>
      <c r="FI10" s="32">
        <v>0</v>
      </c>
      <c r="FJ10" s="30"/>
      <c r="FM10" s="32">
        <v>0</v>
      </c>
      <c r="FN10" s="26"/>
      <c r="FO10">
        <v>77</v>
      </c>
      <c r="FP10">
        <v>80</v>
      </c>
      <c r="FQ10" s="32">
        <v>-3</v>
      </c>
      <c r="FR10" s="30"/>
      <c r="FS10">
        <v>86</v>
      </c>
      <c r="FT10" s="29">
        <v>83.295799999999986</v>
      </c>
      <c r="FU10" s="32">
        <v>2.7042000000000139</v>
      </c>
      <c r="FV10" s="26"/>
      <c r="FW10" s="28"/>
      <c r="FY10" s="32">
        <v>0</v>
      </c>
      <c r="FZ10" s="30"/>
      <c r="GA10">
        <v>60</v>
      </c>
      <c r="GB10">
        <v>59</v>
      </c>
      <c r="GC10" s="32">
        <v>1</v>
      </c>
      <c r="GD10" s="30"/>
      <c r="GE10">
        <v>41</v>
      </c>
      <c r="GF10">
        <v>40</v>
      </c>
      <c r="GG10" s="32">
        <v>-1</v>
      </c>
      <c r="GH10" s="30"/>
      <c r="GK10" s="32">
        <v>0</v>
      </c>
      <c r="GL10" s="26"/>
      <c r="GM10">
        <v>48</v>
      </c>
      <c r="GN10">
        <v>50</v>
      </c>
      <c r="GO10">
        <v>48</v>
      </c>
      <c r="GP10">
        <v>50</v>
      </c>
      <c r="GQ10" s="32">
        <v>-4</v>
      </c>
      <c r="GR10" s="30"/>
      <c r="GS10" s="29">
        <v>100.88200000000001</v>
      </c>
      <c r="GT10" s="29">
        <v>100</v>
      </c>
      <c r="GU10" s="32">
        <v>0.882000000000005</v>
      </c>
      <c r="GV10" s="30"/>
      <c r="GZ10" s="30"/>
      <c r="HA10" s="28"/>
      <c r="HD10" s="30"/>
    </row>
    <row r="11" spans="1:212" x14ac:dyDescent="0.25">
      <c r="A11" s="32" t="s">
        <v>126</v>
      </c>
      <c r="B11" s="24">
        <v>1</v>
      </c>
      <c r="E11">
        <v>325</v>
      </c>
      <c r="H11" s="25"/>
      <c r="I11" s="35"/>
      <c r="J11" s="35">
        <f t="shared" si="4"/>
        <v>0</v>
      </c>
      <c r="K11" s="26"/>
      <c r="L11" s="36">
        <v>340</v>
      </c>
      <c r="M11">
        <v>338</v>
      </c>
      <c r="N11">
        <v>16</v>
      </c>
      <c r="O11">
        <v>14</v>
      </c>
      <c r="P11" s="32">
        <v>4</v>
      </c>
      <c r="Q11" s="26"/>
      <c r="T11" s="32">
        <v>0</v>
      </c>
      <c r="U11" s="26"/>
      <c r="V11" s="27">
        <v>122</v>
      </c>
      <c r="W11">
        <v>120</v>
      </c>
      <c r="X11">
        <v>130</v>
      </c>
      <c r="Y11">
        <v>127</v>
      </c>
      <c r="Z11" s="32">
        <v>5</v>
      </c>
      <c r="AA11" s="26"/>
      <c r="AB11" s="25"/>
      <c r="AD11" s="32">
        <v>0</v>
      </c>
      <c r="AE11" s="26"/>
      <c r="AG11">
        <v>100</v>
      </c>
      <c r="AH11">
        <v>247</v>
      </c>
      <c r="AI11">
        <v>245</v>
      </c>
      <c r="AJ11" s="34">
        <v>-98</v>
      </c>
      <c r="AK11" s="26">
        <v>98</v>
      </c>
      <c r="AN11" s="32">
        <v>0</v>
      </c>
      <c r="AO11" s="26"/>
      <c r="AP11" s="27">
        <v>108</v>
      </c>
      <c r="AQ11">
        <v>107</v>
      </c>
      <c r="AR11" s="32">
        <v>1</v>
      </c>
      <c r="AS11" s="26"/>
      <c r="AT11" s="27">
        <v>122</v>
      </c>
      <c r="AU11">
        <v>121</v>
      </c>
      <c r="AV11" s="32">
        <v>1</v>
      </c>
      <c r="AW11" s="26"/>
      <c r="AX11">
        <v>153</v>
      </c>
      <c r="AY11">
        <v>155</v>
      </c>
      <c r="AZ11" s="32">
        <v>-2</v>
      </c>
      <c r="BA11" s="26"/>
      <c r="BB11" s="25"/>
      <c r="BE11" s="32">
        <v>0</v>
      </c>
      <c r="BF11" s="26"/>
      <c r="BG11" s="27">
        <v>81</v>
      </c>
      <c r="BH11">
        <v>80</v>
      </c>
      <c r="BI11">
        <v>155</v>
      </c>
      <c r="BJ11">
        <v>154</v>
      </c>
      <c r="BK11" s="32">
        <v>2</v>
      </c>
      <c r="BL11" s="26"/>
      <c r="BM11" s="27">
        <v>165</v>
      </c>
      <c r="BO11">
        <v>166</v>
      </c>
      <c r="BP11" s="32">
        <v>-1</v>
      </c>
      <c r="BQ11" s="26"/>
      <c r="BR11">
        <v>117</v>
      </c>
      <c r="BS11" s="32">
        <v>170.65459999999999</v>
      </c>
      <c r="BT11" s="34">
        <v>-53.654599999999988</v>
      </c>
      <c r="BU11" s="26">
        <v>53.654599999999988</v>
      </c>
      <c r="BV11" s="27">
        <v>20</v>
      </c>
      <c r="BW11" s="32">
        <v>17.89500000000001</v>
      </c>
      <c r="BX11" s="32">
        <v>2.1049999999999902</v>
      </c>
      <c r="BY11" s="26"/>
      <c r="BZ11" s="27">
        <v>134</v>
      </c>
      <c r="CA11" s="32">
        <v>131.6874</v>
      </c>
      <c r="CB11" s="32">
        <v>2.3126000000000029</v>
      </c>
      <c r="CC11" s="26"/>
      <c r="CD11" s="27">
        <v>92</v>
      </c>
      <c r="CE11">
        <v>93</v>
      </c>
      <c r="CF11" s="32">
        <v>-1</v>
      </c>
      <c r="CG11" s="26"/>
      <c r="CH11">
        <v>162</v>
      </c>
      <c r="CI11" s="29">
        <v>161.1116000000001</v>
      </c>
      <c r="CJ11" s="32">
        <v>0.88839999999990482</v>
      </c>
      <c r="CK11" s="26"/>
      <c r="CL11">
        <v>84</v>
      </c>
      <c r="CM11">
        <v>84</v>
      </c>
      <c r="CN11" s="32">
        <v>0</v>
      </c>
      <c r="CO11" s="26"/>
      <c r="CP11" s="27">
        <v>40</v>
      </c>
      <c r="CR11">
        <v>41</v>
      </c>
      <c r="CS11" s="32">
        <v>-1</v>
      </c>
      <c r="CT11" s="26"/>
      <c r="CU11" s="25"/>
      <c r="CX11" s="32">
        <v>0</v>
      </c>
      <c r="CY11" s="26"/>
      <c r="DB11" s="32">
        <v>0</v>
      </c>
      <c r="DC11" s="26"/>
      <c r="DD11" s="25"/>
      <c r="DE11">
        <v>150</v>
      </c>
      <c r="DF11">
        <v>150</v>
      </c>
      <c r="DG11">
        <v>146</v>
      </c>
      <c r="DH11">
        <v>144</v>
      </c>
      <c r="DI11" s="32">
        <v>2</v>
      </c>
      <c r="DJ11" s="26"/>
      <c r="DK11">
        <v>81</v>
      </c>
      <c r="DL11" s="29">
        <v>80.933599999999984</v>
      </c>
      <c r="DM11" s="32">
        <v>6.640000000001578E-2</v>
      </c>
      <c r="DN11" s="26"/>
      <c r="DO11" s="25"/>
      <c r="DQ11">
        <v>142</v>
      </c>
      <c r="DR11">
        <v>142</v>
      </c>
      <c r="DS11" s="32">
        <v>0</v>
      </c>
      <c r="DT11" s="26"/>
      <c r="DW11">
        <v>60</v>
      </c>
      <c r="DX11">
        <v>60</v>
      </c>
      <c r="DY11" s="32">
        <v>0</v>
      </c>
      <c r="DZ11" s="26"/>
      <c r="EA11">
        <v>149</v>
      </c>
      <c r="EB11" s="29">
        <v>151.0574</v>
      </c>
      <c r="EC11" s="32">
        <v>-2.0574000000000008</v>
      </c>
      <c r="ED11" s="26"/>
      <c r="EE11" s="27">
        <v>210</v>
      </c>
      <c r="EF11">
        <v>210</v>
      </c>
      <c r="EG11" s="32">
        <v>0</v>
      </c>
      <c r="EH11" s="26"/>
      <c r="EI11" s="27">
        <v>65</v>
      </c>
      <c r="EJ11">
        <v>64</v>
      </c>
      <c r="EK11" s="32">
        <v>1</v>
      </c>
      <c r="EL11" s="26"/>
      <c r="EM11">
        <v>49</v>
      </c>
      <c r="EN11">
        <v>50</v>
      </c>
      <c r="EO11" s="32">
        <v>-1</v>
      </c>
      <c r="EP11" s="26"/>
      <c r="EQ11" s="27">
        <v>151</v>
      </c>
      <c r="ER11">
        <v>149</v>
      </c>
      <c r="ES11" s="32">
        <v>2</v>
      </c>
      <c r="ET11" s="26"/>
      <c r="EU11" s="25"/>
      <c r="EW11" s="32">
        <v>0</v>
      </c>
      <c r="EX11" s="26"/>
      <c r="EY11">
        <v>49</v>
      </c>
      <c r="EZ11">
        <v>49</v>
      </c>
      <c r="FA11" s="32">
        <v>0</v>
      </c>
      <c r="FB11" s="30"/>
      <c r="FC11">
        <v>77</v>
      </c>
      <c r="FD11">
        <v>76</v>
      </c>
      <c r="FE11" s="32">
        <v>1</v>
      </c>
      <c r="FF11" s="26"/>
      <c r="FI11" s="32">
        <v>0</v>
      </c>
      <c r="FJ11" s="30"/>
      <c r="FK11">
        <v>81</v>
      </c>
      <c r="FL11">
        <v>80</v>
      </c>
      <c r="FM11" s="32">
        <v>1</v>
      </c>
      <c r="FN11" s="26"/>
      <c r="FQ11" s="32">
        <v>0</v>
      </c>
      <c r="FR11" s="30"/>
      <c r="FU11" s="32">
        <v>0</v>
      </c>
      <c r="FV11" s="26"/>
      <c r="FW11" s="27">
        <v>109</v>
      </c>
      <c r="FX11" s="29">
        <v>110</v>
      </c>
      <c r="FY11" s="32">
        <v>-1</v>
      </c>
      <c r="FZ11" s="30"/>
      <c r="GA11">
        <v>241</v>
      </c>
      <c r="GB11">
        <v>238</v>
      </c>
      <c r="GC11" s="32">
        <v>3</v>
      </c>
      <c r="GD11" s="30"/>
      <c r="GG11" s="32">
        <v>0</v>
      </c>
      <c r="GH11" s="30"/>
      <c r="GK11" s="32">
        <v>0</v>
      </c>
      <c r="GL11" s="26"/>
      <c r="GM11">
        <v>102</v>
      </c>
      <c r="GN11">
        <v>100</v>
      </c>
      <c r="GO11">
        <v>88</v>
      </c>
      <c r="GP11">
        <v>89</v>
      </c>
      <c r="GQ11" s="32">
        <v>1</v>
      </c>
      <c r="GR11" s="30"/>
      <c r="GS11" s="29">
        <v>129.37100000000001</v>
      </c>
      <c r="GT11" s="29">
        <v>130</v>
      </c>
      <c r="GU11" s="32">
        <v>-0.62899999999999068</v>
      </c>
      <c r="GV11" s="30"/>
      <c r="GW11" s="29">
        <v>112.304</v>
      </c>
      <c r="GX11" s="29">
        <v>110.68680000000001</v>
      </c>
      <c r="GY11" s="32">
        <v>1.6171999999999971</v>
      </c>
      <c r="GZ11" s="30"/>
      <c r="HA11" s="28">
        <v>0</v>
      </c>
      <c r="HB11" s="29">
        <v>0</v>
      </c>
      <c r="HC11" s="32">
        <v>0</v>
      </c>
      <c r="HD11" s="30"/>
    </row>
    <row r="12" spans="1:212" x14ac:dyDescent="0.25">
      <c r="A12" s="32" t="s">
        <v>127</v>
      </c>
      <c r="B12" s="24">
        <v>1</v>
      </c>
      <c r="E12">
        <v>513</v>
      </c>
      <c r="H12" s="27">
        <v>418</v>
      </c>
      <c r="I12" s="36">
        <v>419</v>
      </c>
      <c r="J12" s="35">
        <f t="shared" si="4"/>
        <v>-1</v>
      </c>
      <c r="K12" s="26"/>
      <c r="L12" s="36">
        <v>396</v>
      </c>
      <c r="M12">
        <v>395</v>
      </c>
      <c r="O12">
        <v>86</v>
      </c>
      <c r="P12" s="34">
        <v>-85</v>
      </c>
      <c r="Q12" s="26">
        <v>85</v>
      </c>
      <c r="T12" s="32">
        <v>0</v>
      </c>
      <c r="U12" s="26"/>
      <c r="V12" s="27">
        <v>257</v>
      </c>
      <c r="W12">
        <v>250</v>
      </c>
      <c r="X12">
        <v>344</v>
      </c>
      <c r="Y12">
        <v>343</v>
      </c>
      <c r="Z12" s="32">
        <v>8</v>
      </c>
      <c r="AA12" s="26"/>
      <c r="AB12" s="25"/>
      <c r="AD12" s="32">
        <v>0</v>
      </c>
      <c r="AE12" s="26"/>
      <c r="AF12">
        <v>150</v>
      </c>
      <c r="AG12">
        <v>150</v>
      </c>
      <c r="AH12">
        <v>344</v>
      </c>
      <c r="AI12">
        <v>344</v>
      </c>
      <c r="AJ12" s="32">
        <v>0</v>
      </c>
      <c r="AK12" s="26"/>
      <c r="AL12">
        <v>8</v>
      </c>
      <c r="AM12">
        <v>7</v>
      </c>
      <c r="AN12" s="32">
        <v>1</v>
      </c>
      <c r="AO12" s="26"/>
      <c r="AP12" s="27">
        <v>333</v>
      </c>
      <c r="AQ12">
        <v>330</v>
      </c>
      <c r="AR12" s="32">
        <v>3</v>
      </c>
      <c r="AS12" s="26"/>
      <c r="AT12" s="27">
        <v>199</v>
      </c>
      <c r="AU12">
        <v>199</v>
      </c>
      <c r="AV12" s="32">
        <v>0</v>
      </c>
      <c r="AW12" s="26"/>
      <c r="AX12">
        <v>174</v>
      </c>
      <c r="AY12">
        <v>172</v>
      </c>
      <c r="AZ12" s="32">
        <v>2</v>
      </c>
      <c r="BA12" s="26"/>
      <c r="BB12" s="25"/>
      <c r="BE12" s="32">
        <v>0</v>
      </c>
      <c r="BF12" s="26"/>
      <c r="BG12" s="27">
        <v>150</v>
      </c>
      <c r="BH12">
        <v>150</v>
      </c>
      <c r="BI12">
        <v>251</v>
      </c>
      <c r="BJ12">
        <v>250</v>
      </c>
      <c r="BK12" s="32">
        <v>1</v>
      </c>
      <c r="BL12" s="26"/>
      <c r="BM12" s="27">
        <v>214</v>
      </c>
      <c r="BO12">
        <v>216</v>
      </c>
      <c r="BP12" s="32">
        <v>-2</v>
      </c>
      <c r="BQ12" s="26"/>
      <c r="BR12">
        <v>269</v>
      </c>
      <c r="BS12" s="32">
        <v>270.55499999999989</v>
      </c>
      <c r="BT12" s="32">
        <v>-1.5549999999998929</v>
      </c>
      <c r="BU12" s="26"/>
      <c r="BV12" s="27">
        <v>49</v>
      </c>
      <c r="BW12" s="32">
        <v>47.744</v>
      </c>
      <c r="BX12" s="32">
        <v>1.256</v>
      </c>
      <c r="BY12" s="26"/>
      <c r="BZ12" s="27">
        <v>52</v>
      </c>
      <c r="CA12" s="32">
        <v>50.623000000000019</v>
      </c>
      <c r="CB12" s="32">
        <v>1.3769999999999809</v>
      </c>
      <c r="CC12" s="26"/>
      <c r="CD12" s="25"/>
      <c r="CF12" s="32">
        <v>0</v>
      </c>
      <c r="CG12" s="26"/>
      <c r="CH12">
        <v>219</v>
      </c>
      <c r="CI12" s="29">
        <v>219.1028</v>
      </c>
      <c r="CJ12" s="32">
        <v>-0.102800000000002</v>
      </c>
      <c r="CK12" s="26"/>
      <c r="CL12">
        <v>244</v>
      </c>
      <c r="CM12">
        <v>241</v>
      </c>
      <c r="CN12" s="32">
        <v>3</v>
      </c>
      <c r="CO12" s="26"/>
      <c r="CP12" s="27">
        <v>97</v>
      </c>
      <c r="CR12">
        <v>95</v>
      </c>
      <c r="CS12" s="32">
        <v>2</v>
      </c>
      <c r="CT12" s="26"/>
      <c r="CU12" s="27">
        <v>92</v>
      </c>
      <c r="CW12">
        <v>92</v>
      </c>
      <c r="CX12" s="32">
        <v>0</v>
      </c>
      <c r="CY12" s="26"/>
      <c r="CZ12">
        <v>158</v>
      </c>
      <c r="DA12" s="29">
        <v>157.66000000000011</v>
      </c>
      <c r="DB12" s="32">
        <v>0.33999999999988972</v>
      </c>
      <c r="DC12" s="26"/>
      <c r="DD12" s="25"/>
      <c r="DE12">
        <v>69</v>
      </c>
      <c r="DF12">
        <v>70</v>
      </c>
      <c r="DG12">
        <v>61</v>
      </c>
      <c r="DH12">
        <v>60</v>
      </c>
      <c r="DI12" s="32">
        <v>0</v>
      </c>
      <c r="DJ12" s="26"/>
      <c r="DK12">
        <v>97</v>
      </c>
      <c r="DL12" s="29">
        <v>97.200600000000037</v>
      </c>
      <c r="DM12" s="32">
        <v>-0.200600000000037</v>
      </c>
      <c r="DN12" s="26"/>
      <c r="DO12" s="25"/>
      <c r="DQ12">
        <v>182</v>
      </c>
      <c r="DR12">
        <v>181</v>
      </c>
      <c r="DS12" s="32">
        <v>1</v>
      </c>
      <c r="DT12" s="26"/>
      <c r="DU12">
        <v>69</v>
      </c>
      <c r="DV12">
        <v>70</v>
      </c>
      <c r="DW12">
        <v>102</v>
      </c>
      <c r="DX12">
        <v>100</v>
      </c>
      <c r="DY12" s="32">
        <v>1</v>
      </c>
      <c r="DZ12" s="26"/>
      <c r="EA12">
        <v>32</v>
      </c>
      <c r="EB12" s="29">
        <v>30</v>
      </c>
      <c r="EC12" s="32">
        <v>2</v>
      </c>
      <c r="ED12" s="26"/>
      <c r="EE12" s="27">
        <v>130</v>
      </c>
      <c r="EF12">
        <v>130</v>
      </c>
      <c r="EG12" s="32">
        <v>0</v>
      </c>
      <c r="EH12" s="26"/>
      <c r="EI12" s="27">
        <v>109</v>
      </c>
      <c r="EJ12">
        <v>110</v>
      </c>
      <c r="EK12" s="32">
        <v>-1</v>
      </c>
      <c r="EL12" s="26"/>
      <c r="EO12" s="32">
        <v>0</v>
      </c>
      <c r="EP12" s="26"/>
      <c r="EQ12" s="27">
        <v>270</v>
      </c>
      <c r="ER12">
        <v>270</v>
      </c>
      <c r="ES12" s="32">
        <v>0</v>
      </c>
      <c r="ET12" s="26"/>
      <c r="EU12" s="25"/>
      <c r="EW12" s="32">
        <v>0</v>
      </c>
      <c r="EX12" s="26"/>
      <c r="EY12">
        <v>163</v>
      </c>
      <c r="EZ12">
        <v>160</v>
      </c>
      <c r="FA12" s="32">
        <v>3</v>
      </c>
      <c r="FB12" s="30"/>
      <c r="FC12">
        <v>85</v>
      </c>
      <c r="FD12">
        <v>85</v>
      </c>
      <c r="FE12" s="32">
        <v>0</v>
      </c>
      <c r="FF12" s="26"/>
      <c r="FI12" s="32">
        <v>0</v>
      </c>
      <c r="FJ12" s="30"/>
      <c r="FM12" s="32">
        <v>0</v>
      </c>
      <c r="FN12" s="26"/>
      <c r="FQ12" s="32">
        <v>0</v>
      </c>
      <c r="FR12" s="30"/>
      <c r="FS12">
        <v>270</v>
      </c>
      <c r="FT12" s="29">
        <v>265.13799999999998</v>
      </c>
      <c r="FU12" s="32">
        <v>4.8620000000000232</v>
      </c>
      <c r="FV12" s="26"/>
      <c r="FW12" s="27">
        <v>122</v>
      </c>
      <c r="FX12" s="29">
        <v>120</v>
      </c>
      <c r="FY12" s="32">
        <v>2</v>
      </c>
      <c r="FZ12" s="30"/>
      <c r="GA12">
        <v>114</v>
      </c>
      <c r="GB12">
        <v>114</v>
      </c>
      <c r="GC12" s="32">
        <v>0</v>
      </c>
      <c r="GD12" s="30"/>
      <c r="GG12" s="32">
        <v>0</v>
      </c>
      <c r="GH12" s="30"/>
      <c r="GI12">
        <v>300</v>
      </c>
      <c r="GJ12">
        <v>300</v>
      </c>
      <c r="GK12" s="32">
        <v>0</v>
      </c>
      <c r="GL12" s="26"/>
      <c r="GM12">
        <v>102</v>
      </c>
      <c r="GN12">
        <v>100</v>
      </c>
      <c r="GO12">
        <v>82</v>
      </c>
      <c r="GP12">
        <v>80</v>
      </c>
      <c r="GQ12" s="32">
        <v>4</v>
      </c>
      <c r="GR12" s="30"/>
      <c r="GS12" s="29">
        <v>121.492</v>
      </c>
      <c r="GT12" s="29">
        <v>120</v>
      </c>
      <c r="GU12" s="32">
        <v>1.492000000000004</v>
      </c>
      <c r="GV12" s="30"/>
      <c r="GW12" s="29">
        <v>120.499</v>
      </c>
      <c r="GX12" s="29">
        <v>118.935</v>
      </c>
      <c r="GY12" s="32">
        <v>1.563999999999993</v>
      </c>
      <c r="GZ12" s="30"/>
      <c r="HA12" s="28">
        <v>12.096</v>
      </c>
      <c r="HB12" s="29">
        <v>10</v>
      </c>
      <c r="HC12" s="32">
        <v>2.0960000000000001</v>
      </c>
      <c r="HD12" s="30"/>
    </row>
    <row r="13" spans="1:212" x14ac:dyDescent="0.25">
      <c r="A13" s="32" t="s">
        <v>128</v>
      </c>
      <c r="B13" s="24">
        <v>0.25</v>
      </c>
      <c r="E13">
        <v>115</v>
      </c>
      <c r="H13" s="27">
        <v>8</v>
      </c>
      <c r="I13" s="36">
        <v>8</v>
      </c>
      <c r="J13" s="35">
        <f t="shared" si="4"/>
        <v>0</v>
      </c>
      <c r="K13" s="26"/>
      <c r="L13" s="36">
        <v>56</v>
      </c>
      <c r="M13">
        <v>58</v>
      </c>
      <c r="P13" s="32">
        <v>-2</v>
      </c>
      <c r="Q13" s="26"/>
      <c r="S13">
        <v>10</v>
      </c>
      <c r="T13" s="34">
        <v>-10</v>
      </c>
      <c r="U13" s="26">
        <v>2.5</v>
      </c>
      <c r="V13" s="27">
        <v>16</v>
      </c>
      <c r="W13">
        <v>16</v>
      </c>
      <c r="X13">
        <v>24</v>
      </c>
      <c r="Y13">
        <v>27</v>
      </c>
      <c r="Z13" s="32">
        <v>-3</v>
      </c>
      <c r="AA13" s="26"/>
      <c r="AB13" s="25"/>
      <c r="AD13" s="32">
        <v>0</v>
      </c>
      <c r="AE13" s="26"/>
      <c r="AH13">
        <v>16</v>
      </c>
      <c r="AI13">
        <v>20</v>
      </c>
      <c r="AJ13" s="32">
        <v>-4</v>
      </c>
      <c r="AK13" s="26"/>
      <c r="AL13">
        <v>32</v>
      </c>
      <c r="AM13">
        <v>31</v>
      </c>
      <c r="AN13" s="32">
        <v>1</v>
      </c>
      <c r="AO13" s="26"/>
      <c r="AP13" s="27">
        <v>8</v>
      </c>
      <c r="AQ13">
        <v>8</v>
      </c>
      <c r="AR13" s="32">
        <v>0</v>
      </c>
      <c r="AS13" s="26"/>
      <c r="AT13" s="27">
        <v>32</v>
      </c>
      <c r="AU13">
        <v>32</v>
      </c>
      <c r="AV13" s="32">
        <v>0</v>
      </c>
      <c r="AW13" s="26"/>
      <c r="AZ13" s="32">
        <v>0</v>
      </c>
      <c r="BA13" s="26"/>
      <c r="BB13" s="25"/>
      <c r="BE13" s="32">
        <v>0</v>
      </c>
      <c r="BF13" s="26"/>
      <c r="BG13" s="25"/>
      <c r="BI13">
        <v>8</v>
      </c>
      <c r="BJ13">
        <v>8</v>
      </c>
      <c r="BK13" s="32">
        <v>0</v>
      </c>
      <c r="BL13" s="26"/>
      <c r="BM13" s="27">
        <v>40</v>
      </c>
      <c r="BO13">
        <v>44</v>
      </c>
      <c r="BP13" s="32">
        <v>-4</v>
      </c>
      <c r="BQ13" s="26"/>
      <c r="BT13" s="32">
        <v>0</v>
      </c>
      <c r="BU13" s="26"/>
      <c r="BV13" s="28"/>
      <c r="BX13" s="32">
        <v>0</v>
      </c>
      <c r="BY13" s="26"/>
      <c r="BZ13" s="27">
        <v>40</v>
      </c>
      <c r="CA13" s="32">
        <v>41.4</v>
      </c>
      <c r="CB13" s="32">
        <v>-1.399999999999999</v>
      </c>
      <c r="CC13" s="26"/>
      <c r="CD13" s="25"/>
      <c r="CF13" s="32">
        <v>0</v>
      </c>
      <c r="CG13" s="26"/>
      <c r="CJ13" s="32">
        <v>0</v>
      </c>
      <c r="CK13" s="26"/>
      <c r="CN13" s="32">
        <v>0</v>
      </c>
      <c r="CO13" s="26"/>
      <c r="CP13" s="25"/>
      <c r="CS13" s="32">
        <v>0</v>
      </c>
      <c r="CT13" s="26"/>
      <c r="CU13" s="27">
        <v>16</v>
      </c>
      <c r="CW13">
        <v>21</v>
      </c>
      <c r="CX13" s="32">
        <v>-5</v>
      </c>
      <c r="CY13" s="26"/>
      <c r="DB13" s="32">
        <v>0</v>
      </c>
      <c r="DC13" s="26"/>
      <c r="DD13" s="25"/>
      <c r="DG13">
        <v>24</v>
      </c>
      <c r="DH13">
        <v>27</v>
      </c>
      <c r="DI13" s="32">
        <v>-3</v>
      </c>
      <c r="DJ13" s="26"/>
      <c r="DK13">
        <v>16</v>
      </c>
      <c r="DL13" s="29">
        <v>15</v>
      </c>
      <c r="DM13" s="32">
        <v>1</v>
      </c>
      <c r="DN13" s="26"/>
      <c r="DO13" s="25"/>
      <c r="DS13" s="32">
        <v>0</v>
      </c>
      <c r="DT13" s="26"/>
      <c r="DY13" s="32">
        <v>0</v>
      </c>
      <c r="DZ13" s="26"/>
      <c r="EC13" s="32">
        <v>0</v>
      </c>
      <c r="ED13" s="26"/>
      <c r="EE13" s="25"/>
      <c r="EG13" s="32">
        <v>0</v>
      </c>
      <c r="EH13" s="26"/>
      <c r="EI13" s="25"/>
      <c r="EK13" s="32">
        <v>0</v>
      </c>
      <c r="EL13" s="26"/>
      <c r="EO13" s="32">
        <v>0</v>
      </c>
      <c r="EP13" s="26"/>
      <c r="EQ13" s="27">
        <v>48</v>
      </c>
      <c r="ER13">
        <v>50</v>
      </c>
      <c r="ES13" s="32">
        <v>-2</v>
      </c>
      <c r="ET13" s="26"/>
      <c r="EU13" s="25"/>
      <c r="EW13" s="32">
        <v>0</v>
      </c>
      <c r="EX13" s="26"/>
      <c r="FA13" s="32">
        <v>0</v>
      </c>
      <c r="FB13" s="30"/>
      <c r="FC13">
        <v>16</v>
      </c>
      <c r="FD13">
        <v>14</v>
      </c>
      <c r="FE13" s="32">
        <v>2</v>
      </c>
      <c r="FF13" s="26"/>
      <c r="FI13" s="32">
        <v>0</v>
      </c>
      <c r="FJ13" s="30"/>
      <c r="FM13" s="32">
        <v>0</v>
      </c>
      <c r="FN13" s="26"/>
      <c r="FQ13" s="32">
        <v>0</v>
      </c>
      <c r="FR13" s="30"/>
      <c r="FU13" s="32">
        <v>0</v>
      </c>
      <c r="FV13" s="26"/>
      <c r="FW13" s="28"/>
      <c r="FY13" s="32">
        <v>0</v>
      </c>
      <c r="FZ13" s="30"/>
      <c r="GC13" s="32">
        <v>0</v>
      </c>
      <c r="GD13" s="30"/>
      <c r="GG13" s="32">
        <v>0</v>
      </c>
      <c r="GH13" s="30"/>
      <c r="GK13" s="32">
        <v>0</v>
      </c>
      <c r="GL13" s="26"/>
      <c r="GM13">
        <v>32</v>
      </c>
      <c r="GN13">
        <v>32</v>
      </c>
      <c r="GO13">
        <v>24</v>
      </c>
      <c r="GP13">
        <v>28</v>
      </c>
      <c r="GQ13" s="32">
        <v>-4</v>
      </c>
      <c r="GR13" s="30"/>
      <c r="GS13" s="29">
        <v>48</v>
      </c>
      <c r="GT13" s="29">
        <v>50</v>
      </c>
      <c r="GU13" s="32">
        <v>-2</v>
      </c>
      <c r="GV13" s="30"/>
      <c r="GW13" s="29">
        <v>48</v>
      </c>
      <c r="GX13" s="29">
        <v>51.6</v>
      </c>
      <c r="GY13" s="32">
        <v>-3.600000000000001</v>
      </c>
      <c r="GZ13" s="30"/>
      <c r="HA13" s="28">
        <v>0</v>
      </c>
      <c r="HB13" s="29">
        <v>0</v>
      </c>
      <c r="HC13" s="32">
        <v>0</v>
      </c>
      <c r="HD13" s="30"/>
    </row>
    <row r="14" spans="1:212" x14ac:dyDescent="0.25">
      <c r="A14" s="32" t="s">
        <v>129</v>
      </c>
      <c r="B14" s="24">
        <v>0.15</v>
      </c>
      <c r="H14" s="25"/>
      <c r="I14" s="35"/>
      <c r="J14" s="35">
        <f t="shared" si="4"/>
        <v>0</v>
      </c>
      <c r="K14" s="26"/>
      <c r="L14" s="35"/>
      <c r="P14" s="32">
        <v>0</v>
      </c>
      <c r="Q14" s="26"/>
      <c r="T14" s="32">
        <v>0</v>
      </c>
      <c r="U14" s="26"/>
      <c r="V14" s="25"/>
      <c r="Z14" s="32">
        <v>0</v>
      </c>
      <c r="AA14" s="26"/>
      <c r="AB14" s="25"/>
      <c r="AD14" s="32">
        <v>0</v>
      </c>
      <c r="AE14" s="26"/>
      <c r="AJ14" s="32">
        <v>0</v>
      </c>
      <c r="AK14" s="26"/>
      <c r="AN14" s="32">
        <v>0</v>
      </c>
      <c r="AO14" s="26"/>
      <c r="AP14" s="25"/>
      <c r="AR14" s="32">
        <v>0</v>
      </c>
      <c r="AS14" s="26"/>
      <c r="AT14" s="25"/>
      <c r="AV14" s="32">
        <v>0</v>
      </c>
      <c r="AW14" s="26"/>
      <c r="AZ14" s="32">
        <v>0</v>
      </c>
      <c r="BA14" s="26"/>
      <c r="BB14" s="25"/>
      <c r="BE14" s="32">
        <v>0</v>
      </c>
      <c r="BF14" s="26"/>
      <c r="BG14" s="25"/>
      <c r="BK14" s="32">
        <v>0</v>
      </c>
      <c r="BL14" s="26"/>
      <c r="BM14" s="25"/>
      <c r="BP14" s="32">
        <v>0</v>
      </c>
      <c r="BQ14" s="26"/>
      <c r="BT14" s="32">
        <v>0</v>
      </c>
      <c r="BU14" s="26"/>
      <c r="BV14" s="28"/>
      <c r="BX14" s="32">
        <v>0</v>
      </c>
      <c r="BY14" s="26"/>
      <c r="BZ14" s="25"/>
      <c r="CB14" s="32">
        <v>0</v>
      </c>
      <c r="CC14" s="26"/>
      <c r="CD14" s="25"/>
      <c r="CF14" s="32">
        <v>0</v>
      </c>
      <c r="CG14" s="26"/>
      <c r="CJ14" s="32">
        <v>0</v>
      </c>
      <c r="CK14" s="26"/>
      <c r="CN14" s="32">
        <v>0</v>
      </c>
      <c r="CO14" s="26"/>
      <c r="CP14" s="25"/>
      <c r="CS14" s="32">
        <v>0</v>
      </c>
      <c r="CT14" s="26"/>
      <c r="CU14" s="25"/>
      <c r="CX14" s="32">
        <v>0</v>
      </c>
      <c r="CY14" s="26"/>
      <c r="DB14" s="32">
        <v>0</v>
      </c>
      <c r="DC14" s="26"/>
      <c r="DD14" s="25"/>
      <c r="DI14" s="32">
        <v>0</v>
      </c>
      <c r="DJ14" s="26"/>
      <c r="DM14" s="32">
        <v>0</v>
      </c>
      <c r="DN14" s="26"/>
      <c r="DO14" s="25"/>
      <c r="DS14" s="32">
        <v>0</v>
      </c>
      <c r="DT14" s="26"/>
      <c r="DY14" s="32">
        <v>0</v>
      </c>
      <c r="DZ14" s="26"/>
      <c r="EC14" s="32">
        <v>0</v>
      </c>
      <c r="ED14" s="26"/>
      <c r="EE14" s="25"/>
      <c r="EG14" s="32">
        <v>0</v>
      </c>
      <c r="EH14" s="26"/>
      <c r="EI14" s="25"/>
      <c r="EK14" s="32">
        <v>0</v>
      </c>
      <c r="EL14" s="26"/>
      <c r="EO14" s="32">
        <v>0</v>
      </c>
      <c r="EP14" s="26"/>
      <c r="EQ14" s="25"/>
      <c r="ES14" s="32">
        <v>0</v>
      </c>
      <c r="ET14" s="26"/>
      <c r="EU14" s="25"/>
      <c r="EW14" s="32">
        <v>0</v>
      </c>
      <c r="EX14" s="26"/>
      <c r="FA14" s="32">
        <v>0</v>
      </c>
      <c r="FB14" s="30"/>
      <c r="FE14" s="32">
        <v>0</v>
      </c>
      <c r="FF14" s="26"/>
      <c r="FI14" s="32">
        <v>0</v>
      </c>
      <c r="FJ14" s="30"/>
      <c r="FM14" s="32">
        <v>0</v>
      </c>
      <c r="FN14" s="26"/>
      <c r="FQ14" s="32">
        <v>0</v>
      </c>
      <c r="FR14" s="30"/>
      <c r="FU14" s="32">
        <v>0</v>
      </c>
      <c r="FV14" s="26"/>
      <c r="FW14" s="28"/>
      <c r="FY14" s="32">
        <v>0</v>
      </c>
      <c r="FZ14" s="30"/>
      <c r="GC14" s="32">
        <v>0</v>
      </c>
      <c r="GD14" s="30"/>
      <c r="GG14" s="32">
        <v>0</v>
      </c>
      <c r="GH14" s="30"/>
      <c r="GK14" s="32">
        <v>0</v>
      </c>
      <c r="GL14" s="26"/>
      <c r="GM14" s="24"/>
      <c r="GO14" s="24"/>
      <c r="GQ14" s="32">
        <v>0</v>
      </c>
      <c r="GR14" s="30"/>
      <c r="GS14" s="29">
        <v>0</v>
      </c>
      <c r="GT14" s="29">
        <v>0</v>
      </c>
      <c r="GU14" s="32">
        <v>0</v>
      </c>
      <c r="GV14" s="30"/>
      <c r="GW14" s="29">
        <v>0</v>
      </c>
      <c r="GX14" s="29">
        <v>0</v>
      </c>
      <c r="GY14" s="32">
        <v>0</v>
      </c>
      <c r="GZ14" s="30"/>
      <c r="HA14" s="28">
        <v>0</v>
      </c>
      <c r="HB14" s="29">
        <v>0</v>
      </c>
      <c r="HC14" s="32">
        <v>0</v>
      </c>
      <c r="HD14" s="30"/>
    </row>
    <row r="15" spans="1:212" x14ac:dyDescent="0.25">
      <c r="A15" s="32" t="s">
        <v>130</v>
      </c>
      <c r="B15" s="24">
        <v>0.15</v>
      </c>
      <c r="H15" s="25"/>
      <c r="I15" s="35"/>
      <c r="J15" s="35">
        <f t="shared" si="4"/>
        <v>0</v>
      </c>
      <c r="K15" s="26"/>
      <c r="L15" s="35"/>
      <c r="P15" s="32">
        <v>0</v>
      </c>
      <c r="Q15" s="26"/>
      <c r="T15" s="32">
        <v>0</v>
      </c>
      <c r="U15" s="26"/>
      <c r="V15" s="25"/>
      <c r="Z15" s="32">
        <v>0</v>
      </c>
      <c r="AA15" s="26"/>
      <c r="AB15" s="25"/>
      <c r="AD15" s="32">
        <v>0</v>
      </c>
      <c r="AE15" s="26"/>
      <c r="AJ15" s="32">
        <v>0</v>
      </c>
      <c r="AK15" s="26"/>
      <c r="AN15" s="32">
        <v>0</v>
      </c>
      <c r="AO15" s="26"/>
      <c r="AP15" s="25"/>
      <c r="AR15" s="32">
        <v>0</v>
      </c>
      <c r="AS15" s="26"/>
      <c r="AT15" s="25"/>
      <c r="AV15" s="32">
        <v>0</v>
      </c>
      <c r="AW15" s="26"/>
      <c r="AZ15" s="32">
        <v>0</v>
      </c>
      <c r="BA15" s="26"/>
      <c r="BB15" s="25"/>
      <c r="BE15" s="32">
        <v>0</v>
      </c>
      <c r="BF15" s="26"/>
      <c r="BG15" s="25"/>
      <c r="BK15" s="32">
        <v>0</v>
      </c>
      <c r="BL15" s="26"/>
      <c r="BM15" s="25"/>
      <c r="BP15" s="32">
        <v>0</v>
      </c>
      <c r="BQ15" s="26"/>
      <c r="BT15" s="32">
        <v>0</v>
      </c>
      <c r="BU15" s="26"/>
      <c r="BV15" s="28"/>
      <c r="BX15" s="32">
        <v>0</v>
      </c>
      <c r="BY15" s="26"/>
      <c r="BZ15" s="25"/>
      <c r="CB15" s="32">
        <v>0</v>
      </c>
      <c r="CC15" s="26"/>
      <c r="CD15" s="25"/>
      <c r="CF15" s="32">
        <v>0</v>
      </c>
      <c r="CG15" s="26"/>
      <c r="CJ15" s="32">
        <v>0</v>
      </c>
      <c r="CK15" s="26"/>
      <c r="CN15" s="32">
        <v>0</v>
      </c>
      <c r="CO15" s="26"/>
      <c r="CP15" s="25"/>
      <c r="CS15" s="32">
        <v>0</v>
      </c>
      <c r="CT15" s="26"/>
      <c r="CU15" s="25"/>
      <c r="CX15" s="32">
        <v>0</v>
      </c>
      <c r="CY15" s="26"/>
      <c r="DB15" s="32">
        <v>0</v>
      </c>
      <c r="DC15" s="26"/>
      <c r="DD15" s="25"/>
      <c r="DI15" s="32">
        <v>0</v>
      </c>
      <c r="DJ15" s="26"/>
      <c r="DM15" s="32">
        <v>0</v>
      </c>
      <c r="DN15" s="26"/>
      <c r="DO15" s="25"/>
      <c r="DS15" s="32">
        <v>0</v>
      </c>
      <c r="DT15" s="26"/>
      <c r="DY15" s="32">
        <v>0</v>
      </c>
      <c r="DZ15" s="26"/>
      <c r="EC15" s="32">
        <v>0</v>
      </c>
      <c r="ED15" s="26"/>
      <c r="EE15" s="25"/>
      <c r="EG15" s="32">
        <v>0</v>
      </c>
      <c r="EH15" s="26"/>
      <c r="EI15" s="25"/>
      <c r="EK15" s="32">
        <v>0</v>
      </c>
      <c r="EL15" s="26"/>
      <c r="EO15" s="32">
        <v>0</v>
      </c>
      <c r="EP15" s="26"/>
      <c r="EQ15" s="25"/>
      <c r="ES15" s="32">
        <v>0</v>
      </c>
      <c r="ET15" s="26"/>
      <c r="EU15" s="25"/>
      <c r="EW15" s="32">
        <v>0</v>
      </c>
      <c r="EX15" s="26"/>
      <c r="FA15" s="32">
        <v>0</v>
      </c>
      <c r="FB15" s="30"/>
      <c r="FE15" s="32">
        <v>0</v>
      </c>
      <c r="FF15" s="26"/>
      <c r="FI15" s="32">
        <v>0</v>
      </c>
      <c r="FJ15" s="30"/>
      <c r="FM15" s="32">
        <v>0</v>
      </c>
      <c r="FN15" s="26"/>
      <c r="FQ15" s="32">
        <v>0</v>
      </c>
      <c r="FR15" s="30"/>
      <c r="FU15" s="32">
        <v>0</v>
      </c>
      <c r="FV15" s="26"/>
      <c r="FW15" s="28"/>
      <c r="FY15" s="32">
        <v>0</v>
      </c>
      <c r="FZ15" s="30"/>
      <c r="GC15" s="32">
        <v>0</v>
      </c>
      <c r="GD15" s="30"/>
      <c r="GG15" s="32">
        <v>0</v>
      </c>
      <c r="GH15" s="30"/>
      <c r="GK15" s="32">
        <v>0</v>
      </c>
      <c r="GL15" s="26"/>
      <c r="GM15" s="24"/>
      <c r="GO15" s="24"/>
      <c r="GQ15" s="32">
        <v>0</v>
      </c>
      <c r="GR15" s="30"/>
      <c r="GS15" s="29">
        <v>0</v>
      </c>
      <c r="GT15" s="29">
        <v>0</v>
      </c>
      <c r="GU15" s="32">
        <v>0</v>
      </c>
      <c r="GV15" s="30"/>
      <c r="GW15" s="29">
        <v>0</v>
      </c>
      <c r="GX15" s="29">
        <v>0</v>
      </c>
      <c r="GY15" s="32">
        <v>0</v>
      </c>
      <c r="GZ15" s="30"/>
      <c r="HA15" s="28">
        <v>0</v>
      </c>
      <c r="HB15" s="29">
        <v>0</v>
      </c>
      <c r="HC15" s="32">
        <v>0</v>
      </c>
      <c r="HD15" s="30"/>
    </row>
    <row r="16" spans="1:212" x14ac:dyDescent="0.25">
      <c r="A16" s="32" t="s">
        <v>131</v>
      </c>
      <c r="B16" s="24">
        <v>0.15</v>
      </c>
      <c r="H16" s="25"/>
      <c r="I16" s="35"/>
      <c r="J16" s="35">
        <f t="shared" si="4"/>
        <v>0</v>
      </c>
      <c r="K16" s="26"/>
      <c r="L16" s="35"/>
      <c r="P16" s="32">
        <v>0</v>
      </c>
      <c r="Q16" s="26"/>
      <c r="T16" s="32">
        <v>0</v>
      </c>
      <c r="U16" s="26"/>
      <c r="V16" s="25"/>
      <c r="Z16" s="32">
        <v>0</v>
      </c>
      <c r="AA16" s="26"/>
      <c r="AB16" s="25"/>
      <c r="AD16" s="32">
        <v>0</v>
      </c>
      <c r="AE16" s="26"/>
      <c r="AJ16" s="32">
        <v>0</v>
      </c>
      <c r="AK16" s="26"/>
      <c r="AN16" s="32">
        <v>0</v>
      </c>
      <c r="AO16" s="26"/>
      <c r="AP16" s="25"/>
      <c r="AR16" s="32">
        <v>0</v>
      </c>
      <c r="AS16" s="26"/>
      <c r="AT16" s="25"/>
      <c r="AV16" s="32">
        <v>0</v>
      </c>
      <c r="AW16" s="26"/>
      <c r="AZ16" s="32">
        <v>0</v>
      </c>
      <c r="BA16" s="26"/>
      <c r="BB16" s="25"/>
      <c r="BE16" s="32">
        <v>0</v>
      </c>
      <c r="BF16" s="26"/>
      <c r="BG16" s="25"/>
      <c r="BK16" s="32">
        <v>0</v>
      </c>
      <c r="BL16" s="26"/>
      <c r="BM16" s="25"/>
      <c r="BP16" s="32">
        <v>0</v>
      </c>
      <c r="BQ16" s="26"/>
      <c r="BT16" s="32">
        <v>0</v>
      </c>
      <c r="BU16" s="26"/>
      <c r="BV16" s="28"/>
      <c r="BX16" s="32">
        <v>0</v>
      </c>
      <c r="BY16" s="26"/>
      <c r="BZ16" s="25"/>
      <c r="CB16" s="32">
        <v>0</v>
      </c>
      <c r="CC16" s="26"/>
      <c r="CD16" s="25"/>
      <c r="CF16" s="32">
        <v>0</v>
      </c>
      <c r="CG16" s="26"/>
      <c r="CJ16" s="32">
        <v>0</v>
      </c>
      <c r="CK16" s="26"/>
      <c r="CN16" s="32">
        <v>0</v>
      </c>
      <c r="CO16" s="26"/>
      <c r="CP16" s="25"/>
      <c r="CS16" s="32">
        <v>0</v>
      </c>
      <c r="CT16" s="26"/>
      <c r="CU16" s="25"/>
      <c r="CX16" s="32">
        <v>0</v>
      </c>
      <c r="CY16" s="26"/>
      <c r="DB16" s="32">
        <v>0</v>
      </c>
      <c r="DC16" s="26"/>
      <c r="DD16" s="25"/>
      <c r="DI16" s="32">
        <v>0</v>
      </c>
      <c r="DJ16" s="26"/>
      <c r="DM16" s="32">
        <v>0</v>
      </c>
      <c r="DN16" s="26"/>
      <c r="DO16" s="25"/>
      <c r="DS16" s="32">
        <v>0</v>
      </c>
      <c r="DT16" s="26"/>
      <c r="DY16" s="32">
        <v>0</v>
      </c>
      <c r="DZ16" s="26"/>
      <c r="EC16" s="32">
        <v>0</v>
      </c>
      <c r="ED16" s="26"/>
      <c r="EE16" s="25"/>
      <c r="EG16" s="32">
        <v>0</v>
      </c>
      <c r="EH16" s="26"/>
      <c r="EI16" s="25"/>
      <c r="EK16" s="32">
        <v>0</v>
      </c>
      <c r="EL16" s="26"/>
      <c r="EO16" s="32">
        <v>0</v>
      </c>
      <c r="EP16" s="26"/>
      <c r="EQ16" s="25"/>
      <c r="ES16" s="32">
        <v>0</v>
      </c>
      <c r="ET16" s="26"/>
      <c r="EU16" s="25"/>
      <c r="EW16" s="32">
        <v>0</v>
      </c>
      <c r="EX16" s="26"/>
      <c r="FA16" s="32">
        <v>0</v>
      </c>
      <c r="FB16" s="30"/>
      <c r="FE16" s="32">
        <v>0</v>
      </c>
      <c r="FF16" s="26"/>
      <c r="FI16" s="32">
        <v>0</v>
      </c>
      <c r="FJ16" s="30"/>
      <c r="FM16" s="32">
        <v>0</v>
      </c>
      <c r="FN16" s="26"/>
      <c r="FQ16" s="32">
        <v>0</v>
      </c>
      <c r="FR16" s="30"/>
      <c r="FU16" s="32">
        <v>0</v>
      </c>
      <c r="FV16" s="26"/>
      <c r="FW16" s="28"/>
      <c r="FY16" s="32">
        <v>0</v>
      </c>
      <c r="FZ16" s="30"/>
      <c r="GC16" s="32">
        <v>0</v>
      </c>
      <c r="GD16" s="30"/>
      <c r="GG16" s="32">
        <v>0</v>
      </c>
      <c r="GH16" s="30"/>
      <c r="GK16" s="32">
        <v>0</v>
      </c>
      <c r="GL16" s="26"/>
      <c r="GM16" s="24"/>
      <c r="GO16" s="24"/>
      <c r="GQ16" s="32">
        <v>0</v>
      </c>
      <c r="GR16" s="30"/>
      <c r="GS16" s="29">
        <v>0</v>
      </c>
      <c r="GT16" s="29">
        <v>0</v>
      </c>
      <c r="GU16" s="32">
        <v>0</v>
      </c>
      <c r="GV16" s="30"/>
      <c r="GW16" s="29">
        <v>0</v>
      </c>
      <c r="GX16" s="29">
        <v>0</v>
      </c>
      <c r="GY16" s="32">
        <v>0</v>
      </c>
      <c r="GZ16" s="30"/>
      <c r="HA16" s="28">
        <v>0</v>
      </c>
      <c r="HB16" s="29">
        <v>0</v>
      </c>
      <c r="HC16" s="32">
        <v>0</v>
      </c>
      <c r="HD16" s="30"/>
    </row>
    <row r="17" spans="1:212" x14ac:dyDescent="0.25">
      <c r="A17" s="32" t="s">
        <v>132</v>
      </c>
      <c r="B17" s="24">
        <v>1</v>
      </c>
      <c r="H17" s="25"/>
      <c r="I17" s="35"/>
      <c r="J17" s="35">
        <f t="shared" si="4"/>
        <v>0</v>
      </c>
      <c r="K17" s="26"/>
      <c r="L17" s="35"/>
      <c r="P17" s="32">
        <v>0</v>
      </c>
      <c r="Q17" s="26"/>
      <c r="T17" s="32">
        <v>0</v>
      </c>
      <c r="U17" s="26"/>
      <c r="V17" s="25"/>
      <c r="Z17" s="32">
        <v>0</v>
      </c>
      <c r="AA17" s="26"/>
      <c r="AB17" s="25"/>
      <c r="AD17" s="32">
        <v>0</v>
      </c>
      <c r="AE17" s="26"/>
      <c r="AJ17" s="32">
        <v>0</v>
      </c>
      <c r="AK17" s="26"/>
      <c r="AN17" s="32">
        <v>0</v>
      </c>
      <c r="AO17" s="26"/>
      <c r="AP17" s="25"/>
      <c r="AR17" s="32">
        <v>0</v>
      </c>
      <c r="AS17" s="26"/>
      <c r="AT17" s="25"/>
      <c r="AV17" s="32">
        <v>0</v>
      </c>
      <c r="AW17" s="26"/>
      <c r="AZ17" s="32">
        <v>0</v>
      </c>
      <c r="BA17" s="26"/>
      <c r="BB17" s="25"/>
      <c r="BE17" s="32">
        <v>0</v>
      </c>
      <c r="BF17" s="26"/>
      <c r="BG17" s="25"/>
      <c r="BK17" s="32">
        <v>0</v>
      </c>
      <c r="BL17" s="26"/>
      <c r="BM17" s="25"/>
      <c r="BP17" s="32">
        <v>0</v>
      </c>
      <c r="BQ17" s="26"/>
      <c r="BT17" s="32">
        <v>0</v>
      </c>
      <c r="BU17" s="26"/>
      <c r="BV17" s="28"/>
      <c r="BX17" s="32">
        <v>0</v>
      </c>
      <c r="BY17" s="26"/>
      <c r="BZ17" s="25"/>
      <c r="CB17" s="32">
        <v>0</v>
      </c>
      <c r="CC17" s="26"/>
      <c r="CD17" s="25"/>
      <c r="CF17" s="32">
        <v>0</v>
      </c>
      <c r="CG17" s="26"/>
      <c r="CJ17" s="32">
        <v>0</v>
      </c>
      <c r="CK17" s="26"/>
      <c r="CN17" s="32">
        <v>0</v>
      </c>
      <c r="CO17" s="26"/>
      <c r="CP17" s="25"/>
      <c r="CS17" s="32">
        <v>0</v>
      </c>
      <c r="CT17" s="26"/>
      <c r="CU17" s="25"/>
      <c r="CX17" s="32">
        <v>0</v>
      </c>
      <c r="CY17" s="26"/>
      <c r="DB17" s="32">
        <v>0</v>
      </c>
      <c r="DC17" s="26"/>
      <c r="DD17" s="25"/>
      <c r="DI17" s="32">
        <v>0</v>
      </c>
      <c r="DJ17" s="26"/>
      <c r="DM17" s="32">
        <v>0</v>
      </c>
      <c r="DN17" s="26"/>
      <c r="DO17" s="25"/>
      <c r="DS17" s="32">
        <v>0</v>
      </c>
      <c r="DT17" s="26"/>
      <c r="DY17" s="32">
        <v>0</v>
      </c>
      <c r="DZ17" s="26"/>
      <c r="EC17" s="32">
        <v>0</v>
      </c>
      <c r="ED17" s="26"/>
      <c r="EE17" s="25"/>
      <c r="EG17" s="32">
        <v>0</v>
      </c>
      <c r="EH17" s="26"/>
      <c r="EI17" s="25"/>
      <c r="EK17" s="32">
        <v>0</v>
      </c>
      <c r="EL17" s="26"/>
      <c r="EO17" s="32">
        <v>0</v>
      </c>
      <c r="EP17" s="26"/>
      <c r="EQ17" s="25"/>
      <c r="ES17" s="32">
        <v>0</v>
      </c>
      <c r="ET17" s="26"/>
      <c r="EU17" s="25"/>
      <c r="EW17" s="32">
        <v>0</v>
      </c>
      <c r="EX17" s="26"/>
      <c r="FA17" s="32">
        <v>0</v>
      </c>
      <c r="FB17" s="30"/>
      <c r="FE17" s="32">
        <v>0</v>
      </c>
      <c r="FF17" s="26"/>
      <c r="FI17" s="32">
        <v>0</v>
      </c>
      <c r="FJ17" s="30"/>
      <c r="FM17" s="32">
        <v>0</v>
      </c>
      <c r="FN17" s="26"/>
      <c r="FQ17" s="32">
        <v>0</v>
      </c>
      <c r="FR17" s="30"/>
      <c r="FU17" s="32">
        <v>0</v>
      </c>
      <c r="FV17" s="26"/>
      <c r="FW17" s="28"/>
      <c r="FY17" s="32">
        <v>0</v>
      </c>
      <c r="FZ17" s="30"/>
      <c r="GC17" s="32">
        <v>0</v>
      </c>
      <c r="GD17" s="30"/>
      <c r="GG17" s="32">
        <v>0</v>
      </c>
      <c r="GH17" s="30"/>
      <c r="GK17" s="32">
        <v>0</v>
      </c>
      <c r="GL17" s="26"/>
      <c r="GM17" s="24"/>
      <c r="GO17" s="24"/>
      <c r="GQ17" s="32">
        <v>0</v>
      </c>
      <c r="GR17" s="30"/>
      <c r="GS17" s="29">
        <v>0</v>
      </c>
      <c r="GT17" s="29">
        <v>0</v>
      </c>
      <c r="GU17" s="32">
        <v>0</v>
      </c>
      <c r="GV17" s="30"/>
      <c r="GW17" s="29">
        <v>0</v>
      </c>
      <c r="GX17" s="29">
        <v>0</v>
      </c>
      <c r="GY17" s="32">
        <v>0</v>
      </c>
      <c r="GZ17" s="30"/>
      <c r="HA17" s="28">
        <v>0</v>
      </c>
      <c r="HB17" s="29">
        <v>0</v>
      </c>
      <c r="HC17" s="32">
        <v>0</v>
      </c>
      <c r="HD17" s="30"/>
    </row>
    <row r="18" spans="1:212" x14ac:dyDescent="0.25">
      <c r="A18" s="32" t="s">
        <v>133</v>
      </c>
      <c r="B18" s="24">
        <v>1</v>
      </c>
      <c r="H18" s="25"/>
      <c r="I18" s="35"/>
      <c r="J18" s="35">
        <f t="shared" si="4"/>
        <v>0</v>
      </c>
      <c r="K18" s="26"/>
      <c r="L18" s="35"/>
      <c r="P18" s="32">
        <v>0</v>
      </c>
      <c r="Q18" s="26"/>
      <c r="T18" s="32">
        <v>0</v>
      </c>
      <c r="U18" s="26"/>
      <c r="V18" s="25"/>
      <c r="Z18" s="32">
        <v>0</v>
      </c>
      <c r="AA18" s="26"/>
      <c r="AB18" s="25"/>
      <c r="AD18" s="32">
        <v>0</v>
      </c>
      <c r="AE18" s="26"/>
      <c r="AJ18" s="32">
        <v>0</v>
      </c>
      <c r="AK18" s="26"/>
      <c r="AN18" s="32">
        <v>0</v>
      </c>
      <c r="AO18" s="26"/>
      <c r="AP18" s="25"/>
      <c r="AR18" s="32">
        <v>0</v>
      </c>
      <c r="AS18" s="26"/>
      <c r="AT18" s="25"/>
      <c r="AV18" s="32">
        <v>0</v>
      </c>
      <c r="AW18" s="26"/>
      <c r="AZ18" s="32">
        <v>0</v>
      </c>
      <c r="BA18" s="26"/>
      <c r="BB18" s="25"/>
      <c r="BE18" s="32">
        <v>0</v>
      </c>
      <c r="BF18" s="26"/>
      <c r="BG18" s="25"/>
      <c r="BK18" s="32">
        <v>0</v>
      </c>
      <c r="BL18" s="26"/>
      <c r="BM18" s="25"/>
      <c r="BP18" s="32">
        <v>0</v>
      </c>
      <c r="BQ18" s="26"/>
      <c r="BT18" s="32">
        <v>0</v>
      </c>
      <c r="BU18" s="26"/>
      <c r="BV18" s="28"/>
      <c r="BX18" s="32">
        <v>0</v>
      </c>
      <c r="BY18" s="26"/>
      <c r="BZ18" s="25"/>
      <c r="CB18" s="32">
        <v>0</v>
      </c>
      <c r="CC18" s="26"/>
      <c r="CD18" s="25"/>
      <c r="CF18" s="32">
        <v>0</v>
      </c>
      <c r="CG18" s="26"/>
      <c r="CJ18" s="32">
        <v>0</v>
      </c>
      <c r="CK18" s="26"/>
      <c r="CN18" s="32">
        <v>0</v>
      </c>
      <c r="CO18" s="26"/>
      <c r="CP18" s="25"/>
      <c r="CS18" s="32">
        <v>0</v>
      </c>
      <c r="CT18" s="26"/>
      <c r="CU18" s="25"/>
      <c r="CX18" s="32">
        <v>0</v>
      </c>
      <c r="CY18" s="26"/>
      <c r="DB18" s="32">
        <v>0</v>
      </c>
      <c r="DC18" s="26"/>
      <c r="DD18" s="25"/>
      <c r="DI18" s="32">
        <v>0</v>
      </c>
      <c r="DJ18" s="26"/>
      <c r="DM18" s="32">
        <v>0</v>
      </c>
      <c r="DN18" s="26"/>
      <c r="DO18" s="25"/>
      <c r="DS18" s="32">
        <v>0</v>
      </c>
      <c r="DT18" s="26"/>
      <c r="DY18" s="32">
        <v>0</v>
      </c>
      <c r="DZ18" s="26"/>
      <c r="EC18" s="32">
        <v>0</v>
      </c>
      <c r="ED18" s="26"/>
      <c r="EE18" s="25"/>
      <c r="EG18" s="32">
        <v>0</v>
      </c>
      <c r="EH18" s="26"/>
      <c r="EI18" s="25"/>
      <c r="EK18" s="32">
        <v>0</v>
      </c>
      <c r="EL18" s="26"/>
      <c r="EO18" s="32">
        <v>0</v>
      </c>
      <c r="EP18" s="26"/>
      <c r="EQ18" s="25"/>
      <c r="ES18" s="32">
        <v>0</v>
      </c>
      <c r="ET18" s="26"/>
      <c r="EU18" s="25"/>
      <c r="EW18" s="32">
        <v>0</v>
      </c>
      <c r="EX18" s="26"/>
      <c r="FA18" s="32">
        <v>0</v>
      </c>
      <c r="FB18" s="30"/>
      <c r="FE18" s="32">
        <v>0</v>
      </c>
      <c r="FF18" s="26"/>
      <c r="FI18" s="32">
        <v>0</v>
      </c>
      <c r="FJ18" s="30"/>
      <c r="FM18" s="32">
        <v>0</v>
      </c>
      <c r="FN18" s="26"/>
      <c r="FQ18" s="32">
        <v>0</v>
      </c>
      <c r="FR18" s="30"/>
      <c r="FU18" s="32">
        <v>0</v>
      </c>
      <c r="FV18" s="26"/>
      <c r="FW18" s="28"/>
      <c r="FY18" s="32">
        <v>0</v>
      </c>
      <c r="FZ18" s="30"/>
      <c r="GC18" s="32">
        <v>0</v>
      </c>
      <c r="GD18" s="30"/>
      <c r="GG18" s="32">
        <v>0</v>
      </c>
      <c r="GH18" s="30"/>
      <c r="GK18" s="32">
        <v>0</v>
      </c>
      <c r="GL18" s="26"/>
      <c r="GM18" s="24"/>
      <c r="GO18" s="24"/>
      <c r="GQ18" s="32">
        <v>0</v>
      </c>
      <c r="GR18" s="30"/>
      <c r="GS18" s="29">
        <v>0</v>
      </c>
      <c r="GT18" s="29">
        <v>0</v>
      </c>
      <c r="GU18" s="32">
        <v>0</v>
      </c>
      <c r="GV18" s="30"/>
      <c r="GW18" s="29">
        <v>0</v>
      </c>
      <c r="GX18" s="29">
        <v>0</v>
      </c>
      <c r="GY18" s="32">
        <v>0</v>
      </c>
      <c r="GZ18" s="30"/>
      <c r="HA18" s="28">
        <v>0</v>
      </c>
      <c r="HB18" s="29">
        <v>0</v>
      </c>
      <c r="HC18" s="32">
        <v>0</v>
      </c>
      <c r="HD18" s="30"/>
    </row>
    <row r="19" spans="1:212" x14ac:dyDescent="0.25">
      <c r="A19" s="32" t="s">
        <v>134</v>
      </c>
      <c r="B19" s="24">
        <v>1</v>
      </c>
      <c r="H19" s="25"/>
      <c r="I19" s="35"/>
      <c r="J19" s="35">
        <f t="shared" si="4"/>
        <v>0</v>
      </c>
      <c r="K19" s="26"/>
      <c r="L19" s="35"/>
      <c r="P19" s="32">
        <v>0</v>
      </c>
      <c r="Q19" s="26"/>
      <c r="T19" s="32">
        <v>0</v>
      </c>
      <c r="U19" s="26"/>
      <c r="V19" s="25"/>
      <c r="Z19" s="32">
        <v>0</v>
      </c>
      <c r="AA19" s="26"/>
      <c r="AB19" s="25"/>
      <c r="AD19" s="32">
        <v>0</v>
      </c>
      <c r="AE19" s="26"/>
      <c r="AJ19" s="32">
        <v>0</v>
      </c>
      <c r="AK19" s="26"/>
      <c r="AN19" s="32">
        <v>0</v>
      </c>
      <c r="AO19" s="26"/>
      <c r="AP19" s="25"/>
      <c r="AR19" s="32">
        <v>0</v>
      </c>
      <c r="AS19" s="26"/>
      <c r="AT19" s="25"/>
      <c r="AV19" s="32">
        <v>0</v>
      </c>
      <c r="AW19" s="26"/>
      <c r="AZ19" s="32">
        <v>0</v>
      </c>
      <c r="BA19" s="26"/>
      <c r="BB19" s="25"/>
      <c r="BE19" s="32">
        <v>0</v>
      </c>
      <c r="BF19" s="26"/>
      <c r="BG19" s="25"/>
      <c r="BK19" s="32">
        <v>0</v>
      </c>
      <c r="BL19" s="26"/>
      <c r="BM19" s="25"/>
      <c r="BP19" s="32">
        <v>0</v>
      </c>
      <c r="BQ19" s="26"/>
      <c r="BT19" s="32">
        <v>0</v>
      </c>
      <c r="BU19" s="26"/>
      <c r="BV19" s="28"/>
      <c r="BX19" s="32">
        <v>0</v>
      </c>
      <c r="BY19" s="26"/>
      <c r="BZ19" s="25"/>
      <c r="CB19" s="32">
        <v>0</v>
      </c>
      <c r="CC19" s="26"/>
      <c r="CD19" s="25"/>
      <c r="CF19" s="32">
        <v>0</v>
      </c>
      <c r="CG19" s="26"/>
      <c r="CJ19" s="32">
        <v>0</v>
      </c>
      <c r="CK19" s="26"/>
      <c r="CN19" s="32">
        <v>0</v>
      </c>
      <c r="CO19" s="26"/>
      <c r="CP19" s="25"/>
      <c r="CS19" s="32">
        <v>0</v>
      </c>
      <c r="CT19" s="26"/>
      <c r="CU19" s="25"/>
      <c r="CX19" s="32">
        <v>0</v>
      </c>
      <c r="CY19" s="26"/>
      <c r="DB19" s="32">
        <v>0</v>
      </c>
      <c r="DC19" s="26"/>
      <c r="DD19" s="25"/>
      <c r="DI19" s="32">
        <v>0</v>
      </c>
      <c r="DJ19" s="26"/>
      <c r="DM19" s="32">
        <v>0</v>
      </c>
      <c r="DN19" s="26"/>
      <c r="DO19" s="25"/>
      <c r="DS19" s="32">
        <v>0</v>
      </c>
      <c r="DT19" s="26"/>
      <c r="DY19" s="32">
        <v>0</v>
      </c>
      <c r="DZ19" s="26"/>
      <c r="EC19" s="32">
        <v>0</v>
      </c>
      <c r="ED19" s="26"/>
      <c r="EE19" s="25"/>
      <c r="EG19" s="32">
        <v>0</v>
      </c>
      <c r="EH19" s="26"/>
      <c r="EI19" s="25"/>
      <c r="EK19" s="32">
        <v>0</v>
      </c>
      <c r="EL19" s="26"/>
      <c r="EO19" s="32">
        <v>0</v>
      </c>
      <c r="EP19" s="26"/>
      <c r="EQ19" s="25"/>
      <c r="ES19" s="32">
        <v>0</v>
      </c>
      <c r="ET19" s="26"/>
      <c r="EU19" s="25"/>
      <c r="EW19" s="32">
        <v>0</v>
      </c>
      <c r="EX19" s="26"/>
      <c r="FA19" s="32">
        <v>0</v>
      </c>
      <c r="FB19" s="30"/>
      <c r="FE19" s="32">
        <v>0</v>
      </c>
      <c r="FF19" s="26"/>
      <c r="FI19" s="32">
        <v>0</v>
      </c>
      <c r="FJ19" s="30"/>
      <c r="FM19" s="32">
        <v>0</v>
      </c>
      <c r="FN19" s="26"/>
      <c r="FQ19" s="32">
        <v>0</v>
      </c>
      <c r="FR19" s="30"/>
      <c r="FU19" s="32">
        <v>0</v>
      </c>
      <c r="FV19" s="26"/>
      <c r="FW19" s="28"/>
      <c r="FY19" s="32">
        <v>0</v>
      </c>
      <c r="FZ19" s="30"/>
      <c r="GC19" s="32">
        <v>0</v>
      </c>
      <c r="GD19" s="30"/>
      <c r="GG19" s="32">
        <v>0</v>
      </c>
      <c r="GH19" s="30"/>
      <c r="GK19" s="32">
        <v>0</v>
      </c>
      <c r="GL19" s="26"/>
      <c r="GM19" s="24"/>
      <c r="GO19" s="24"/>
      <c r="GQ19" s="32">
        <v>0</v>
      </c>
      <c r="GR19" s="30"/>
      <c r="GS19" s="29">
        <v>0</v>
      </c>
      <c r="GT19" s="29">
        <v>0</v>
      </c>
      <c r="GU19" s="32">
        <v>0</v>
      </c>
      <c r="GV19" s="30"/>
      <c r="GW19" s="29">
        <v>0</v>
      </c>
      <c r="GX19" s="29">
        <v>0</v>
      </c>
      <c r="GY19" s="32">
        <v>0</v>
      </c>
      <c r="GZ19" s="30"/>
      <c r="HA19" s="28">
        <v>0</v>
      </c>
      <c r="HB19" s="29">
        <v>0</v>
      </c>
      <c r="HC19" s="32">
        <v>0</v>
      </c>
      <c r="HD19" s="30"/>
    </row>
    <row r="20" spans="1:212" x14ac:dyDescent="0.25">
      <c r="A20" s="32" t="s">
        <v>135</v>
      </c>
      <c r="B20" s="24">
        <v>1</v>
      </c>
      <c r="H20" s="25"/>
      <c r="I20" s="35"/>
      <c r="J20" s="35">
        <f t="shared" si="4"/>
        <v>0</v>
      </c>
      <c r="K20" s="26"/>
      <c r="L20" s="35"/>
      <c r="P20" s="32">
        <v>0</v>
      </c>
      <c r="Q20" s="26"/>
      <c r="T20" s="32">
        <v>0</v>
      </c>
      <c r="U20" s="26"/>
      <c r="V20" s="25"/>
      <c r="Z20" s="32">
        <v>0</v>
      </c>
      <c r="AA20" s="26"/>
      <c r="AB20" s="25"/>
      <c r="AD20" s="32">
        <v>0</v>
      </c>
      <c r="AE20" s="26"/>
      <c r="AJ20" s="32">
        <v>0</v>
      </c>
      <c r="AK20" s="26"/>
      <c r="AN20" s="32">
        <v>0</v>
      </c>
      <c r="AO20" s="26"/>
      <c r="AP20" s="25"/>
      <c r="AR20" s="32">
        <v>0</v>
      </c>
      <c r="AS20" s="26"/>
      <c r="AT20" s="25"/>
      <c r="AV20" s="32">
        <v>0</v>
      </c>
      <c r="AW20" s="26"/>
      <c r="AZ20" s="32">
        <v>0</v>
      </c>
      <c r="BA20" s="26"/>
      <c r="BB20" s="25"/>
      <c r="BE20" s="32">
        <v>0</v>
      </c>
      <c r="BF20" s="26"/>
      <c r="BG20" s="25"/>
      <c r="BK20" s="32">
        <v>0</v>
      </c>
      <c r="BL20" s="26"/>
      <c r="BM20" s="25"/>
      <c r="BP20" s="32">
        <v>0</v>
      </c>
      <c r="BQ20" s="26"/>
      <c r="BT20" s="32">
        <v>0</v>
      </c>
      <c r="BU20" s="26"/>
      <c r="BV20" s="28"/>
      <c r="BX20" s="32">
        <v>0</v>
      </c>
      <c r="BY20" s="26"/>
      <c r="BZ20" s="25"/>
      <c r="CB20" s="32">
        <v>0</v>
      </c>
      <c r="CC20" s="26"/>
      <c r="CD20" s="25"/>
      <c r="CF20" s="32">
        <v>0</v>
      </c>
      <c r="CG20" s="26"/>
      <c r="CJ20" s="32">
        <v>0</v>
      </c>
      <c r="CK20" s="26"/>
      <c r="CN20" s="32">
        <v>0</v>
      </c>
      <c r="CO20" s="26"/>
      <c r="CP20" s="25"/>
      <c r="CS20" s="32">
        <v>0</v>
      </c>
      <c r="CT20" s="26"/>
      <c r="CU20" s="25"/>
      <c r="CX20" s="32">
        <v>0</v>
      </c>
      <c r="CY20" s="26"/>
      <c r="DB20" s="32">
        <v>0</v>
      </c>
      <c r="DC20" s="26"/>
      <c r="DD20" s="25"/>
      <c r="DI20" s="32">
        <v>0</v>
      </c>
      <c r="DJ20" s="26"/>
      <c r="DM20" s="32">
        <v>0</v>
      </c>
      <c r="DN20" s="26"/>
      <c r="DO20" s="25"/>
      <c r="DS20" s="32">
        <v>0</v>
      </c>
      <c r="DT20" s="26"/>
      <c r="DY20" s="32">
        <v>0</v>
      </c>
      <c r="DZ20" s="26"/>
      <c r="EC20" s="32">
        <v>0</v>
      </c>
      <c r="ED20" s="26"/>
      <c r="EE20" s="25"/>
      <c r="EG20" s="32">
        <v>0</v>
      </c>
      <c r="EH20" s="26"/>
      <c r="EI20" s="25"/>
      <c r="EK20" s="32">
        <v>0</v>
      </c>
      <c r="EL20" s="26"/>
      <c r="EO20" s="32">
        <v>0</v>
      </c>
      <c r="EP20" s="26"/>
      <c r="EQ20" s="25"/>
      <c r="ES20" s="32">
        <v>0</v>
      </c>
      <c r="ET20" s="26"/>
      <c r="EU20" s="25"/>
      <c r="EW20" s="32">
        <v>0</v>
      </c>
      <c r="EX20" s="26"/>
      <c r="FA20" s="32">
        <v>0</v>
      </c>
      <c r="FB20" s="30"/>
      <c r="FE20" s="32">
        <v>0</v>
      </c>
      <c r="FF20" s="26"/>
      <c r="FI20" s="32">
        <v>0</v>
      </c>
      <c r="FJ20" s="30"/>
      <c r="FM20" s="32">
        <v>0</v>
      </c>
      <c r="FN20" s="26"/>
      <c r="FQ20" s="32">
        <v>0</v>
      </c>
      <c r="FR20" s="30"/>
      <c r="FU20" s="32">
        <v>0</v>
      </c>
      <c r="FV20" s="26"/>
      <c r="FW20" s="28"/>
      <c r="FY20" s="32">
        <v>0</v>
      </c>
      <c r="FZ20" s="30"/>
      <c r="GC20" s="32">
        <v>0</v>
      </c>
      <c r="GD20" s="30"/>
      <c r="GG20" s="32">
        <v>0</v>
      </c>
      <c r="GH20" s="30"/>
      <c r="GK20" s="32">
        <v>0</v>
      </c>
      <c r="GL20" s="26"/>
      <c r="GM20" s="24"/>
      <c r="GO20" s="24"/>
      <c r="GQ20" s="32">
        <v>0</v>
      </c>
      <c r="GR20" s="30"/>
      <c r="GS20" s="29">
        <v>0</v>
      </c>
      <c r="GT20" s="29">
        <v>0</v>
      </c>
      <c r="GU20" s="32">
        <v>0</v>
      </c>
      <c r="GV20" s="30"/>
      <c r="GW20" s="29">
        <v>0</v>
      </c>
      <c r="GX20" s="29">
        <v>0</v>
      </c>
      <c r="GY20" s="32">
        <v>0</v>
      </c>
      <c r="GZ20" s="30"/>
      <c r="HA20" s="28">
        <v>0</v>
      </c>
      <c r="HB20" s="29">
        <v>0</v>
      </c>
      <c r="HC20" s="32">
        <v>0</v>
      </c>
      <c r="HD20" s="30"/>
    </row>
    <row r="21" spans="1:212" x14ac:dyDescent="0.25">
      <c r="A21" s="32" t="s">
        <v>136</v>
      </c>
      <c r="B21" s="24">
        <v>1</v>
      </c>
      <c r="H21" s="25"/>
      <c r="I21" s="35"/>
      <c r="J21" s="35">
        <f t="shared" si="4"/>
        <v>0</v>
      </c>
      <c r="K21" s="26"/>
      <c r="L21" s="35"/>
      <c r="P21" s="32">
        <v>0</v>
      </c>
      <c r="Q21" s="26"/>
      <c r="T21" s="32">
        <v>0</v>
      </c>
      <c r="U21" s="26"/>
      <c r="V21" s="25"/>
      <c r="Z21" s="32">
        <v>0</v>
      </c>
      <c r="AA21" s="26"/>
      <c r="AB21" s="25"/>
      <c r="AD21" s="32">
        <v>0</v>
      </c>
      <c r="AE21" s="26"/>
      <c r="AJ21" s="32">
        <v>0</v>
      </c>
      <c r="AK21" s="26"/>
      <c r="AN21" s="32">
        <v>0</v>
      </c>
      <c r="AO21" s="26"/>
      <c r="AP21" s="25"/>
      <c r="AR21" s="32">
        <v>0</v>
      </c>
      <c r="AS21" s="26"/>
      <c r="AT21" s="25"/>
      <c r="AV21" s="32">
        <v>0</v>
      </c>
      <c r="AW21" s="26"/>
      <c r="AZ21" s="32">
        <v>0</v>
      </c>
      <c r="BA21" s="26"/>
      <c r="BB21" s="25"/>
      <c r="BE21" s="32">
        <v>0</v>
      </c>
      <c r="BF21" s="26"/>
      <c r="BG21" s="25"/>
      <c r="BK21" s="32">
        <v>0</v>
      </c>
      <c r="BL21" s="26"/>
      <c r="BM21" s="25"/>
      <c r="BP21" s="32">
        <v>0</v>
      </c>
      <c r="BQ21" s="26"/>
      <c r="BT21" s="32">
        <v>0</v>
      </c>
      <c r="BU21" s="26"/>
      <c r="BV21" s="28"/>
      <c r="BX21" s="32">
        <v>0</v>
      </c>
      <c r="BY21" s="26"/>
      <c r="BZ21" s="25"/>
      <c r="CB21" s="32">
        <v>0</v>
      </c>
      <c r="CC21" s="26"/>
      <c r="CD21" s="25"/>
      <c r="CF21" s="32">
        <v>0</v>
      </c>
      <c r="CG21" s="26"/>
      <c r="CJ21" s="32">
        <v>0</v>
      </c>
      <c r="CK21" s="26"/>
      <c r="CN21" s="32">
        <v>0</v>
      </c>
      <c r="CO21" s="26"/>
      <c r="CP21" s="25"/>
      <c r="CS21" s="32">
        <v>0</v>
      </c>
      <c r="CT21" s="26"/>
      <c r="CU21" s="25"/>
      <c r="CX21" s="32">
        <v>0</v>
      </c>
      <c r="CY21" s="26"/>
      <c r="DB21" s="32">
        <v>0</v>
      </c>
      <c r="DC21" s="26"/>
      <c r="DD21" s="25"/>
      <c r="DI21" s="32">
        <v>0</v>
      </c>
      <c r="DJ21" s="26"/>
      <c r="DM21" s="32">
        <v>0</v>
      </c>
      <c r="DN21" s="26"/>
      <c r="DO21" s="25"/>
      <c r="DS21" s="32">
        <v>0</v>
      </c>
      <c r="DT21" s="26"/>
      <c r="DY21" s="32">
        <v>0</v>
      </c>
      <c r="DZ21" s="26"/>
      <c r="EC21" s="32">
        <v>0</v>
      </c>
      <c r="ED21" s="26"/>
      <c r="EE21" s="25"/>
      <c r="EG21" s="32">
        <v>0</v>
      </c>
      <c r="EH21" s="26"/>
      <c r="EI21" s="25"/>
      <c r="EK21" s="32">
        <v>0</v>
      </c>
      <c r="EL21" s="26"/>
      <c r="EO21" s="32">
        <v>0</v>
      </c>
      <c r="EP21" s="26"/>
      <c r="EQ21" s="27">
        <v>22</v>
      </c>
      <c r="ER21">
        <v>20</v>
      </c>
      <c r="ES21" s="32">
        <v>2</v>
      </c>
      <c r="ET21" s="26"/>
      <c r="EU21" s="27">
        <v>112</v>
      </c>
      <c r="EV21">
        <v>113</v>
      </c>
      <c r="EW21" s="32">
        <v>-1</v>
      </c>
      <c r="EX21" s="26"/>
      <c r="EY21">
        <v>28</v>
      </c>
      <c r="EZ21">
        <v>30</v>
      </c>
      <c r="FA21" s="32">
        <v>-2</v>
      </c>
      <c r="FB21" s="30"/>
      <c r="FC21">
        <v>96</v>
      </c>
      <c r="FD21">
        <v>97</v>
      </c>
      <c r="FE21" s="32">
        <v>-1</v>
      </c>
      <c r="FF21" s="26"/>
      <c r="FI21" s="32">
        <v>0</v>
      </c>
      <c r="FJ21" s="30"/>
      <c r="FM21" s="32">
        <v>0</v>
      </c>
      <c r="FN21" s="26"/>
      <c r="FO21">
        <v>39</v>
      </c>
      <c r="FP21">
        <v>40</v>
      </c>
      <c r="FQ21" s="32">
        <v>-1</v>
      </c>
      <c r="FR21" s="30"/>
      <c r="FU21" s="32">
        <v>0</v>
      </c>
      <c r="FV21" s="26"/>
      <c r="FW21" s="27">
        <v>51</v>
      </c>
      <c r="FX21" s="29">
        <v>50</v>
      </c>
      <c r="FY21" s="32">
        <v>1</v>
      </c>
      <c r="FZ21" s="30"/>
      <c r="GA21">
        <v>192</v>
      </c>
      <c r="GB21">
        <v>188</v>
      </c>
      <c r="GC21" s="32">
        <v>4</v>
      </c>
      <c r="GD21" s="30"/>
      <c r="GG21" s="32">
        <v>0</v>
      </c>
      <c r="GH21" s="30"/>
      <c r="GK21" s="32">
        <v>0</v>
      </c>
      <c r="GL21" s="26"/>
      <c r="GM21">
        <v>178</v>
      </c>
      <c r="GN21">
        <v>180</v>
      </c>
      <c r="GO21">
        <v>129</v>
      </c>
      <c r="GP21">
        <v>127</v>
      </c>
      <c r="GQ21" s="32">
        <v>0</v>
      </c>
      <c r="GR21" s="30"/>
      <c r="GS21" s="29">
        <v>203.31299999999999</v>
      </c>
      <c r="GT21" s="29">
        <v>200</v>
      </c>
      <c r="GU21" s="32">
        <v>3.3129999999999882</v>
      </c>
      <c r="GV21" s="30"/>
      <c r="GW21" s="29">
        <v>90.265000000000001</v>
      </c>
      <c r="GX21" s="29">
        <v>91.659599999999998</v>
      </c>
      <c r="GY21" s="32">
        <v>-1.394599999999997</v>
      </c>
      <c r="GZ21" s="30"/>
      <c r="HA21" s="28">
        <v>11.211</v>
      </c>
      <c r="HB21" s="29">
        <v>10</v>
      </c>
      <c r="HC21" s="32">
        <v>1.2110000000000001</v>
      </c>
      <c r="HD21" s="30"/>
    </row>
    <row r="22" spans="1:212" x14ac:dyDescent="0.25">
      <c r="A22" s="32" t="s">
        <v>137</v>
      </c>
      <c r="B22" s="24">
        <v>1</v>
      </c>
      <c r="E22">
        <v>86</v>
      </c>
      <c r="H22" s="27">
        <v>69</v>
      </c>
      <c r="I22" s="36">
        <v>70</v>
      </c>
      <c r="J22" s="35">
        <f t="shared" si="4"/>
        <v>-1</v>
      </c>
      <c r="K22" s="26"/>
      <c r="L22" s="36">
        <v>29</v>
      </c>
      <c r="M22">
        <v>28</v>
      </c>
      <c r="N22">
        <v>155</v>
      </c>
      <c r="O22">
        <v>153</v>
      </c>
      <c r="P22" s="32">
        <v>3</v>
      </c>
      <c r="Q22" s="26"/>
      <c r="T22" s="32">
        <v>0</v>
      </c>
      <c r="U22" s="26"/>
      <c r="V22" s="25"/>
      <c r="W22">
        <v>80</v>
      </c>
      <c r="X22">
        <v>91</v>
      </c>
      <c r="Y22">
        <v>89</v>
      </c>
      <c r="Z22" s="34">
        <v>-78</v>
      </c>
      <c r="AA22" s="26">
        <v>77</v>
      </c>
      <c r="AB22" s="25"/>
      <c r="AD22" s="32">
        <v>0</v>
      </c>
      <c r="AE22" s="26"/>
      <c r="AH22">
        <v>209</v>
      </c>
      <c r="AI22">
        <v>205</v>
      </c>
      <c r="AJ22" s="32">
        <v>4</v>
      </c>
      <c r="AK22" s="26"/>
      <c r="AL22">
        <v>29</v>
      </c>
      <c r="AM22">
        <v>26</v>
      </c>
      <c r="AN22" s="32">
        <v>3</v>
      </c>
      <c r="AO22" s="26"/>
      <c r="AP22" s="27">
        <v>41</v>
      </c>
      <c r="AQ22">
        <v>38</v>
      </c>
      <c r="AR22" s="32">
        <v>3</v>
      </c>
      <c r="AS22" s="26"/>
      <c r="AT22" s="25"/>
      <c r="AV22" s="32">
        <v>0</v>
      </c>
      <c r="AW22" s="26"/>
      <c r="AX22">
        <v>156</v>
      </c>
      <c r="AY22">
        <v>153</v>
      </c>
      <c r="AZ22" s="32">
        <v>3</v>
      </c>
      <c r="BA22" s="26"/>
      <c r="BB22" s="27">
        <v>12</v>
      </c>
      <c r="BD22">
        <v>10</v>
      </c>
      <c r="BE22" s="32">
        <v>2</v>
      </c>
      <c r="BF22" s="26"/>
      <c r="BG22" s="25"/>
      <c r="BI22">
        <v>102</v>
      </c>
      <c r="BJ22">
        <v>99</v>
      </c>
      <c r="BK22" s="32">
        <v>3</v>
      </c>
      <c r="BL22" s="26"/>
      <c r="BM22" s="27">
        <v>41</v>
      </c>
      <c r="BO22">
        <v>40</v>
      </c>
      <c r="BP22" s="32">
        <v>1</v>
      </c>
      <c r="BQ22" s="26"/>
      <c r="BR22">
        <v>29</v>
      </c>
      <c r="BS22" s="32">
        <v>27.27200000000002</v>
      </c>
      <c r="BT22" s="32">
        <v>1.72799999999998</v>
      </c>
      <c r="BU22" s="26"/>
      <c r="BV22" s="27">
        <v>86</v>
      </c>
      <c r="BW22" s="32">
        <v>82.894000000000005</v>
      </c>
      <c r="BX22" s="32">
        <v>3.105999999999995</v>
      </c>
      <c r="BY22" s="26"/>
      <c r="BZ22" s="27">
        <v>8</v>
      </c>
      <c r="CA22" s="32">
        <v>7.2147999999999968</v>
      </c>
      <c r="CB22" s="32">
        <v>0.78520000000000323</v>
      </c>
      <c r="CC22" s="26"/>
      <c r="CD22" s="25"/>
      <c r="CF22" s="32">
        <v>0</v>
      </c>
      <c r="CG22" s="26"/>
      <c r="CH22">
        <v>98</v>
      </c>
      <c r="CI22" s="29">
        <v>94.708600000000004</v>
      </c>
      <c r="CJ22" s="32">
        <v>3.2913999999999959</v>
      </c>
      <c r="CK22" s="26"/>
      <c r="CN22" s="32">
        <v>0</v>
      </c>
      <c r="CO22" s="26"/>
      <c r="CP22" s="25"/>
      <c r="CS22" s="32">
        <v>0</v>
      </c>
      <c r="CT22" s="26"/>
      <c r="CU22" s="27">
        <v>4</v>
      </c>
      <c r="CW22">
        <v>5</v>
      </c>
      <c r="CX22" s="32">
        <v>-1</v>
      </c>
      <c r="CY22" s="26"/>
      <c r="DB22" s="32">
        <v>0</v>
      </c>
      <c r="DC22" s="26"/>
      <c r="DD22" s="25"/>
      <c r="DE22">
        <v>69</v>
      </c>
      <c r="DF22">
        <v>70</v>
      </c>
      <c r="DG22">
        <v>84</v>
      </c>
      <c r="DH22">
        <v>84</v>
      </c>
      <c r="DI22" s="32">
        <v>-1</v>
      </c>
      <c r="DJ22" s="26"/>
      <c r="DK22">
        <v>29</v>
      </c>
      <c r="DL22" s="29">
        <v>26.68559999999999</v>
      </c>
      <c r="DM22" s="32">
        <v>2.3144000000000098</v>
      </c>
      <c r="DN22" s="26"/>
      <c r="DO22" s="25"/>
      <c r="DS22" s="32">
        <v>0</v>
      </c>
      <c r="DT22" s="26"/>
      <c r="DY22" s="32">
        <v>0</v>
      </c>
      <c r="DZ22" s="26"/>
      <c r="EA22">
        <v>150</v>
      </c>
      <c r="EB22" s="29">
        <v>150</v>
      </c>
      <c r="EC22" s="32">
        <v>0</v>
      </c>
      <c r="ED22" s="26"/>
      <c r="EE22" s="25"/>
      <c r="EG22" s="32">
        <v>0</v>
      </c>
      <c r="EH22" s="26"/>
      <c r="EI22" s="27">
        <v>104</v>
      </c>
      <c r="EJ22">
        <v>100</v>
      </c>
      <c r="EK22" s="32">
        <v>4</v>
      </c>
      <c r="EL22" s="26"/>
      <c r="EM22">
        <v>12</v>
      </c>
      <c r="EN22">
        <v>10</v>
      </c>
      <c r="EO22" s="32">
        <v>2</v>
      </c>
      <c r="EP22" s="26"/>
      <c r="EQ22" s="25"/>
      <c r="ES22" s="32">
        <v>0</v>
      </c>
      <c r="ET22" s="26"/>
      <c r="EU22" s="27">
        <v>32</v>
      </c>
      <c r="EV22">
        <v>32</v>
      </c>
      <c r="EW22" s="32">
        <v>0</v>
      </c>
      <c r="EX22" s="26"/>
      <c r="EY22">
        <v>90</v>
      </c>
      <c r="EZ22">
        <v>90</v>
      </c>
      <c r="FA22" s="32">
        <v>0</v>
      </c>
      <c r="FB22" s="30"/>
      <c r="FC22">
        <v>73</v>
      </c>
      <c r="FD22">
        <v>73</v>
      </c>
      <c r="FE22" s="32">
        <v>0</v>
      </c>
      <c r="FF22" s="26"/>
      <c r="FI22" s="32">
        <v>0</v>
      </c>
      <c r="FJ22" s="30"/>
      <c r="FM22" s="32">
        <v>0</v>
      </c>
      <c r="FN22" s="26"/>
      <c r="FO22">
        <v>28</v>
      </c>
      <c r="FP22">
        <v>30</v>
      </c>
      <c r="FQ22" s="32">
        <v>-2</v>
      </c>
      <c r="FR22" s="30"/>
      <c r="FS22">
        <v>94</v>
      </c>
      <c r="FT22" s="29">
        <v>90.531999999999996</v>
      </c>
      <c r="FU22" s="32">
        <v>3.468000000000004</v>
      </c>
      <c r="FV22" s="26"/>
      <c r="FW22" s="28"/>
      <c r="FY22" s="32">
        <v>0</v>
      </c>
      <c r="FZ22" s="30"/>
      <c r="GA22">
        <v>37</v>
      </c>
      <c r="GB22">
        <v>36</v>
      </c>
      <c r="GC22" s="32">
        <v>1</v>
      </c>
      <c r="GD22" s="30"/>
      <c r="GG22" s="32">
        <v>0</v>
      </c>
      <c r="GH22" s="30"/>
      <c r="GK22" s="32">
        <v>0</v>
      </c>
      <c r="GL22" s="26"/>
      <c r="GM22">
        <v>100</v>
      </c>
      <c r="GN22">
        <v>100</v>
      </c>
      <c r="GO22">
        <v>60</v>
      </c>
      <c r="GP22">
        <v>60</v>
      </c>
      <c r="GQ22" s="32">
        <v>0</v>
      </c>
      <c r="GR22" s="30"/>
      <c r="GS22" s="29">
        <v>40.777000000000001</v>
      </c>
      <c r="GT22" s="29">
        <v>40</v>
      </c>
      <c r="GU22" s="32">
        <v>0.77700000000000102</v>
      </c>
      <c r="GV22" s="30"/>
      <c r="GW22" s="29">
        <v>44.72</v>
      </c>
      <c r="GX22" s="29">
        <v>42.702800000000011</v>
      </c>
      <c r="GY22" s="32">
        <v>2.0171999999999879</v>
      </c>
      <c r="GZ22" s="30"/>
      <c r="HA22" s="28">
        <v>0</v>
      </c>
      <c r="HB22" s="29">
        <v>0</v>
      </c>
      <c r="HC22" s="32">
        <v>0</v>
      </c>
      <c r="HD22" s="30"/>
    </row>
    <row r="23" spans="1:212" x14ac:dyDescent="0.25">
      <c r="A23" s="32" t="s">
        <v>138</v>
      </c>
      <c r="B23" s="24">
        <v>0.25</v>
      </c>
      <c r="E23">
        <v>50</v>
      </c>
      <c r="H23" s="27">
        <v>8</v>
      </c>
      <c r="I23" s="36">
        <v>8</v>
      </c>
      <c r="J23" s="35">
        <f t="shared" si="4"/>
        <v>0</v>
      </c>
      <c r="K23" s="26"/>
      <c r="L23" s="36">
        <v>24</v>
      </c>
      <c r="M23">
        <v>29</v>
      </c>
      <c r="N23">
        <v>8</v>
      </c>
      <c r="O23">
        <v>8</v>
      </c>
      <c r="P23" s="32">
        <v>-5</v>
      </c>
      <c r="Q23" s="26"/>
      <c r="T23" s="32">
        <v>0</v>
      </c>
      <c r="U23" s="26"/>
      <c r="V23" s="25"/>
      <c r="X23">
        <v>24</v>
      </c>
      <c r="Y23">
        <v>31</v>
      </c>
      <c r="Z23" s="32">
        <v>-7</v>
      </c>
      <c r="AA23" s="26"/>
      <c r="AB23" s="25"/>
      <c r="AD23" s="32">
        <v>0</v>
      </c>
      <c r="AE23" s="26"/>
      <c r="AH23">
        <v>16</v>
      </c>
      <c r="AI23">
        <v>17</v>
      </c>
      <c r="AJ23" s="32">
        <v>-1</v>
      </c>
      <c r="AK23" s="26"/>
      <c r="AL23">
        <v>8</v>
      </c>
      <c r="AM23">
        <v>9</v>
      </c>
      <c r="AN23" s="32">
        <v>-1</v>
      </c>
      <c r="AO23" s="26"/>
      <c r="AP23" s="27">
        <v>8</v>
      </c>
      <c r="AQ23">
        <v>13</v>
      </c>
      <c r="AR23" s="32">
        <v>-5</v>
      </c>
      <c r="AS23" s="26"/>
      <c r="AT23" s="27">
        <v>16</v>
      </c>
      <c r="AU23">
        <v>21</v>
      </c>
      <c r="AV23" s="32">
        <v>-5</v>
      </c>
      <c r="AW23" s="26"/>
      <c r="AZ23" s="32">
        <v>0</v>
      </c>
      <c r="BA23" s="26"/>
      <c r="BB23" s="27">
        <v>8</v>
      </c>
      <c r="BD23">
        <v>8</v>
      </c>
      <c r="BE23" s="32">
        <v>0</v>
      </c>
      <c r="BF23" s="26"/>
      <c r="BG23" s="25"/>
      <c r="BI23">
        <v>8</v>
      </c>
      <c r="BJ23">
        <v>6</v>
      </c>
      <c r="BK23" s="32">
        <v>2</v>
      </c>
      <c r="BL23" s="26"/>
      <c r="BM23" s="27">
        <v>16</v>
      </c>
      <c r="BO23">
        <v>18</v>
      </c>
      <c r="BP23" s="32">
        <v>-2</v>
      </c>
      <c r="BQ23" s="26"/>
      <c r="BT23" s="32">
        <v>0</v>
      </c>
      <c r="BU23" s="26"/>
      <c r="BV23" s="28"/>
      <c r="BX23" s="32">
        <v>0</v>
      </c>
      <c r="BY23" s="26"/>
      <c r="BZ23" s="27">
        <v>32</v>
      </c>
      <c r="CA23" s="32">
        <v>30.6</v>
      </c>
      <c r="CB23" s="32">
        <v>1.399999999999999</v>
      </c>
      <c r="CC23" s="26"/>
      <c r="CD23" s="25"/>
      <c r="CF23" s="32">
        <v>0</v>
      </c>
      <c r="CG23" s="26"/>
      <c r="CH23">
        <v>16</v>
      </c>
      <c r="CI23" s="29">
        <v>14</v>
      </c>
      <c r="CJ23" s="32">
        <v>2</v>
      </c>
      <c r="CK23" s="26"/>
      <c r="CM23">
        <v>7</v>
      </c>
      <c r="CN23" s="34">
        <v>-7</v>
      </c>
      <c r="CO23" s="26">
        <v>1.75</v>
      </c>
      <c r="CP23" s="27">
        <v>8</v>
      </c>
      <c r="CR23">
        <v>8</v>
      </c>
      <c r="CS23" s="32">
        <v>0</v>
      </c>
      <c r="CT23" s="26"/>
      <c r="CU23" s="27">
        <v>8</v>
      </c>
      <c r="CW23">
        <v>6</v>
      </c>
      <c r="CX23" s="32">
        <v>2</v>
      </c>
      <c r="CY23" s="26"/>
      <c r="DB23" s="32">
        <v>0</v>
      </c>
      <c r="DC23" s="26"/>
      <c r="DD23" s="25"/>
      <c r="DG23">
        <v>8</v>
      </c>
      <c r="DH23">
        <v>7</v>
      </c>
      <c r="DI23" s="32">
        <v>1</v>
      </c>
      <c r="DJ23" s="26"/>
      <c r="DK23">
        <v>16</v>
      </c>
      <c r="DL23" s="29">
        <v>17</v>
      </c>
      <c r="DM23" s="32">
        <v>-1</v>
      </c>
      <c r="DN23" s="26"/>
      <c r="DO23" s="25"/>
      <c r="DS23" s="32">
        <v>0</v>
      </c>
      <c r="DT23" s="26"/>
      <c r="DY23" s="32">
        <v>0</v>
      </c>
      <c r="DZ23" s="26"/>
      <c r="EC23" s="32">
        <v>0</v>
      </c>
      <c r="ED23" s="26"/>
      <c r="EE23" s="27">
        <v>8</v>
      </c>
      <c r="EF23">
        <v>8</v>
      </c>
      <c r="EG23" s="32">
        <v>0</v>
      </c>
      <c r="EH23" s="26"/>
      <c r="EI23" s="25"/>
      <c r="EK23" s="32">
        <v>0</v>
      </c>
      <c r="EL23" s="26"/>
      <c r="EM23">
        <v>24</v>
      </c>
      <c r="EN23">
        <v>24</v>
      </c>
      <c r="EO23" s="32">
        <v>0</v>
      </c>
      <c r="EP23" s="26"/>
      <c r="EQ23" s="27">
        <v>16</v>
      </c>
      <c r="ER23">
        <v>16</v>
      </c>
      <c r="ES23" s="32">
        <v>0</v>
      </c>
      <c r="ET23" s="26"/>
      <c r="EU23" s="27">
        <v>8</v>
      </c>
      <c r="EV23">
        <v>8</v>
      </c>
      <c r="EW23" s="32">
        <v>0</v>
      </c>
      <c r="EX23" s="26"/>
      <c r="FA23" s="32">
        <v>0</v>
      </c>
      <c r="FB23" s="30"/>
      <c r="FC23">
        <v>16</v>
      </c>
      <c r="FD23">
        <v>14</v>
      </c>
      <c r="FE23" s="32">
        <v>2</v>
      </c>
      <c r="FF23" s="26"/>
      <c r="FI23" s="32">
        <v>0</v>
      </c>
      <c r="FJ23" s="30"/>
      <c r="FM23" s="32">
        <v>0</v>
      </c>
      <c r="FN23" s="26"/>
      <c r="FO23">
        <v>8</v>
      </c>
      <c r="FP23">
        <v>8</v>
      </c>
      <c r="FQ23" s="32">
        <v>0</v>
      </c>
      <c r="FR23" s="30"/>
      <c r="FU23" s="32">
        <v>0</v>
      </c>
      <c r="FV23" s="26"/>
      <c r="FW23" s="27">
        <v>8</v>
      </c>
      <c r="FX23" s="29">
        <v>6</v>
      </c>
      <c r="FY23" s="32">
        <v>2</v>
      </c>
      <c r="FZ23" s="30"/>
      <c r="GC23" s="32">
        <v>0</v>
      </c>
      <c r="GD23" s="30"/>
      <c r="GE23">
        <v>16</v>
      </c>
      <c r="GF23">
        <v>16</v>
      </c>
      <c r="GG23" s="32">
        <v>0</v>
      </c>
      <c r="GH23" s="30"/>
      <c r="GK23" s="32">
        <v>0</v>
      </c>
      <c r="GL23" s="26"/>
      <c r="GM23" s="24"/>
      <c r="GO23">
        <v>48</v>
      </c>
      <c r="GP23">
        <v>50</v>
      </c>
      <c r="GQ23" s="32">
        <v>-2</v>
      </c>
      <c r="GR23" s="30"/>
      <c r="GS23" s="29">
        <v>0</v>
      </c>
      <c r="GT23" s="29">
        <v>0</v>
      </c>
      <c r="GU23" s="32">
        <v>0</v>
      </c>
      <c r="GV23" s="30"/>
      <c r="GW23" s="29">
        <v>0</v>
      </c>
      <c r="GX23" s="29">
        <v>0</v>
      </c>
      <c r="GY23" s="32">
        <v>0</v>
      </c>
      <c r="GZ23" s="30"/>
      <c r="HA23" s="28">
        <v>0</v>
      </c>
      <c r="HB23" s="29">
        <v>0</v>
      </c>
      <c r="HC23" s="32">
        <v>0</v>
      </c>
      <c r="HD23" s="30"/>
    </row>
    <row r="24" spans="1:212" x14ac:dyDescent="0.25">
      <c r="A24" s="32" t="s">
        <v>139</v>
      </c>
      <c r="B24" s="24">
        <v>0.4</v>
      </c>
      <c r="E24">
        <v>75</v>
      </c>
      <c r="H24" s="27">
        <v>36</v>
      </c>
      <c r="I24" s="36">
        <v>36</v>
      </c>
      <c r="J24" s="35">
        <f t="shared" si="4"/>
        <v>0</v>
      </c>
      <c r="K24" s="26"/>
      <c r="L24" s="36">
        <v>36</v>
      </c>
      <c r="M24">
        <v>36</v>
      </c>
      <c r="O24">
        <v>46</v>
      </c>
      <c r="P24" s="34">
        <v>-46</v>
      </c>
      <c r="Q24" s="26">
        <v>18.399999999999999</v>
      </c>
      <c r="T24" s="32">
        <v>0</v>
      </c>
      <c r="U24" s="26"/>
      <c r="V24" s="25"/>
      <c r="W24">
        <v>24</v>
      </c>
      <c r="X24">
        <v>24</v>
      </c>
      <c r="Y24">
        <v>25</v>
      </c>
      <c r="Z24" s="34">
        <v>-25</v>
      </c>
      <c r="AA24" s="26">
        <v>24.6</v>
      </c>
      <c r="AB24" s="27">
        <v>42</v>
      </c>
      <c r="AC24">
        <v>41</v>
      </c>
      <c r="AD24" s="32">
        <v>1</v>
      </c>
      <c r="AE24" s="26"/>
      <c r="AH24">
        <v>48</v>
      </c>
      <c r="AI24">
        <v>46</v>
      </c>
      <c r="AJ24" s="32">
        <v>2</v>
      </c>
      <c r="AK24" s="26"/>
      <c r="AL24">
        <v>36</v>
      </c>
      <c r="AM24">
        <v>36</v>
      </c>
      <c r="AN24" s="32">
        <v>0</v>
      </c>
      <c r="AO24" s="26"/>
      <c r="AP24" s="25"/>
      <c r="AR24" s="32">
        <v>0</v>
      </c>
      <c r="AS24" s="26"/>
      <c r="AT24" s="27">
        <v>72</v>
      </c>
      <c r="AU24">
        <v>71</v>
      </c>
      <c r="AV24" s="32">
        <v>1</v>
      </c>
      <c r="AW24" s="26"/>
      <c r="AZ24" s="32">
        <v>0</v>
      </c>
      <c r="BA24" s="26"/>
      <c r="BB24" s="25"/>
      <c r="BE24" s="32">
        <v>0</v>
      </c>
      <c r="BF24" s="26"/>
      <c r="BG24" s="25"/>
      <c r="BI24">
        <v>78</v>
      </c>
      <c r="BJ24">
        <v>76</v>
      </c>
      <c r="BK24" s="32">
        <v>2</v>
      </c>
      <c r="BL24" s="26"/>
      <c r="BM24" s="27">
        <v>6</v>
      </c>
      <c r="BO24">
        <v>6</v>
      </c>
      <c r="BP24" s="32">
        <v>0</v>
      </c>
      <c r="BQ24" s="26"/>
      <c r="BR24">
        <v>42</v>
      </c>
      <c r="BS24" s="32">
        <v>40.400000000000013</v>
      </c>
      <c r="BT24" s="32">
        <v>1.599999999999987</v>
      </c>
      <c r="BU24" s="26"/>
      <c r="BV24" s="27">
        <v>12</v>
      </c>
      <c r="BW24" s="32">
        <v>14</v>
      </c>
      <c r="BX24" s="32">
        <v>-2</v>
      </c>
      <c r="BY24" s="26"/>
      <c r="BZ24" s="25"/>
      <c r="CB24" s="32">
        <v>0</v>
      </c>
      <c r="CC24" s="26"/>
      <c r="CD24" s="27">
        <v>30</v>
      </c>
      <c r="CE24">
        <v>28</v>
      </c>
      <c r="CF24" s="32">
        <v>2</v>
      </c>
      <c r="CG24" s="26"/>
      <c r="CJ24" s="32">
        <v>0</v>
      </c>
      <c r="CK24" s="26"/>
      <c r="CN24" s="32">
        <v>0</v>
      </c>
      <c r="CO24" s="26"/>
      <c r="CP24" s="25"/>
      <c r="CS24" s="32">
        <v>0</v>
      </c>
      <c r="CT24" s="26"/>
      <c r="CU24" s="25"/>
      <c r="CX24" s="32">
        <v>0</v>
      </c>
      <c r="CY24" s="26"/>
      <c r="CZ24">
        <v>18</v>
      </c>
      <c r="DA24" s="29">
        <v>15.60000000000001</v>
      </c>
      <c r="DB24" s="32">
        <v>2.3999999999999901</v>
      </c>
      <c r="DC24" s="26"/>
      <c r="DD24" s="25"/>
      <c r="DG24">
        <v>42</v>
      </c>
      <c r="DH24">
        <v>41</v>
      </c>
      <c r="DI24" s="32">
        <v>1</v>
      </c>
      <c r="DJ24" s="26"/>
      <c r="DK24">
        <v>42</v>
      </c>
      <c r="DL24" s="29">
        <v>40</v>
      </c>
      <c r="DM24" s="32">
        <v>2</v>
      </c>
      <c r="DN24" s="26"/>
      <c r="DO24" s="25"/>
      <c r="DQ24">
        <v>30</v>
      </c>
      <c r="DR24">
        <v>32</v>
      </c>
      <c r="DS24" s="32">
        <v>-2</v>
      </c>
      <c r="DT24" s="26"/>
      <c r="DY24" s="32">
        <v>0</v>
      </c>
      <c r="DZ24" s="26"/>
      <c r="EA24">
        <v>12</v>
      </c>
      <c r="EB24" s="29">
        <v>10</v>
      </c>
      <c r="EC24" s="32">
        <v>2</v>
      </c>
      <c r="ED24" s="26"/>
      <c r="EE24" s="27">
        <v>42</v>
      </c>
      <c r="EF24">
        <v>40</v>
      </c>
      <c r="EG24" s="32">
        <v>2</v>
      </c>
      <c r="EH24" s="26"/>
      <c r="EI24" s="27">
        <v>12</v>
      </c>
      <c r="EJ24">
        <v>12</v>
      </c>
      <c r="EK24" s="32">
        <v>0</v>
      </c>
      <c r="EL24" s="26"/>
      <c r="EM24">
        <v>18</v>
      </c>
      <c r="EN24">
        <v>18</v>
      </c>
      <c r="EO24" s="32">
        <v>0</v>
      </c>
      <c r="EP24" s="26"/>
      <c r="EQ24" s="27">
        <v>18</v>
      </c>
      <c r="ER24">
        <v>19</v>
      </c>
      <c r="ES24" s="32">
        <v>-1</v>
      </c>
      <c r="ET24" s="26"/>
      <c r="EU24" s="25"/>
      <c r="EW24" s="32">
        <v>0</v>
      </c>
      <c r="EX24" s="26"/>
      <c r="FA24" s="32">
        <v>0</v>
      </c>
      <c r="FB24" s="30"/>
      <c r="FC24">
        <v>12</v>
      </c>
      <c r="FD24">
        <v>13</v>
      </c>
      <c r="FE24" s="32">
        <v>-1</v>
      </c>
      <c r="FF24" s="26"/>
      <c r="FI24" s="32">
        <v>0</v>
      </c>
      <c r="FJ24" s="30"/>
      <c r="FM24" s="32">
        <v>0</v>
      </c>
      <c r="FN24" s="26"/>
      <c r="FO24">
        <v>18</v>
      </c>
      <c r="FP24">
        <v>20</v>
      </c>
      <c r="FQ24" s="32">
        <v>-2</v>
      </c>
      <c r="FR24" s="30"/>
      <c r="FS24">
        <v>48</v>
      </c>
      <c r="FT24" s="29">
        <v>46</v>
      </c>
      <c r="FU24" s="32">
        <v>2</v>
      </c>
      <c r="FV24" s="26"/>
      <c r="FW24" s="28"/>
      <c r="FY24" s="32">
        <v>0</v>
      </c>
      <c r="FZ24" s="30"/>
      <c r="GC24" s="32">
        <v>0</v>
      </c>
      <c r="GD24" s="30"/>
      <c r="GG24" s="32">
        <v>0</v>
      </c>
      <c r="GH24" s="30"/>
      <c r="GK24" s="32">
        <v>0</v>
      </c>
      <c r="GL24" s="26"/>
      <c r="GM24">
        <v>78</v>
      </c>
      <c r="GN24">
        <v>80</v>
      </c>
      <c r="GO24">
        <v>72</v>
      </c>
      <c r="GP24">
        <v>70</v>
      </c>
      <c r="GQ24" s="32">
        <v>0</v>
      </c>
      <c r="GR24" s="30"/>
      <c r="GS24" s="29">
        <v>78</v>
      </c>
      <c r="GT24" s="29">
        <v>80</v>
      </c>
      <c r="GU24" s="32">
        <v>-2</v>
      </c>
      <c r="GV24" s="30"/>
      <c r="GW24" s="29">
        <v>0</v>
      </c>
      <c r="GX24" s="29">
        <v>0</v>
      </c>
      <c r="GY24" s="32">
        <v>0</v>
      </c>
      <c r="GZ24" s="30"/>
      <c r="HA24" s="28">
        <v>0</v>
      </c>
      <c r="HB24" s="29">
        <v>0</v>
      </c>
      <c r="HC24" s="32">
        <v>0</v>
      </c>
      <c r="HD24" s="30"/>
    </row>
    <row r="25" spans="1:212" x14ac:dyDescent="0.25">
      <c r="A25" s="32" t="s">
        <v>140</v>
      </c>
      <c r="B25" s="24">
        <v>1</v>
      </c>
      <c r="E25">
        <v>219</v>
      </c>
      <c r="H25" s="27">
        <v>186</v>
      </c>
      <c r="I25" s="36">
        <v>178</v>
      </c>
      <c r="J25" s="35">
        <f t="shared" si="4"/>
        <v>8</v>
      </c>
      <c r="K25" s="26"/>
      <c r="L25" s="36">
        <v>166</v>
      </c>
      <c r="M25">
        <v>160</v>
      </c>
      <c r="N25">
        <v>205</v>
      </c>
      <c r="O25">
        <v>200</v>
      </c>
      <c r="P25" s="32">
        <v>11</v>
      </c>
      <c r="Q25" s="26"/>
      <c r="T25" s="32">
        <v>0</v>
      </c>
      <c r="U25" s="26"/>
      <c r="V25" s="27">
        <v>130</v>
      </c>
      <c r="W25">
        <v>130</v>
      </c>
      <c r="X25">
        <v>136</v>
      </c>
      <c r="Y25">
        <v>131</v>
      </c>
      <c r="Z25" s="32">
        <v>5</v>
      </c>
      <c r="AA25" s="26"/>
      <c r="AB25" s="25"/>
      <c r="AD25" s="32">
        <v>0</v>
      </c>
      <c r="AE25" s="26"/>
      <c r="AF25">
        <v>106</v>
      </c>
      <c r="AG25">
        <v>100</v>
      </c>
      <c r="AH25">
        <v>185</v>
      </c>
      <c r="AI25">
        <v>180</v>
      </c>
      <c r="AJ25" s="32">
        <v>11</v>
      </c>
      <c r="AK25" s="26"/>
      <c r="AL25">
        <v>60</v>
      </c>
      <c r="AM25">
        <v>59</v>
      </c>
      <c r="AN25" s="32">
        <v>1</v>
      </c>
      <c r="AO25" s="26"/>
      <c r="AP25" s="25"/>
      <c r="AR25" s="32">
        <v>0</v>
      </c>
      <c r="AS25" s="26"/>
      <c r="AT25" s="27">
        <v>36</v>
      </c>
      <c r="AU25">
        <v>34</v>
      </c>
      <c r="AV25" s="32">
        <v>2</v>
      </c>
      <c r="AW25" s="26"/>
      <c r="AX25">
        <v>241</v>
      </c>
      <c r="AY25">
        <v>227</v>
      </c>
      <c r="AZ25" s="32">
        <v>14</v>
      </c>
      <c r="BA25" s="26"/>
      <c r="BB25" s="27">
        <v>25</v>
      </c>
      <c r="BD25">
        <v>22</v>
      </c>
      <c r="BE25" s="32">
        <v>3</v>
      </c>
      <c r="BF25" s="26"/>
      <c r="BG25" s="25"/>
      <c r="BI25">
        <v>153</v>
      </c>
      <c r="BJ25">
        <v>146</v>
      </c>
      <c r="BK25" s="32">
        <v>7</v>
      </c>
      <c r="BL25" s="26"/>
      <c r="BM25" s="27">
        <v>123</v>
      </c>
      <c r="BO25">
        <v>116</v>
      </c>
      <c r="BP25" s="32">
        <v>7</v>
      </c>
      <c r="BQ25" s="26"/>
      <c r="BR25">
        <v>66</v>
      </c>
      <c r="BS25" s="32">
        <v>61.462600000000009</v>
      </c>
      <c r="BT25" s="32">
        <v>4.537399999999991</v>
      </c>
      <c r="BU25" s="26"/>
      <c r="BV25" s="27">
        <v>35</v>
      </c>
      <c r="BW25" s="32">
        <v>35.497</v>
      </c>
      <c r="BX25" s="32">
        <v>-0.49699999999999989</v>
      </c>
      <c r="BY25" s="26"/>
      <c r="BZ25" s="27">
        <v>30</v>
      </c>
      <c r="CA25" s="32">
        <v>28.81379999999999</v>
      </c>
      <c r="CB25" s="32">
        <v>1.1862000000000099</v>
      </c>
      <c r="CC25" s="26"/>
      <c r="CD25" s="27">
        <v>55</v>
      </c>
      <c r="CE25">
        <v>51</v>
      </c>
      <c r="CF25" s="32">
        <v>4</v>
      </c>
      <c r="CG25" s="26"/>
      <c r="CH25">
        <v>85</v>
      </c>
      <c r="CI25" s="29">
        <v>82.756999999999977</v>
      </c>
      <c r="CJ25" s="32">
        <v>2.243000000000023</v>
      </c>
      <c r="CK25" s="26"/>
      <c r="CL25">
        <v>55</v>
      </c>
      <c r="CM25">
        <v>51</v>
      </c>
      <c r="CN25" s="32">
        <v>4</v>
      </c>
      <c r="CO25" s="26"/>
      <c r="CP25" s="27">
        <v>25</v>
      </c>
      <c r="CR25">
        <v>23</v>
      </c>
      <c r="CS25" s="32">
        <v>2</v>
      </c>
      <c r="CT25" s="26"/>
      <c r="CU25" s="27">
        <v>175</v>
      </c>
      <c r="CW25">
        <v>171</v>
      </c>
      <c r="CX25" s="32">
        <v>4</v>
      </c>
      <c r="CY25" s="26"/>
      <c r="DB25" s="32">
        <v>0</v>
      </c>
      <c r="DC25" s="26"/>
      <c r="DD25" s="25"/>
      <c r="DE25">
        <v>20</v>
      </c>
      <c r="DF25">
        <v>20</v>
      </c>
      <c r="DG25">
        <v>36</v>
      </c>
      <c r="DH25">
        <v>33</v>
      </c>
      <c r="DI25" s="32">
        <v>3</v>
      </c>
      <c r="DJ25" s="26"/>
      <c r="DK25">
        <v>106</v>
      </c>
      <c r="DL25" s="29">
        <v>100.9842</v>
      </c>
      <c r="DM25" s="32">
        <v>5.0157999999999987</v>
      </c>
      <c r="DN25" s="26"/>
      <c r="DO25" s="27">
        <v>107</v>
      </c>
      <c r="DP25">
        <v>100</v>
      </c>
      <c r="DQ25">
        <v>122</v>
      </c>
      <c r="DR25">
        <v>118</v>
      </c>
      <c r="DS25" s="32">
        <v>11</v>
      </c>
      <c r="DT25" s="26"/>
      <c r="DY25" s="32">
        <v>0</v>
      </c>
      <c r="DZ25" s="26"/>
      <c r="EA25">
        <v>112</v>
      </c>
      <c r="EB25" s="29">
        <v>108.3522</v>
      </c>
      <c r="EC25" s="32">
        <v>3.6478000000000042</v>
      </c>
      <c r="ED25" s="26"/>
      <c r="EE25" s="27">
        <v>167</v>
      </c>
      <c r="EF25">
        <v>160</v>
      </c>
      <c r="EG25" s="32">
        <v>7</v>
      </c>
      <c r="EH25" s="26"/>
      <c r="EI25" s="25"/>
      <c r="EK25" s="32">
        <v>0</v>
      </c>
      <c r="EL25" s="26"/>
      <c r="EM25">
        <v>196</v>
      </c>
      <c r="EN25">
        <v>190</v>
      </c>
      <c r="EO25" s="32">
        <v>6</v>
      </c>
      <c r="EP25" s="26"/>
      <c r="EQ25" s="25"/>
      <c r="ES25" s="32">
        <v>0</v>
      </c>
      <c r="ET25" s="26"/>
      <c r="EU25" s="27">
        <v>84</v>
      </c>
      <c r="EV25">
        <v>81</v>
      </c>
      <c r="EW25" s="32">
        <v>3</v>
      </c>
      <c r="EX25" s="26"/>
      <c r="EY25">
        <v>30</v>
      </c>
      <c r="EZ25">
        <v>30</v>
      </c>
      <c r="FA25" s="32">
        <v>0</v>
      </c>
      <c r="FB25" s="30"/>
      <c r="FC25">
        <v>72</v>
      </c>
      <c r="FD25">
        <v>69</v>
      </c>
      <c r="FE25" s="32">
        <v>3</v>
      </c>
      <c r="FF25" s="26"/>
      <c r="FI25" s="32">
        <v>0</v>
      </c>
      <c r="FJ25" s="30"/>
      <c r="FK25">
        <v>15</v>
      </c>
      <c r="FL25">
        <v>16</v>
      </c>
      <c r="FM25" s="32">
        <v>-1</v>
      </c>
      <c r="FN25" s="26"/>
      <c r="FQ25" s="32">
        <v>0</v>
      </c>
      <c r="FR25" s="30"/>
      <c r="FU25" s="32">
        <v>0</v>
      </c>
      <c r="FV25" s="26"/>
      <c r="FW25" s="27">
        <v>106</v>
      </c>
      <c r="FX25" s="29">
        <v>100</v>
      </c>
      <c r="FY25" s="32">
        <v>6</v>
      </c>
      <c r="FZ25" s="30"/>
      <c r="GA25">
        <v>123</v>
      </c>
      <c r="GB25">
        <v>115</v>
      </c>
      <c r="GC25" s="32">
        <v>8</v>
      </c>
      <c r="GD25" s="30"/>
      <c r="GG25" s="32">
        <v>0</v>
      </c>
      <c r="GH25" s="30"/>
      <c r="GI25">
        <v>50</v>
      </c>
      <c r="GJ25">
        <v>50</v>
      </c>
      <c r="GK25" s="32">
        <v>0</v>
      </c>
      <c r="GL25" s="26"/>
      <c r="GM25">
        <v>86</v>
      </c>
      <c r="GN25">
        <v>80</v>
      </c>
      <c r="GO25">
        <v>69</v>
      </c>
      <c r="GP25">
        <v>67</v>
      </c>
      <c r="GQ25" s="32">
        <v>8</v>
      </c>
      <c r="GR25" s="30"/>
      <c r="GS25" s="29">
        <v>206.607</v>
      </c>
      <c r="GT25" s="29">
        <v>200</v>
      </c>
      <c r="GU25" s="32">
        <v>6.6069999999999993</v>
      </c>
      <c r="GV25" s="30"/>
      <c r="GW25" s="29">
        <v>96.805999999999997</v>
      </c>
      <c r="GX25" s="29">
        <v>90.151200000000003</v>
      </c>
      <c r="GY25" s="32">
        <v>6.6547999999999936</v>
      </c>
      <c r="GZ25" s="30"/>
      <c r="HA25" s="28">
        <v>0</v>
      </c>
      <c r="HB25" s="29">
        <v>0</v>
      </c>
      <c r="HC25" s="32">
        <v>0</v>
      </c>
      <c r="HD25" s="30"/>
    </row>
    <row r="26" spans="1:212" x14ac:dyDescent="0.25">
      <c r="A26" s="32" t="s">
        <v>141</v>
      </c>
      <c r="B26" s="24">
        <v>0.12</v>
      </c>
      <c r="E26">
        <v>33</v>
      </c>
      <c r="H26" s="27">
        <v>112</v>
      </c>
      <c r="I26" s="36">
        <v>114</v>
      </c>
      <c r="J26" s="35">
        <f t="shared" si="4"/>
        <v>-2</v>
      </c>
      <c r="K26" s="26"/>
      <c r="L26" s="35"/>
      <c r="N26">
        <v>104</v>
      </c>
      <c r="O26">
        <v>103</v>
      </c>
      <c r="P26" s="32">
        <v>1</v>
      </c>
      <c r="Q26" s="26"/>
      <c r="T26" s="32">
        <v>0</v>
      </c>
      <c r="U26" s="26"/>
      <c r="V26" s="27">
        <v>16</v>
      </c>
      <c r="W26">
        <v>17</v>
      </c>
      <c r="Z26" s="32">
        <v>-1</v>
      </c>
      <c r="AA26" s="26"/>
      <c r="AB26" s="27">
        <v>48</v>
      </c>
      <c r="AC26">
        <v>46</v>
      </c>
      <c r="AD26" s="32">
        <v>2</v>
      </c>
      <c r="AE26" s="26"/>
      <c r="AJ26" s="32">
        <v>0</v>
      </c>
      <c r="AK26" s="26"/>
      <c r="AL26">
        <v>8</v>
      </c>
      <c r="AM26">
        <v>6</v>
      </c>
      <c r="AN26" s="32">
        <v>2</v>
      </c>
      <c r="AO26" s="26"/>
      <c r="AP26" s="27">
        <v>56</v>
      </c>
      <c r="AQ26">
        <v>58</v>
      </c>
      <c r="AR26" s="32">
        <v>-2</v>
      </c>
      <c r="AS26" s="26"/>
      <c r="AT26" s="25"/>
      <c r="AV26" s="32">
        <v>0</v>
      </c>
      <c r="AW26" s="26"/>
      <c r="AX26">
        <v>16</v>
      </c>
      <c r="AY26">
        <v>15</v>
      </c>
      <c r="AZ26" s="32">
        <v>1</v>
      </c>
      <c r="BA26" s="26"/>
      <c r="BB26" s="25"/>
      <c r="BE26" s="32">
        <v>0</v>
      </c>
      <c r="BF26" s="26"/>
      <c r="BG26" s="25"/>
      <c r="BK26" s="32">
        <v>0</v>
      </c>
      <c r="BL26" s="26"/>
      <c r="BM26" s="27">
        <v>72</v>
      </c>
      <c r="BO26">
        <v>73</v>
      </c>
      <c r="BP26" s="32">
        <v>-1</v>
      </c>
      <c r="BQ26" s="26"/>
      <c r="BR26">
        <v>8</v>
      </c>
      <c r="BS26" s="32">
        <v>10</v>
      </c>
      <c r="BT26" s="32">
        <v>-2</v>
      </c>
      <c r="BU26" s="26"/>
      <c r="BV26" s="27">
        <v>48</v>
      </c>
      <c r="BW26" s="32">
        <v>49</v>
      </c>
      <c r="BX26" s="32">
        <v>-1</v>
      </c>
      <c r="BY26" s="26"/>
      <c r="BZ26" s="25"/>
      <c r="CB26" s="32">
        <v>0</v>
      </c>
      <c r="CC26" s="26"/>
      <c r="CD26" s="25"/>
      <c r="CF26" s="32">
        <v>0</v>
      </c>
      <c r="CG26" s="26"/>
      <c r="CJ26" s="32">
        <v>0</v>
      </c>
      <c r="CK26" s="26"/>
      <c r="CL26">
        <v>32</v>
      </c>
      <c r="CM26">
        <v>30</v>
      </c>
      <c r="CN26" s="32">
        <v>2</v>
      </c>
      <c r="CO26" s="26"/>
      <c r="CP26" s="27">
        <v>48</v>
      </c>
      <c r="CR26">
        <v>52</v>
      </c>
      <c r="CS26" s="32">
        <v>-4</v>
      </c>
      <c r="CT26" s="26"/>
      <c r="CU26" s="25"/>
      <c r="CX26" s="32">
        <v>0</v>
      </c>
      <c r="CY26" s="26"/>
      <c r="CZ26">
        <v>32</v>
      </c>
      <c r="DA26" s="29">
        <v>36</v>
      </c>
      <c r="DB26" s="32">
        <v>-4</v>
      </c>
      <c r="DC26" s="26"/>
      <c r="DD26" s="25"/>
      <c r="DG26">
        <v>48</v>
      </c>
      <c r="DH26">
        <v>51</v>
      </c>
      <c r="DI26" s="32">
        <v>-3</v>
      </c>
      <c r="DJ26" s="26"/>
      <c r="DM26" s="32">
        <v>0</v>
      </c>
      <c r="DN26" s="26"/>
      <c r="DO26" s="25"/>
      <c r="DS26" s="32">
        <v>0</v>
      </c>
      <c r="DT26" s="26"/>
      <c r="DY26" s="32">
        <v>0</v>
      </c>
      <c r="DZ26" s="26"/>
      <c r="EA26">
        <v>80</v>
      </c>
      <c r="EB26" s="29">
        <v>80</v>
      </c>
      <c r="EC26" s="32">
        <v>0</v>
      </c>
      <c r="ED26" s="26"/>
      <c r="EE26" s="25"/>
      <c r="EG26" s="32">
        <v>0</v>
      </c>
      <c r="EH26" s="26"/>
      <c r="EI26" s="27">
        <v>24</v>
      </c>
      <c r="EJ26">
        <v>29</v>
      </c>
      <c r="EK26" s="32">
        <v>-5</v>
      </c>
      <c r="EL26" s="26"/>
      <c r="EO26" s="32">
        <v>0</v>
      </c>
      <c r="EP26" s="26"/>
      <c r="EQ26" s="25"/>
      <c r="ES26" s="32">
        <v>0</v>
      </c>
      <c r="ET26" s="26"/>
      <c r="EU26" s="27">
        <v>56</v>
      </c>
      <c r="EV26">
        <v>55</v>
      </c>
      <c r="EW26" s="32">
        <v>1</v>
      </c>
      <c r="EX26" s="26"/>
      <c r="EY26">
        <v>32</v>
      </c>
      <c r="EZ26">
        <v>30</v>
      </c>
      <c r="FA26" s="32">
        <v>2</v>
      </c>
      <c r="FB26" s="30"/>
      <c r="FC26">
        <v>32</v>
      </c>
      <c r="FD26">
        <v>32</v>
      </c>
      <c r="FE26" s="32">
        <v>0</v>
      </c>
      <c r="FF26" s="26"/>
      <c r="FI26" s="32">
        <v>0</v>
      </c>
      <c r="FJ26" s="30"/>
      <c r="FK26">
        <v>40</v>
      </c>
      <c r="FL26">
        <v>40</v>
      </c>
      <c r="FM26" s="32">
        <v>0</v>
      </c>
      <c r="FN26" s="26"/>
      <c r="FQ26" s="32">
        <v>0</v>
      </c>
      <c r="FR26" s="30"/>
      <c r="FS26">
        <v>8</v>
      </c>
      <c r="FT26" s="29">
        <v>12.6</v>
      </c>
      <c r="FU26" s="32">
        <v>-4.5999999999999996</v>
      </c>
      <c r="FV26" s="26"/>
      <c r="FW26" s="28"/>
      <c r="FY26" s="32">
        <v>0</v>
      </c>
      <c r="FZ26" s="30"/>
      <c r="GC26" s="32">
        <v>0</v>
      </c>
      <c r="GD26" s="30"/>
      <c r="GG26" s="32">
        <v>0</v>
      </c>
      <c r="GH26" s="30"/>
      <c r="GK26" s="32">
        <v>0</v>
      </c>
      <c r="GL26" s="26"/>
      <c r="GM26">
        <v>48</v>
      </c>
      <c r="GN26">
        <v>50</v>
      </c>
      <c r="GO26">
        <v>40</v>
      </c>
      <c r="GP26">
        <v>40</v>
      </c>
      <c r="GQ26" s="32">
        <v>-2</v>
      </c>
      <c r="GR26" s="30"/>
      <c r="GS26" s="29">
        <v>0</v>
      </c>
      <c r="GT26" s="29">
        <v>0</v>
      </c>
      <c r="GU26" s="32">
        <v>0</v>
      </c>
      <c r="GV26" s="30"/>
      <c r="GW26" s="29">
        <v>0</v>
      </c>
      <c r="GX26" s="29">
        <v>0</v>
      </c>
      <c r="GY26" s="32">
        <v>0</v>
      </c>
      <c r="GZ26" s="30"/>
      <c r="HA26" s="28">
        <v>0</v>
      </c>
      <c r="HB26" s="29">
        <v>0</v>
      </c>
      <c r="HC26" s="32">
        <v>0</v>
      </c>
      <c r="HD26" s="30"/>
    </row>
    <row r="27" spans="1:212" x14ac:dyDescent="0.25">
      <c r="A27" s="32" t="s">
        <v>142</v>
      </c>
      <c r="B27" s="24">
        <v>1</v>
      </c>
      <c r="H27" s="25"/>
      <c r="I27" s="35"/>
      <c r="J27" s="35">
        <f t="shared" si="4"/>
        <v>0</v>
      </c>
      <c r="K27" s="26"/>
      <c r="L27" s="35"/>
      <c r="P27" s="32">
        <v>0</v>
      </c>
      <c r="Q27" s="26"/>
      <c r="T27" s="32">
        <v>0</v>
      </c>
      <c r="U27" s="26"/>
      <c r="V27" s="25"/>
      <c r="Z27" s="32">
        <v>0</v>
      </c>
      <c r="AA27" s="26"/>
      <c r="AB27" s="25"/>
      <c r="AD27" s="32">
        <v>0</v>
      </c>
      <c r="AE27" s="26"/>
      <c r="AJ27" s="32">
        <v>0</v>
      </c>
      <c r="AK27" s="26"/>
      <c r="AN27" s="32">
        <v>0</v>
      </c>
      <c r="AO27" s="26"/>
      <c r="AP27" s="25"/>
      <c r="AR27" s="32">
        <v>0</v>
      </c>
      <c r="AS27" s="26"/>
      <c r="AT27" s="25"/>
      <c r="AV27" s="32">
        <v>0</v>
      </c>
      <c r="AW27" s="26"/>
      <c r="AZ27" s="32">
        <v>0</v>
      </c>
      <c r="BA27" s="26"/>
      <c r="BB27" s="25"/>
      <c r="BE27" s="32">
        <v>0</v>
      </c>
      <c r="BF27" s="26"/>
      <c r="BG27" s="25"/>
      <c r="BK27" s="32">
        <v>0</v>
      </c>
      <c r="BL27" s="26"/>
      <c r="BM27" s="25"/>
      <c r="BP27" s="32">
        <v>0</v>
      </c>
      <c r="BQ27" s="26"/>
      <c r="BT27" s="32">
        <v>0</v>
      </c>
      <c r="BU27" s="26"/>
      <c r="BV27" s="28"/>
      <c r="BX27" s="32">
        <v>0</v>
      </c>
      <c r="BY27" s="26"/>
      <c r="BZ27" s="25"/>
      <c r="CB27" s="32">
        <v>0</v>
      </c>
      <c r="CC27" s="26"/>
      <c r="CD27" s="25"/>
      <c r="CF27" s="32">
        <v>0</v>
      </c>
      <c r="CG27" s="26"/>
      <c r="CJ27" s="32">
        <v>0</v>
      </c>
      <c r="CK27" s="26"/>
      <c r="CN27" s="32">
        <v>0</v>
      </c>
      <c r="CO27" s="26"/>
      <c r="CP27" s="25"/>
      <c r="CS27" s="32">
        <v>0</v>
      </c>
      <c r="CT27" s="26"/>
      <c r="CU27" s="25"/>
      <c r="CX27" s="32">
        <v>0</v>
      </c>
      <c r="CY27" s="26"/>
      <c r="DB27" s="32">
        <v>0</v>
      </c>
      <c r="DC27" s="26"/>
      <c r="DD27" s="25"/>
      <c r="DI27" s="32">
        <v>0</v>
      </c>
      <c r="DJ27" s="26"/>
      <c r="DM27" s="32">
        <v>0</v>
      </c>
      <c r="DN27" s="26"/>
      <c r="DO27" s="25"/>
      <c r="DS27" s="32">
        <v>0</v>
      </c>
      <c r="DT27" s="26"/>
      <c r="DY27" s="32">
        <v>0</v>
      </c>
      <c r="DZ27" s="26"/>
      <c r="EC27" s="32">
        <v>0</v>
      </c>
      <c r="ED27" s="26"/>
      <c r="EE27" s="25"/>
      <c r="EG27" s="32">
        <v>0</v>
      </c>
      <c r="EH27" s="26"/>
      <c r="EI27" s="25"/>
      <c r="EK27" s="32">
        <v>0</v>
      </c>
      <c r="EL27" s="26"/>
      <c r="EO27" s="32">
        <v>0</v>
      </c>
      <c r="EP27" s="26"/>
      <c r="EQ27" s="25"/>
      <c r="ES27" s="32">
        <v>0</v>
      </c>
      <c r="ET27" s="26"/>
      <c r="EU27" s="25"/>
      <c r="EW27" s="32">
        <v>0</v>
      </c>
      <c r="EX27" s="26"/>
      <c r="FA27" s="32">
        <v>0</v>
      </c>
      <c r="FB27" s="30"/>
      <c r="FE27" s="32">
        <v>0</v>
      </c>
      <c r="FF27" s="26"/>
      <c r="FH27">
        <v>75</v>
      </c>
      <c r="FI27" s="34">
        <v>-75</v>
      </c>
      <c r="FJ27" s="30">
        <v>75</v>
      </c>
      <c r="FK27">
        <v>41</v>
      </c>
      <c r="FL27">
        <v>40</v>
      </c>
      <c r="FM27" s="32">
        <v>1</v>
      </c>
      <c r="FN27" s="26"/>
      <c r="FQ27" s="32">
        <v>0</v>
      </c>
      <c r="FR27" s="30"/>
      <c r="FU27" s="32">
        <v>0</v>
      </c>
      <c r="FV27" s="26"/>
      <c r="FW27" s="27">
        <v>30</v>
      </c>
      <c r="FX27" s="29">
        <v>30</v>
      </c>
      <c r="FY27" s="32">
        <v>0</v>
      </c>
      <c r="FZ27" s="30"/>
      <c r="GA27">
        <v>54</v>
      </c>
      <c r="GB27">
        <v>52</v>
      </c>
      <c r="GC27" s="32">
        <v>2</v>
      </c>
      <c r="GD27" s="30"/>
      <c r="GG27" s="32">
        <v>0</v>
      </c>
      <c r="GH27" s="30"/>
      <c r="GK27" s="32">
        <v>0</v>
      </c>
      <c r="GL27" s="26"/>
      <c r="GM27">
        <v>73</v>
      </c>
      <c r="GN27">
        <v>70</v>
      </c>
      <c r="GO27">
        <v>60</v>
      </c>
      <c r="GP27">
        <v>58</v>
      </c>
      <c r="GQ27" s="32">
        <v>5</v>
      </c>
      <c r="GR27" s="30"/>
      <c r="GS27" s="29">
        <v>51.337000000000003</v>
      </c>
      <c r="GT27" s="29">
        <v>50</v>
      </c>
      <c r="GU27" s="32">
        <v>1.3370000000000031</v>
      </c>
      <c r="GV27" s="30"/>
      <c r="GW27" s="29">
        <v>0</v>
      </c>
      <c r="GX27" s="29">
        <v>0</v>
      </c>
      <c r="GY27" s="32">
        <v>0</v>
      </c>
      <c r="GZ27" s="30"/>
      <c r="HA27" s="6">
        <v>65.436999999999998</v>
      </c>
      <c r="HB27" s="29">
        <v>0</v>
      </c>
      <c r="HC27" s="32">
        <v>0</v>
      </c>
      <c r="HD27" s="30"/>
    </row>
    <row r="28" spans="1:212" x14ac:dyDescent="0.25">
      <c r="A28" s="32" t="s">
        <v>143</v>
      </c>
      <c r="B28" s="24">
        <v>0.25</v>
      </c>
      <c r="E28">
        <v>16</v>
      </c>
      <c r="H28" s="27">
        <v>16</v>
      </c>
      <c r="I28" s="36">
        <v>16</v>
      </c>
      <c r="J28" s="35">
        <f t="shared" si="4"/>
        <v>0</v>
      </c>
      <c r="K28" s="26"/>
      <c r="L28" s="35"/>
      <c r="M28">
        <v>66</v>
      </c>
      <c r="P28" s="34">
        <v>-66</v>
      </c>
      <c r="Q28" s="26"/>
      <c r="R28">
        <v>40</v>
      </c>
      <c r="S28">
        <v>41</v>
      </c>
      <c r="T28" s="32">
        <v>-1</v>
      </c>
      <c r="U28" s="26"/>
      <c r="V28" s="25"/>
      <c r="W28">
        <v>16</v>
      </c>
      <c r="Y28">
        <v>16</v>
      </c>
      <c r="Z28" s="34">
        <v>-32</v>
      </c>
      <c r="AA28" s="26">
        <v>31.75</v>
      </c>
      <c r="AB28" s="25"/>
      <c r="AD28" s="32">
        <v>0</v>
      </c>
      <c r="AE28" s="26"/>
      <c r="AH28">
        <v>40</v>
      </c>
      <c r="AI28">
        <v>38</v>
      </c>
      <c r="AJ28" s="32">
        <v>2</v>
      </c>
      <c r="AK28" s="26"/>
      <c r="AL28">
        <v>24</v>
      </c>
      <c r="AM28">
        <v>22</v>
      </c>
      <c r="AN28" s="32">
        <v>2</v>
      </c>
      <c r="AO28" s="26"/>
      <c r="AP28" s="25"/>
      <c r="AR28" s="32">
        <v>0</v>
      </c>
      <c r="AS28" s="26"/>
      <c r="AT28" s="27">
        <v>40</v>
      </c>
      <c r="AU28">
        <v>41</v>
      </c>
      <c r="AV28" s="32">
        <v>-1</v>
      </c>
      <c r="AW28" s="26"/>
      <c r="AZ28" s="32">
        <v>0</v>
      </c>
      <c r="BA28" s="26"/>
      <c r="BB28" s="25"/>
      <c r="BE28" s="32">
        <v>0</v>
      </c>
      <c r="BF28" s="26"/>
      <c r="BG28" s="25"/>
      <c r="BJ28">
        <v>8</v>
      </c>
      <c r="BK28" s="34">
        <v>-8</v>
      </c>
      <c r="BL28" s="26">
        <v>2</v>
      </c>
      <c r="BM28" s="27">
        <v>40</v>
      </c>
      <c r="BO28">
        <v>43</v>
      </c>
      <c r="BP28" s="32">
        <v>-3</v>
      </c>
      <c r="BQ28" s="26"/>
      <c r="BT28" s="32">
        <v>0</v>
      </c>
      <c r="BU28" s="26"/>
      <c r="BV28" s="27">
        <v>8</v>
      </c>
      <c r="BW28" s="32">
        <v>8</v>
      </c>
      <c r="BX28" s="32">
        <v>0</v>
      </c>
      <c r="BY28" s="26"/>
      <c r="BZ28" s="27">
        <v>32</v>
      </c>
      <c r="CA28" s="32">
        <v>32.200000000000003</v>
      </c>
      <c r="CB28" s="32">
        <v>-0.20000000000000279</v>
      </c>
      <c r="CC28" s="26"/>
      <c r="CD28" s="25"/>
      <c r="CF28" s="32">
        <v>0</v>
      </c>
      <c r="CG28" s="26"/>
      <c r="CH28">
        <v>8</v>
      </c>
      <c r="CI28" s="29">
        <v>8.6000000000000014</v>
      </c>
      <c r="CJ28" s="32">
        <v>-0.60000000000000142</v>
      </c>
      <c r="CK28" s="26"/>
      <c r="CN28" s="32">
        <v>0</v>
      </c>
      <c r="CO28" s="26"/>
      <c r="CP28" s="25"/>
      <c r="CS28" s="32">
        <v>0</v>
      </c>
      <c r="CT28" s="26"/>
      <c r="CU28" s="25"/>
      <c r="CX28" s="32">
        <v>0</v>
      </c>
      <c r="CY28" s="26"/>
      <c r="DB28" s="32">
        <v>0</v>
      </c>
      <c r="DC28" s="26"/>
      <c r="DD28" s="25"/>
      <c r="DG28">
        <v>56</v>
      </c>
      <c r="DH28">
        <v>59</v>
      </c>
      <c r="DI28" s="32">
        <v>-3</v>
      </c>
      <c r="DJ28" s="26"/>
      <c r="DM28" s="32">
        <v>0</v>
      </c>
      <c r="DN28" s="26"/>
      <c r="DO28" s="25"/>
      <c r="DS28" s="32">
        <v>0</v>
      </c>
      <c r="DT28" s="26"/>
      <c r="DY28" s="32">
        <v>0</v>
      </c>
      <c r="DZ28" s="26"/>
      <c r="EC28" s="32">
        <v>0</v>
      </c>
      <c r="ED28" s="26"/>
      <c r="EE28" s="27">
        <v>40</v>
      </c>
      <c r="EF28">
        <v>40</v>
      </c>
      <c r="EG28" s="32">
        <v>0</v>
      </c>
      <c r="EH28" s="26"/>
      <c r="EI28" s="25"/>
      <c r="EK28" s="32">
        <v>0</v>
      </c>
      <c r="EL28" s="26"/>
      <c r="EM28">
        <v>8</v>
      </c>
      <c r="EN28">
        <v>8</v>
      </c>
      <c r="EO28" s="32">
        <v>0</v>
      </c>
      <c r="EP28" s="26"/>
      <c r="EQ28" s="27">
        <v>8</v>
      </c>
      <c r="ER28">
        <v>12</v>
      </c>
      <c r="ES28" s="32">
        <v>-4</v>
      </c>
      <c r="ET28" s="26"/>
      <c r="EU28" s="25"/>
      <c r="EW28" s="32">
        <v>0</v>
      </c>
      <c r="EX28" s="26"/>
      <c r="FA28" s="32">
        <v>0</v>
      </c>
      <c r="FB28" s="30"/>
      <c r="FE28" s="32">
        <v>0</v>
      </c>
      <c r="FF28" s="26"/>
      <c r="FI28" s="32">
        <v>0</v>
      </c>
      <c r="FJ28" s="30"/>
      <c r="FM28" s="32">
        <v>0</v>
      </c>
      <c r="FN28" s="26"/>
      <c r="FQ28" s="32">
        <v>0</v>
      </c>
      <c r="FR28" s="30"/>
      <c r="FU28" s="32">
        <v>0</v>
      </c>
      <c r="FV28" s="26"/>
      <c r="FW28" s="28"/>
      <c r="FY28" s="32">
        <v>0</v>
      </c>
      <c r="FZ28" s="30"/>
      <c r="GC28" s="32">
        <v>0</v>
      </c>
      <c r="GD28" s="30"/>
      <c r="GG28" s="32">
        <v>0</v>
      </c>
      <c r="GH28" s="30"/>
      <c r="GK28" s="32">
        <v>0</v>
      </c>
      <c r="GL28" s="26"/>
      <c r="GM28">
        <v>32</v>
      </c>
      <c r="GN28">
        <v>30</v>
      </c>
      <c r="GO28">
        <v>32</v>
      </c>
      <c r="GP28">
        <v>30</v>
      </c>
      <c r="GQ28" s="32">
        <v>4</v>
      </c>
      <c r="GR28" s="30"/>
      <c r="GS28" s="29">
        <v>48</v>
      </c>
      <c r="GT28" s="29">
        <v>50</v>
      </c>
      <c r="GU28" s="32">
        <v>-2</v>
      </c>
      <c r="GV28" s="30"/>
      <c r="GW28" s="29">
        <v>32</v>
      </c>
      <c r="GX28" s="29">
        <v>31.2</v>
      </c>
      <c r="GY28" s="32">
        <v>0.79999999999999716</v>
      </c>
      <c r="GZ28" s="30"/>
      <c r="HA28" s="28">
        <v>0</v>
      </c>
      <c r="HB28" s="29">
        <v>0</v>
      </c>
      <c r="HC28" s="32">
        <v>0</v>
      </c>
      <c r="HD28" s="30"/>
    </row>
    <row r="29" spans="1:212" x14ac:dyDescent="0.25">
      <c r="A29" s="32" t="s">
        <v>144</v>
      </c>
      <c r="B29" s="24">
        <v>0.25</v>
      </c>
      <c r="E29">
        <v>8</v>
      </c>
      <c r="H29" s="27">
        <v>24</v>
      </c>
      <c r="I29" s="36">
        <v>22</v>
      </c>
      <c r="J29" s="35">
        <f t="shared" si="4"/>
        <v>2</v>
      </c>
      <c r="K29" s="26"/>
      <c r="L29" s="35"/>
      <c r="O29" s="32">
        <v>10</v>
      </c>
      <c r="P29" s="34">
        <v>-10</v>
      </c>
      <c r="Q29" s="26">
        <v>2.5</v>
      </c>
      <c r="T29" s="32">
        <v>0</v>
      </c>
      <c r="U29" s="26"/>
      <c r="V29" s="25"/>
      <c r="Z29" s="32">
        <v>0</v>
      </c>
      <c r="AA29" s="26"/>
      <c r="AB29" s="27">
        <v>24</v>
      </c>
      <c r="AC29">
        <v>24</v>
      </c>
      <c r="AD29" s="32">
        <v>0</v>
      </c>
      <c r="AE29" s="26"/>
      <c r="AJ29" s="32">
        <v>0</v>
      </c>
      <c r="AK29" s="26"/>
      <c r="AM29">
        <v>32</v>
      </c>
      <c r="AN29" s="34">
        <v>-32</v>
      </c>
      <c r="AO29" s="26">
        <v>8</v>
      </c>
      <c r="AP29" s="25"/>
      <c r="AR29" s="32">
        <v>0</v>
      </c>
      <c r="AS29" s="26"/>
      <c r="AT29" s="25"/>
      <c r="AU29">
        <v>32</v>
      </c>
      <c r="AV29" s="34">
        <v>-32</v>
      </c>
      <c r="AW29" s="26">
        <v>8</v>
      </c>
      <c r="AZ29" s="32">
        <v>0</v>
      </c>
      <c r="BA29" s="26"/>
      <c r="BB29" s="25"/>
      <c r="BE29" s="32">
        <v>0</v>
      </c>
      <c r="BF29" s="26"/>
      <c r="BG29" s="25"/>
      <c r="BK29" s="32">
        <v>0</v>
      </c>
      <c r="BL29" s="26"/>
      <c r="BM29" s="25"/>
      <c r="BQ29" s="30"/>
      <c r="BU29" s="26"/>
      <c r="BV29" s="27"/>
      <c r="BY29" s="26"/>
      <c r="BZ29" s="27"/>
      <c r="CC29" s="26"/>
      <c r="CD29" s="25"/>
      <c r="CG29" s="26"/>
      <c r="CK29" s="26"/>
      <c r="CO29" s="26"/>
      <c r="CP29" s="25"/>
      <c r="CT29" s="26"/>
      <c r="CU29" s="25"/>
      <c r="CY29" s="26"/>
      <c r="DC29" s="26"/>
      <c r="DD29" s="25"/>
      <c r="DJ29" s="26"/>
      <c r="DN29" s="26"/>
      <c r="DO29" s="25"/>
      <c r="DR29" s="24"/>
      <c r="DT29" s="26"/>
      <c r="DZ29" s="26"/>
      <c r="EA29" s="29"/>
      <c r="ED29" s="26"/>
      <c r="EE29" s="27"/>
      <c r="EH29" s="26"/>
      <c r="EI29" s="25"/>
      <c r="EL29" s="26"/>
      <c r="EP29" s="26"/>
      <c r="EQ29" s="27"/>
      <c r="ET29" s="26"/>
      <c r="EU29" s="25"/>
      <c r="EX29" s="26"/>
      <c r="FB29" s="30"/>
      <c r="FF29" s="26"/>
      <c r="FJ29" s="30"/>
      <c r="FN29" s="26"/>
      <c r="FR29" s="30"/>
      <c r="FV29" s="26"/>
      <c r="FW29" s="28"/>
      <c r="FZ29" s="30"/>
      <c r="GD29" s="30"/>
      <c r="GH29" s="30"/>
      <c r="GL29" s="26"/>
      <c r="GR29" s="30"/>
      <c r="GS29" s="29"/>
      <c r="GT29" s="29"/>
      <c r="GV29" s="30"/>
      <c r="GW29" s="29"/>
      <c r="GX29" s="29"/>
      <c r="GZ29" s="30"/>
      <c r="HA29" s="28"/>
      <c r="HB29" s="29"/>
      <c r="HD29" s="30"/>
    </row>
    <row r="30" spans="1:212" x14ac:dyDescent="0.25">
      <c r="A30" s="32" t="s">
        <v>145</v>
      </c>
      <c r="B30" s="24">
        <v>1</v>
      </c>
      <c r="H30" s="25"/>
      <c r="I30" s="35"/>
      <c r="J30" s="35">
        <f t="shared" si="4"/>
        <v>0</v>
      </c>
      <c r="K30" s="26"/>
      <c r="L30" s="35"/>
      <c r="P30" s="32">
        <v>0</v>
      </c>
      <c r="Q30" s="26"/>
      <c r="T30" s="32">
        <v>0</v>
      </c>
      <c r="U30" s="26"/>
      <c r="V30" s="25"/>
      <c r="Z30" s="32">
        <v>0</v>
      </c>
      <c r="AA30" s="26"/>
      <c r="AB30" s="25"/>
      <c r="AD30" s="32">
        <v>0</v>
      </c>
      <c r="AE30" s="26"/>
      <c r="AJ30" s="32">
        <v>0</v>
      </c>
      <c r="AK30" s="26"/>
      <c r="AN30" s="32">
        <v>0</v>
      </c>
      <c r="AO30" s="26"/>
      <c r="AP30" s="25"/>
      <c r="AR30" s="32">
        <v>0</v>
      </c>
      <c r="AS30" s="26"/>
      <c r="AT30" s="25"/>
      <c r="AV30" s="32">
        <v>0</v>
      </c>
      <c r="AW30" s="26"/>
      <c r="AZ30" s="32">
        <v>0</v>
      </c>
      <c r="BA30" s="26"/>
      <c r="BB30" s="25"/>
      <c r="BE30" s="32">
        <v>0</v>
      </c>
      <c r="BF30" s="26"/>
      <c r="BG30" s="25"/>
      <c r="BK30" s="32">
        <v>0</v>
      </c>
      <c r="BL30" s="26"/>
      <c r="BM30" s="25"/>
      <c r="BP30" s="32">
        <v>0</v>
      </c>
      <c r="BQ30" s="26"/>
      <c r="BT30" s="32">
        <v>0</v>
      </c>
      <c r="BU30" s="26"/>
      <c r="BV30" s="28"/>
      <c r="BX30" s="32">
        <v>0</v>
      </c>
      <c r="BY30" s="26"/>
      <c r="BZ30" s="25"/>
      <c r="CB30" s="32">
        <v>0</v>
      </c>
      <c r="CC30" s="26"/>
      <c r="CD30" s="25"/>
      <c r="CF30" s="32">
        <v>0</v>
      </c>
      <c r="CG30" s="26"/>
      <c r="CJ30" s="32">
        <v>0</v>
      </c>
      <c r="CK30" s="26"/>
      <c r="CN30" s="32">
        <v>0</v>
      </c>
      <c r="CO30" s="26"/>
      <c r="CP30" s="25"/>
      <c r="CS30" s="32">
        <v>0</v>
      </c>
      <c r="CT30" s="26"/>
      <c r="CU30" s="25"/>
      <c r="CX30" s="32">
        <v>0</v>
      </c>
      <c r="CY30" s="26"/>
      <c r="DB30" s="32">
        <v>0</v>
      </c>
      <c r="DC30" s="26"/>
      <c r="DD30" s="25"/>
      <c r="DI30" s="32">
        <v>0</v>
      </c>
      <c r="DJ30" s="26"/>
      <c r="DM30" s="32">
        <v>0</v>
      </c>
      <c r="DN30" s="26"/>
      <c r="DO30" s="25"/>
      <c r="DS30" s="32">
        <v>0</v>
      </c>
      <c r="DT30" s="26"/>
      <c r="DW30">
        <v>41</v>
      </c>
      <c r="DX30">
        <v>40</v>
      </c>
      <c r="DY30" s="32">
        <v>1</v>
      </c>
      <c r="DZ30" s="26"/>
      <c r="EC30" s="32">
        <v>0</v>
      </c>
      <c r="ED30" s="26"/>
      <c r="EE30" s="25"/>
      <c r="EG30" s="32">
        <v>0</v>
      </c>
      <c r="EH30" s="26"/>
      <c r="EI30" s="25"/>
      <c r="EK30" s="32">
        <v>0</v>
      </c>
      <c r="EL30" s="26"/>
      <c r="EM30">
        <v>4</v>
      </c>
      <c r="EN30">
        <v>5</v>
      </c>
      <c r="EO30" s="32">
        <v>-1</v>
      </c>
      <c r="EP30" s="26"/>
      <c r="EQ30" s="27">
        <v>36</v>
      </c>
      <c r="ER30">
        <v>36</v>
      </c>
      <c r="ES30" s="32">
        <v>0</v>
      </c>
      <c r="ET30" s="26"/>
      <c r="EU30" s="25"/>
      <c r="EW30" s="32">
        <v>0</v>
      </c>
      <c r="EX30" s="26"/>
      <c r="FA30" s="32">
        <v>0</v>
      </c>
      <c r="FB30" s="30"/>
      <c r="FC30">
        <v>20</v>
      </c>
      <c r="FD30">
        <v>18</v>
      </c>
      <c r="FE30" s="32">
        <v>2</v>
      </c>
      <c r="FF30" s="26"/>
      <c r="FI30" s="32">
        <v>0</v>
      </c>
      <c r="FJ30" s="30"/>
      <c r="FM30" s="32">
        <v>0</v>
      </c>
      <c r="FN30" s="26"/>
      <c r="FQ30" s="32">
        <v>0</v>
      </c>
      <c r="FR30" s="30"/>
      <c r="FS30">
        <v>16</v>
      </c>
      <c r="FT30" s="29">
        <v>14.9476</v>
      </c>
      <c r="FU30" s="32">
        <v>1.0524</v>
      </c>
      <c r="FV30" s="26"/>
      <c r="FW30" s="28"/>
      <c r="FY30" s="32">
        <v>0</v>
      </c>
      <c r="FZ30" s="30"/>
      <c r="GC30" s="32">
        <v>0</v>
      </c>
      <c r="GD30" s="30"/>
      <c r="GE30">
        <v>12</v>
      </c>
      <c r="GF30">
        <v>10</v>
      </c>
      <c r="GG30" s="32">
        <v>-2</v>
      </c>
      <c r="GH30" s="30"/>
      <c r="GK30" s="32">
        <v>0</v>
      </c>
      <c r="GL30" s="26"/>
      <c r="GM30" s="24"/>
      <c r="GO30">
        <v>63</v>
      </c>
      <c r="GP30">
        <v>63</v>
      </c>
      <c r="GQ30" s="32">
        <v>0</v>
      </c>
      <c r="GR30" s="30"/>
      <c r="GS30" s="29">
        <v>52.051000000000002</v>
      </c>
      <c r="GT30" s="29">
        <v>50</v>
      </c>
      <c r="GU30" s="32">
        <v>2.0510000000000019</v>
      </c>
      <c r="GV30" s="30"/>
      <c r="GW30" s="29">
        <v>0</v>
      </c>
      <c r="GX30" s="29">
        <v>0</v>
      </c>
      <c r="GY30" s="32">
        <v>0</v>
      </c>
      <c r="GZ30" s="30"/>
      <c r="HA30" s="28">
        <v>0</v>
      </c>
      <c r="HB30" s="29">
        <v>0</v>
      </c>
      <c r="HC30" s="32">
        <v>0</v>
      </c>
      <c r="HD30" s="30"/>
    </row>
    <row r="31" spans="1:212" x14ac:dyDescent="0.25">
      <c r="A31" s="32" t="s">
        <v>146</v>
      </c>
      <c r="B31" s="24">
        <v>0.4</v>
      </c>
      <c r="E31">
        <v>10</v>
      </c>
      <c r="H31" s="25"/>
      <c r="I31" s="36">
        <v>87</v>
      </c>
      <c r="J31" s="40">
        <f t="shared" si="4"/>
        <v>-87</v>
      </c>
      <c r="K31" s="26">
        <f>-1*J31*B31</f>
        <v>34.800000000000004</v>
      </c>
      <c r="L31" s="35"/>
      <c r="N31">
        <v>48</v>
      </c>
      <c r="O31">
        <v>49</v>
      </c>
      <c r="P31" s="32">
        <v>-1</v>
      </c>
      <c r="Q31" s="26"/>
      <c r="T31" s="32">
        <v>0</v>
      </c>
      <c r="U31" s="26"/>
      <c r="V31" s="25"/>
      <c r="X31">
        <v>40</v>
      </c>
      <c r="Y31">
        <v>39</v>
      </c>
      <c r="Z31" s="32">
        <v>1</v>
      </c>
      <c r="AA31" s="26"/>
      <c r="AB31" s="27">
        <v>32</v>
      </c>
      <c r="AC31">
        <v>35</v>
      </c>
      <c r="AD31" s="32">
        <v>-3</v>
      </c>
      <c r="AE31" s="26"/>
      <c r="AH31">
        <v>40</v>
      </c>
      <c r="AI31">
        <v>42</v>
      </c>
      <c r="AJ31" s="32">
        <v>-2</v>
      </c>
      <c r="AK31" s="26"/>
      <c r="AN31" s="32">
        <v>0</v>
      </c>
      <c r="AO31" s="26"/>
      <c r="AP31" s="27">
        <v>16</v>
      </c>
      <c r="AQ31">
        <v>14</v>
      </c>
      <c r="AR31" s="32">
        <v>2</v>
      </c>
      <c r="AS31" s="26"/>
      <c r="AT31" s="27">
        <v>56</v>
      </c>
      <c r="AU31">
        <v>56</v>
      </c>
      <c r="AV31" s="32">
        <v>0</v>
      </c>
      <c r="AW31" s="26"/>
      <c r="AZ31" s="32">
        <v>0</v>
      </c>
      <c r="BA31" s="26"/>
      <c r="BB31" s="25"/>
      <c r="BE31" s="32">
        <v>0</v>
      </c>
      <c r="BF31" s="26"/>
      <c r="BG31" s="25"/>
      <c r="BI31">
        <v>40</v>
      </c>
      <c r="BJ31">
        <v>41</v>
      </c>
      <c r="BK31" s="32">
        <v>-1</v>
      </c>
      <c r="BL31" s="26"/>
      <c r="BM31" s="27">
        <v>32</v>
      </c>
      <c r="BO31">
        <v>31</v>
      </c>
      <c r="BP31" s="32">
        <v>1</v>
      </c>
      <c r="BQ31" s="26"/>
      <c r="BR31">
        <v>32</v>
      </c>
      <c r="BS31" s="32">
        <v>32.599999999999987</v>
      </c>
      <c r="BT31" s="32">
        <v>-0.59999999999998721</v>
      </c>
      <c r="BU31" s="26"/>
      <c r="BV31" s="28"/>
      <c r="BX31" s="32">
        <v>0</v>
      </c>
      <c r="BY31" s="26"/>
      <c r="BZ31" s="25"/>
      <c r="CB31" s="32">
        <v>0</v>
      </c>
      <c r="CC31" s="26"/>
      <c r="CD31" s="27">
        <v>48</v>
      </c>
      <c r="CE31">
        <v>48</v>
      </c>
      <c r="CF31" s="32">
        <v>0</v>
      </c>
      <c r="CG31" s="26"/>
      <c r="CJ31" s="32">
        <v>0</v>
      </c>
      <c r="CK31" s="26"/>
      <c r="CL31">
        <v>32</v>
      </c>
      <c r="CM31">
        <v>30</v>
      </c>
      <c r="CN31" s="32">
        <v>2</v>
      </c>
      <c r="CO31" s="26"/>
      <c r="CP31" s="27">
        <v>8</v>
      </c>
      <c r="CR31">
        <v>9</v>
      </c>
      <c r="CS31" s="32">
        <v>-1</v>
      </c>
      <c r="CT31" s="26"/>
      <c r="CU31" s="25"/>
      <c r="CX31" s="32">
        <v>0</v>
      </c>
      <c r="CY31" s="26"/>
      <c r="CZ31">
        <v>48</v>
      </c>
      <c r="DA31" s="29">
        <v>50</v>
      </c>
      <c r="DB31" s="32">
        <v>-2</v>
      </c>
      <c r="DC31" s="26"/>
      <c r="DD31" s="25"/>
      <c r="DI31" s="32">
        <v>0</v>
      </c>
      <c r="DJ31" s="26"/>
      <c r="DK31">
        <v>32</v>
      </c>
      <c r="DL31" s="29">
        <v>36.600000000000009</v>
      </c>
      <c r="DM31" s="32">
        <v>-4.6000000000000094</v>
      </c>
      <c r="DN31" s="26"/>
      <c r="DO31" s="25"/>
      <c r="DS31" s="32">
        <v>0</v>
      </c>
      <c r="DT31" s="26"/>
      <c r="DU31">
        <v>16</v>
      </c>
      <c r="DV31">
        <v>20</v>
      </c>
      <c r="DW31">
        <v>56</v>
      </c>
      <c r="DX31">
        <v>60</v>
      </c>
      <c r="DY31" s="32">
        <v>-8</v>
      </c>
      <c r="DZ31" s="26"/>
      <c r="EC31" s="32">
        <v>0</v>
      </c>
      <c r="ED31" s="26"/>
      <c r="EE31" s="27">
        <v>40</v>
      </c>
      <c r="EF31">
        <v>42</v>
      </c>
      <c r="EG31" s="32">
        <v>-2</v>
      </c>
      <c r="EH31" s="26"/>
      <c r="EI31" s="27">
        <v>24</v>
      </c>
      <c r="EJ31">
        <v>24</v>
      </c>
      <c r="EK31" s="32">
        <v>0</v>
      </c>
      <c r="EL31" s="26"/>
      <c r="EM31">
        <v>16</v>
      </c>
      <c r="EN31">
        <v>15</v>
      </c>
      <c r="EO31" s="32">
        <v>1</v>
      </c>
      <c r="EP31" s="26"/>
      <c r="EQ31" s="27">
        <v>24</v>
      </c>
      <c r="ER31">
        <v>27</v>
      </c>
      <c r="ES31" s="32">
        <v>-3</v>
      </c>
      <c r="ET31" s="26"/>
      <c r="EU31" s="25"/>
      <c r="EW31" s="32">
        <v>0</v>
      </c>
      <c r="EX31" s="26"/>
      <c r="FA31" s="32">
        <v>0</v>
      </c>
      <c r="FB31" s="30"/>
      <c r="FC31">
        <v>32</v>
      </c>
      <c r="FD31">
        <v>34</v>
      </c>
      <c r="FE31" s="32">
        <v>-2</v>
      </c>
      <c r="FF31" s="26"/>
      <c r="FG31">
        <v>16</v>
      </c>
      <c r="FH31">
        <v>16</v>
      </c>
      <c r="FI31" s="32">
        <v>0</v>
      </c>
      <c r="FJ31" s="30"/>
      <c r="FK31">
        <v>16</v>
      </c>
      <c r="FL31">
        <v>16</v>
      </c>
      <c r="FM31" s="32">
        <v>0</v>
      </c>
      <c r="FN31" s="26"/>
      <c r="FQ31" s="32">
        <v>0</v>
      </c>
      <c r="FR31" s="30"/>
      <c r="FU31" s="32">
        <v>0</v>
      </c>
      <c r="FV31" s="26"/>
      <c r="FW31" s="28"/>
      <c r="FY31" s="32">
        <v>0</v>
      </c>
      <c r="FZ31" s="30"/>
      <c r="GA31">
        <v>40</v>
      </c>
      <c r="GB31">
        <v>40</v>
      </c>
      <c r="GC31" s="32">
        <v>0</v>
      </c>
      <c r="GD31" s="30"/>
      <c r="GG31" s="32">
        <v>0</v>
      </c>
      <c r="GH31" s="30"/>
      <c r="GK31" s="32">
        <v>0</v>
      </c>
      <c r="GL31" s="26"/>
      <c r="GM31" s="24"/>
      <c r="GO31" s="24"/>
      <c r="GQ31" s="32">
        <v>0</v>
      </c>
      <c r="GR31" s="30"/>
      <c r="GS31" s="29">
        <v>0</v>
      </c>
      <c r="GT31" s="29">
        <v>0</v>
      </c>
      <c r="GU31" s="32">
        <v>0</v>
      </c>
      <c r="GV31" s="30"/>
      <c r="GW31" s="29">
        <v>0</v>
      </c>
      <c r="GX31" s="29">
        <v>0</v>
      </c>
      <c r="GY31" s="32">
        <v>0</v>
      </c>
      <c r="GZ31" s="30"/>
      <c r="HA31" s="28">
        <v>0</v>
      </c>
      <c r="HB31" s="29">
        <v>0</v>
      </c>
      <c r="HC31" s="32">
        <v>0</v>
      </c>
      <c r="HD31" s="30"/>
    </row>
    <row r="32" spans="1:212" x14ac:dyDescent="0.25">
      <c r="A32" s="32" t="s">
        <v>147</v>
      </c>
      <c r="B32" s="24">
        <v>1</v>
      </c>
      <c r="H32" s="25"/>
      <c r="I32" s="35"/>
      <c r="J32" s="35">
        <f t="shared" si="4"/>
        <v>0</v>
      </c>
      <c r="K32" s="26"/>
      <c r="L32" s="35"/>
      <c r="P32" s="32">
        <v>0</v>
      </c>
      <c r="Q32" s="26"/>
      <c r="T32" s="32">
        <v>0</v>
      </c>
      <c r="U32" s="26"/>
      <c r="V32" s="25"/>
      <c r="Z32" s="32">
        <v>0</v>
      </c>
      <c r="AA32" s="26"/>
      <c r="AB32" s="25"/>
      <c r="AD32" s="32">
        <v>0</v>
      </c>
      <c r="AE32" s="26"/>
      <c r="AJ32" s="32">
        <v>0</v>
      </c>
      <c r="AK32" s="26"/>
      <c r="AN32" s="32">
        <v>0</v>
      </c>
      <c r="AO32" s="26"/>
      <c r="AP32" s="25"/>
      <c r="AR32" s="32">
        <v>0</v>
      </c>
      <c r="AS32" s="26"/>
      <c r="AT32" s="25"/>
      <c r="AV32" s="32">
        <v>0</v>
      </c>
      <c r="AW32" s="26"/>
      <c r="AZ32" s="32">
        <v>0</v>
      </c>
      <c r="BA32" s="26"/>
      <c r="BB32" s="25"/>
      <c r="BE32" s="32">
        <v>0</v>
      </c>
      <c r="BF32" s="26"/>
      <c r="BG32" s="25"/>
      <c r="BK32" s="32">
        <v>0</v>
      </c>
      <c r="BL32" s="26"/>
      <c r="BM32" s="25"/>
      <c r="BP32" s="32">
        <v>0</v>
      </c>
      <c r="BQ32" s="26"/>
      <c r="BT32" s="32">
        <v>0</v>
      </c>
      <c r="BU32" s="26"/>
      <c r="BV32" s="28"/>
      <c r="BX32" s="32">
        <v>0</v>
      </c>
      <c r="BY32" s="26"/>
      <c r="BZ32" s="25"/>
      <c r="CB32" s="32">
        <v>0</v>
      </c>
      <c r="CC32" s="26"/>
      <c r="CD32" s="25"/>
      <c r="CF32" s="32">
        <v>0</v>
      </c>
      <c r="CG32" s="26"/>
      <c r="CJ32" s="32">
        <v>0</v>
      </c>
      <c r="CK32" s="26"/>
      <c r="CN32" s="32">
        <v>0</v>
      </c>
      <c r="CO32" s="26"/>
      <c r="CP32" s="25"/>
      <c r="CS32" s="32">
        <v>0</v>
      </c>
      <c r="CT32" s="26"/>
      <c r="CU32" s="25"/>
      <c r="CX32" s="32">
        <v>0</v>
      </c>
      <c r="CY32" s="26"/>
      <c r="DB32" s="32">
        <v>0</v>
      </c>
      <c r="DC32" s="26"/>
      <c r="DD32" s="25"/>
      <c r="DI32" s="32">
        <v>0</v>
      </c>
      <c r="DJ32" s="26"/>
      <c r="DM32" s="32">
        <v>0</v>
      </c>
      <c r="DN32" s="26"/>
      <c r="DO32" s="25"/>
      <c r="DS32" s="32">
        <v>0</v>
      </c>
      <c r="DT32" s="26"/>
      <c r="DY32" s="32">
        <v>0</v>
      </c>
      <c r="DZ32" s="26"/>
      <c r="EC32" s="32">
        <v>0</v>
      </c>
      <c r="ED32" s="26"/>
      <c r="EE32" s="25"/>
      <c r="EG32" s="32">
        <v>0</v>
      </c>
      <c r="EH32" s="26"/>
      <c r="EI32" s="25"/>
      <c r="EK32" s="32">
        <v>0</v>
      </c>
      <c r="EL32" s="26"/>
      <c r="EO32" s="32">
        <v>0</v>
      </c>
      <c r="EP32" s="26"/>
      <c r="EQ32" s="25"/>
      <c r="ES32" s="32">
        <v>0</v>
      </c>
      <c r="ET32" s="26"/>
      <c r="EU32" s="25"/>
      <c r="EW32" s="32">
        <v>0</v>
      </c>
      <c r="EX32" s="26"/>
      <c r="FA32" s="32">
        <v>0</v>
      </c>
      <c r="FB32" s="30"/>
      <c r="FE32" s="32">
        <v>0</v>
      </c>
      <c r="FF32" s="26"/>
      <c r="FI32" s="32">
        <v>0</v>
      </c>
      <c r="FJ32" s="30"/>
      <c r="FM32" s="32">
        <v>0</v>
      </c>
      <c r="FN32" s="26"/>
      <c r="FQ32" s="32">
        <v>0</v>
      </c>
      <c r="FR32" s="30"/>
      <c r="FU32" s="32">
        <v>0</v>
      </c>
      <c r="FV32" s="26"/>
      <c r="FW32" s="28"/>
      <c r="FY32" s="32">
        <v>0</v>
      </c>
      <c r="FZ32" s="30"/>
      <c r="GC32" s="32">
        <v>0</v>
      </c>
      <c r="GD32" s="30"/>
      <c r="GG32" s="32">
        <v>0</v>
      </c>
      <c r="GH32" s="30"/>
      <c r="GK32" s="32">
        <v>0</v>
      </c>
      <c r="GL32" s="26"/>
      <c r="GM32" s="24"/>
      <c r="GO32" s="24"/>
      <c r="GQ32" s="32">
        <v>0</v>
      </c>
      <c r="GR32" s="30"/>
      <c r="GS32" s="29">
        <v>41.133000000000003</v>
      </c>
      <c r="GT32" s="29">
        <v>40</v>
      </c>
      <c r="GU32" s="32">
        <v>1.1330000000000029</v>
      </c>
      <c r="GV32" s="30"/>
      <c r="GW32" s="29">
        <v>16.57</v>
      </c>
      <c r="GX32" s="29">
        <v>16.695399999999999</v>
      </c>
      <c r="GY32" s="32">
        <v>-0.12540000000000259</v>
      </c>
      <c r="GZ32" s="30"/>
      <c r="HA32" s="28">
        <v>0</v>
      </c>
      <c r="HB32" s="29">
        <v>0</v>
      </c>
      <c r="HC32" s="32">
        <v>0</v>
      </c>
      <c r="HD32" s="30"/>
    </row>
    <row r="33" spans="1:212" x14ac:dyDescent="0.25">
      <c r="A33" s="32" t="s">
        <v>148</v>
      </c>
      <c r="B33" s="24">
        <v>1</v>
      </c>
      <c r="E33">
        <v>87</v>
      </c>
      <c r="H33" s="27">
        <v>656</v>
      </c>
      <c r="I33" s="36">
        <v>661</v>
      </c>
      <c r="J33" s="40">
        <f t="shared" si="4"/>
        <v>-5</v>
      </c>
      <c r="K33" s="26">
        <f>-1*J33*B33</f>
        <v>5</v>
      </c>
      <c r="L33" s="36">
        <v>202</v>
      </c>
      <c r="M33">
        <v>200</v>
      </c>
      <c r="N33">
        <v>175</v>
      </c>
      <c r="O33">
        <v>172</v>
      </c>
      <c r="P33" s="32">
        <v>5</v>
      </c>
      <c r="Q33" s="26"/>
      <c r="T33" s="32">
        <v>0</v>
      </c>
      <c r="U33" s="26"/>
      <c r="V33" s="27">
        <v>202</v>
      </c>
      <c r="W33">
        <v>200</v>
      </c>
      <c r="X33">
        <v>212</v>
      </c>
      <c r="Y33">
        <v>209</v>
      </c>
      <c r="Z33" s="32">
        <v>5</v>
      </c>
      <c r="AA33" s="26"/>
      <c r="AB33" s="25"/>
      <c r="AD33" s="32">
        <v>0</v>
      </c>
      <c r="AE33" s="26"/>
      <c r="AF33">
        <v>102</v>
      </c>
      <c r="AG33">
        <v>100</v>
      </c>
      <c r="AH33">
        <v>216</v>
      </c>
      <c r="AI33">
        <v>213</v>
      </c>
      <c r="AJ33" s="32">
        <v>5</v>
      </c>
      <c r="AK33" s="26"/>
      <c r="AN33" s="32">
        <v>0</v>
      </c>
      <c r="AO33" s="26"/>
      <c r="AP33" s="27">
        <v>351</v>
      </c>
      <c r="AQ33">
        <v>348</v>
      </c>
      <c r="AR33" s="32">
        <v>3</v>
      </c>
      <c r="AS33" s="26"/>
      <c r="AT33" s="27">
        <v>32</v>
      </c>
      <c r="AU33">
        <v>30</v>
      </c>
      <c r="AV33" s="32">
        <v>2</v>
      </c>
      <c r="AW33" s="26"/>
      <c r="AX33">
        <v>44</v>
      </c>
      <c r="AY33">
        <v>45</v>
      </c>
      <c r="AZ33" s="32">
        <v>-1</v>
      </c>
      <c r="BA33" s="26"/>
      <c r="BB33" s="27">
        <v>182</v>
      </c>
      <c r="BD33">
        <v>188</v>
      </c>
      <c r="BE33" s="32">
        <v>-6</v>
      </c>
      <c r="BF33" s="26"/>
      <c r="BG33" s="27">
        <v>101</v>
      </c>
      <c r="BH33">
        <v>100</v>
      </c>
      <c r="BI33">
        <v>213</v>
      </c>
      <c r="BJ33">
        <v>214</v>
      </c>
      <c r="BK33" s="32">
        <v>0</v>
      </c>
      <c r="BL33" s="26"/>
      <c r="BM33" s="27">
        <v>85</v>
      </c>
      <c r="BO33">
        <v>85</v>
      </c>
      <c r="BP33" s="32">
        <v>0</v>
      </c>
      <c r="BQ33" s="26"/>
      <c r="BR33">
        <v>285</v>
      </c>
      <c r="BS33" s="32">
        <v>280.87920000000003</v>
      </c>
      <c r="BT33" s="32">
        <v>4.1207999999999743</v>
      </c>
      <c r="BU33" s="26"/>
      <c r="BV33" s="27">
        <v>20</v>
      </c>
      <c r="BW33" s="32">
        <v>18.277999999999992</v>
      </c>
      <c r="BX33" s="32">
        <v>1.722000000000008</v>
      </c>
      <c r="BY33" s="26"/>
      <c r="BZ33" s="27">
        <v>190</v>
      </c>
      <c r="CA33" s="32">
        <v>189.19659999999999</v>
      </c>
      <c r="CB33" s="32">
        <v>0.80340000000001055</v>
      </c>
      <c r="CC33" s="26"/>
      <c r="CD33" s="27">
        <v>73</v>
      </c>
      <c r="CE33">
        <v>74</v>
      </c>
      <c r="CF33" s="32">
        <v>-1</v>
      </c>
      <c r="CG33" s="26"/>
      <c r="CH33">
        <v>151</v>
      </c>
      <c r="CI33" s="29">
        <v>149.68299999999999</v>
      </c>
      <c r="CJ33" s="32">
        <v>1.3170000000000071</v>
      </c>
      <c r="CK33" s="26"/>
      <c r="CL33">
        <v>139</v>
      </c>
      <c r="CM33">
        <v>139</v>
      </c>
      <c r="CN33" s="32">
        <v>0</v>
      </c>
      <c r="CO33" s="26"/>
      <c r="CP33" s="27">
        <v>66</v>
      </c>
      <c r="CR33">
        <v>66</v>
      </c>
      <c r="CS33" s="32">
        <v>0</v>
      </c>
      <c r="CT33" s="26"/>
      <c r="CU33" s="25"/>
      <c r="CX33" s="32">
        <v>0</v>
      </c>
      <c r="CY33" s="26"/>
      <c r="CZ33">
        <v>94</v>
      </c>
      <c r="DA33" s="29">
        <v>91.46899999999998</v>
      </c>
      <c r="DB33" s="32">
        <v>2.5310000000000201</v>
      </c>
      <c r="DC33" s="26"/>
      <c r="DD33" s="25"/>
      <c r="DE33">
        <v>122</v>
      </c>
      <c r="DF33">
        <v>120</v>
      </c>
      <c r="DG33">
        <v>114</v>
      </c>
      <c r="DH33">
        <v>111</v>
      </c>
      <c r="DI33" s="32">
        <v>5</v>
      </c>
      <c r="DJ33" s="26"/>
      <c r="DM33" s="32">
        <v>0</v>
      </c>
      <c r="DN33" s="26"/>
      <c r="DO33" s="27">
        <v>81</v>
      </c>
      <c r="DP33">
        <v>80</v>
      </c>
      <c r="DQ33">
        <v>89</v>
      </c>
      <c r="DR33">
        <v>93</v>
      </c>
      <c r="DS33" s="32">
        <v>-3</v>
      </c>
      <c r="DT33" s="26"/>
      <c r="DU33">
        <v>41</v>
      </c>
      <c r="DV33">
        <v>40</v>
      </c>
      <c r="DW33">
        <v>41</v>
      </c>
      <c r="DX33">
        <v>40</v>
      </c>
      <c r="DY33" s="32">
        <v>2</v>
      </c>
      <c r="DZ33" s="26"/>
      <c r="EA33">
        <v>57</v>
      </c>
      <c r="EB33" s="29">
        <v>57.975200000000001</v>
      </c>
      <c r="EC33" s="32">
        <v>-0.97520000000000095</v>
      </c>
      <c r="ED33" s="26"/>
      <c r="EE33" s="27">
        <v>218</v>
      </c>
      <c r="EF33">
        <v>220</v>
      </c>
      <c r="EG33" s="32">
        <v>-2</v>
      </c>
      <c r="EH33" s="26"/>
      <c r="EI33" s="25"/>
      <c r="EK33" s="32">
        <v>0</v>
      </c>
      <c r="EL33" s="26"/>
      <c r="EM33">
        <v>33</v>
      </c>
      <c r="EN33">
        <v>30</v>
      </c>
      <c r="EO33" s="32">
        <v>3</v>
      </c>
      <c r="EP33" s="26"/>
      <c r="EQ33" s="27">
        <v>213</v>
      </c>
      <c r="ER33">
        <v>210</v>
      </c>
      <c r="ES33" s="32">
        <v>3</v>
      </c>
      <c r="ET33" s="26"/>
      <c r="EU33" s="27">
        <v>90</v>
      </c>
      <c r="EV33">
        <v>90</v>
      </c>
      <c r="EW33" s="32">
        <v>0</v>
      </c>
      <c r="EX33" s="26"/>
      <c r="EY33">
        <v>109</v>
      </c>
      <c r="EZ33">
        <v>108</v>
      </c>
      <c r="FA33" s="32">
        <v>1</v>
      </c>
      <c r="FB33" s="30"/>
      <c r="FC33">
        <v>49</v>
      </c>
      <c r="FD33">
        <v>49</v>
      </c>
      <c r="FE33" s="32">
        <v>0</v>
      </c>
      <c r="FF33" s="26"/>
      <c r="FG33">
        <v>41</v>
      </c>
      <c r="FH33">
        <v>40</v>
      </c>
      <c r="FI33" s="32">
        <v>1</v>
      </c>
      <c r="FJ33" s="30"/>
      <c r="FK33">
        <v>69</v>
      </c>
      <c r="FL33">
        <v>70</v>
      </c>
      <c r="FM33" s="32">
        <v>-1</v>
      </c>
      <c r="FN33" s="26"/>
      <c r="FO33">
        <v>37</v>
      </c>
      <c r="FP33">
        <v>38</v>
      </c>
      <c r="FQ33" s="32">
        <v>-1</v>
      </c>
      <c r="FR33" s="30"/>
      <c r="FU33" s="32">
        <v>0</v>
      </c>
      <c r="FV33" s="26"/>
      <c r="FW33" s="27">
        <v>81</v>
      </c>
      <c r="FX33" s="29">
        <v>80</v>
      </c>
      <c r="FY33" s="32">
        <v>1</v>
      </c>
      <c r="FZ33" s="30"/>
      <c r="GA33">
        <v>194</v>
      </c>
      <c r="GB33">
        <v>194</v>
      </c>
      <c r="GC33" s="32">
        <v>0</v>
      </c>
      <c r="GD33" s="30"/>
      <c r="GE33">
        <v>61</v>
      </c>
      <c r="GF33">
        <v>59</v>
      </c>
      <c r="GG33" s="32">
        <v>-2</v>
      </c>
      <c r="GH33" s="30"/>
      <c r="GI33">
        <v>69</v>
      </c>
      <c r="GJ33">
        <v>70</v>
      </c>
      <c r="GK33" s="32">
        <v>-1</v>
      </c>
      <c r="GL33" s="26"/>
      <c r="GM33">
        <v>130</v>
      </c>
      <c r="GN33">
        <v>130</v>
      </c>
      <c r="GO33">
        <v>102</v>
      </c>
      <c r="GP33">
        <v>100</v>
      </c>
      <c r="GQ33" s="32">
        <v>2</v>
      </c>
      <c r="GR33" s="30"/>
      <c r="GS33" s="29">
        <v>122.01</v>
      </c>
      <c r="GT33" s="29">
        <v>120</v>
      </c>
      <c r="GU33" s="32">
        <v>2.0100000000000051</v>
      </c>
      <c r="GV33" s="30"/>
      <c r="GW33" s="29">
        <v>73.069000000000003</v>
      </c>
      <c r="GX33" s="29">
        <v>73.456199999999995</v>
      </c>
      <c r="GY33" s="32">
        <v>-0.38719999999999288</v>
      </c>
      <c r="GZ33" s="30"/>
      <c r="HA33" s="28">
        <v>0</v>
      </c>
      <c r="HB33" s="29">
        <v>0</v>
      </c>
      <c r="HC33" s="32">
        <v>0</v>
      </c>
      <c r="HD33" s="30"/>
    </row>
    <row r="34" spans="1:212" x14ac:dyDescent="0.25">
      <c r="A34" s="32" t="s">
        <v>149</v>
      </c>
      <c r="B34" s="24">
        <v>0.22</v>
      </c>
      <c r="E34">
        <v>16</v>
      </c>
      <c r="H34" s="25"/>
      <c r="I34" s="35"/>
      <c r="J34" s="35">
        <f t="shared" si="4"/>
        <v>0</v>
      </c>
      <c r="K34" s="26"/>
      <c r="L34" s="35"/>
      <c r="M34">
        <v>50</v>
      </c>
      <c r="P34" s="34">
        <v>-50</v>
      </c>
      <c r="Q34" s="26">
        <v>11</v>
      </c>
      <c r="R34">
        <v>8</v>
      </c>
      <c r="S34">
        <v>8</v>
      </c>
      <c r="T34" s="32">
        <v>0</v>
      </c>
      <c r="U34" s="26"/>
      <c r="V34" s="25"/>
      <c r="X34">
        <v>24</v>
      </c>
      <c r="Y34">
        <v>29</v>
      </c>
      <c r="Z34" s="32">
        <v>-5</v>
      </c>
      <c r="AA34" s="26"/>
      <c r="AB34" s="25"/>
      <c r="AD34" s="32">
        <v>0</v>
      </c>
      <c r="AE34" s="26"/>
      <c r="AH34">
        <v>16</v>
      </c>
      <c r="AI34">
        <v>16</v>
      </c>
      <c r="AJ34" s="32">
        <v>0</v>
      </c>
      <c r="AK34" s="26"/>
      <c r="AN34" s="32">
        <v>0</v>
      </c>
      <c r="AO34" s="26"/>
      <c r="AP34" s="25"/>
      <c r="AQ34">
        <v>39</v>
      </c>
      <c r="AR34" s="34">
        <v>-39</v>
      </c>
      <c r="AS34" s="26">
        <v>8.58</v>
      </c>
      <c r="AT34" s="25"/>
      <c r="AV34" s="32">
        <v>0</v>
      </c>
      <c r="AW34" s="26"/>
      <c r="AX34">
        <v>8</v>
      </c>
      <c r="AY34">
        <v>8</v>
      </c>
      <c r="AZ34" s="32">
        <v>0</v>
      </c>
      <c r="BA34" s="26"/>
      <c r="BB34" s="27">
        <v>40</v>
      </c>
      <c r="BD34">
        <v>41</v>
      </c>
      <c r="BE34" s="32">
        <v>-1</v>
      </c>
      <c r="BF34" s="26"/>
      <c r="BG34" s="25"/>
      <c r="BK34" s="32">
        <v>0</v>
      </c>
      <c r="BL34" s="26"/>
      <c r="BM34" s="25"/>
      <c r="BP34" s="32">
        <v>0</v>
      </c>
      <c r="BQ34" s="26"/>
      <c r="BT34" s="32">
        <v>0</v>
      </c>
      <c r="BU34" s="26"/>
      <c r="BV34" s="28"/>
      <c r="BX34" s="32">
        <v>0</v>
      </c>
      <c r="BY34" s="26"/>
      <c r="BZ34" s="27">
        <v>56</v>
      </c>
      <c r="CA34" s="32">
        <v>58.8</v>
      </c>
      <c r="CB34" s="32">
        <v>-2.7999999999999972</v>
      </c>
      <c r="CC34" s="26"/>
      <c r="CD34" s="25"/>
      <c r="CF34" s="32">
        <v>0</v>
      </c>
      <c r="CG34" s="26"/>
      <c r="CJ34" s="32">
        <v>0</v>
      </c>
      <c r="CK34" s="26"/>
      <c r="CN34" s="32">
        <v>0</v>
      </c>
      <c r="CO34" s="26"/>
      <c r="CP34" s="25"/>
      <c r="CS34" s="32">
        <v>0</v>
      </c>
      <c r="CT34" s="26"/>
      <c r="CU34" s="27">
        <v>72</v>
      </c>
      <c r="CW34">
        <v>73</v>
      </c>
      <c r="CX34" s="32">
        <v>-1</v>
      </c>
      <c r="CY34" s="26"/>
      <c r="CZ34">
        <v>64</v>
      </c>
      <c r="DA34" s="29">
        <v>68</v>
      </c>
      <c r="DB34" s="32">
        <v>-4</v>
      </c>
      <c r="DC34" s="26"/>
      <c r="DD34" s="25"/>
      <c r="DI34" s="32">
        <v>0</v>
      </c>
      <c r="DJ34" s="26"/>
      <c r="DK34">
        <v>64</v>
      </c>
      <c r="DL34" s="29">
        <v>65</v>
      </c>
      <c r="DM34" s="32">
        <v>-1</v>
      </c>
      <c r="DN34" s="26"/>
      <c r="DO34" s="25"/>
      <c r="DS34" s="32">
        <v>0</v>
      </c>
      <c r="DT34" s="26"/>
      <c r="DW34">
        <v>40</v>
      </c>
      <c r="DX34">
        <v>40</v>
      </c>
      <c r="DY34" s="32">
        <v>0</v>
      </c>
      <c r="DZ34" s="26"/>
      <c r="EA34">
        <v>32</v>
      </c>
      <c r="EB34" s="29">
        <v>35</v>
      </c>
      <c r="EC34" s="32">
        <v>-3</v>
      </c>
      <c r="ED34" s="26"/>
      <c r="EE34" s="27">
        <v>24</v>
      </c>
      <c r="EF34">
        <v>24</v>
      </c>
      <c r="EG34" s="32">
        <v>0</v>
      </c>
      <c r="EH34" s="26"/>
      <c r="EI34" s="27">
        <v>8</v>
      </c>
      <c r="EJ34">
        <v>8</v>
      </c>
      <c r="EK34" s="32">
        <v>0</v>
      </c>
      <c r="EL34" s="26"/>
      <c r="EM34">
        <v>8</v>
      </c>
      <c r="EN34">
        <v>8</v>
      </c>
      <c r="EO34" s="32">
        <v>0</v>
      </c>
      <c r="EP34" s="26"/>
      <c r="EQ34" s="27">
        <v>16</v>
      </c>
      <c r="ER34">
        <v>20</v>
      </c>
      <c r="ES34" s="32">
        <v>-4</v>
      </c>
      <c r="ET34" s="26"/>
      <c r="EU34" s="25"/>
      <c r="EW34" s="32">
        <v>0</v>
      </c>
      <c r="EX34" s="26"/>
      <c r="FA34" s="32">
        <v>0</v>
      </c>
      <c r="FB34" s="30"/>
      <c r="FE34" s="32">
        <v>0</v>
      </c>
      <c r="FF34" s="26"/>
      <c r="FI34" s="32">
        <v>0</v>
      </c>
      <c r="FJ34" s="30"/>
      <c r="FM34" s="32">
        <v>0</v>
      </c>
      <c r="FN34" s="26"/>
      <c r="FQ34" s="32">
        <v>0</v>
      </c>
      <c r="FR34" s="30"/>
      <c r="FU34" s="32">
        <v>0</v>
      </c>
      <c r="FV34" s="26"/>
      <c r="FW34" s="28"/>
      <c r="FY34" s="32">
        <v>0</v>
      </c>
      <c r="FZ34" s="30"/>
      <c r="GC34" s="32">
        <v>0</v>
      </c>
      <c r="GD34" s="30"/>
      <c r="GG34" s="32">
        <v>0</v>
      </c>
      <c r="GH34" s="30"/>
      <c r="GK34" s="32">
        <v>0</v>
      </c>
      <c r="GL34" s="26"/>
      <c r="GM34">
        <v>32</v>
      </c>
      <c r="GN34">
        <v>32</v>
      </c>
      <c r="GO34">
        <v>16</v>
      </c>
      <c r="GP34">
        <v>18</v>
      </c>
      <c r="GQ34" s="32">
        <v>-2</v>
      </c>
      <c r="GR34" s="30"/>
      <c r="GS34" s="29">
        <v>48</v>
      </c>
      <c r="GT34" s="29">
        <v>50</v>
      </c>
      <c r="GU34" s="32">
        <v>-2</v>
      </c>
      <c r="GV34" s="30"/>
      <c r="GW34" s="29">
        <v>64</v>
      </c>
      <c r="GX34" s="29">
        <v>68</v>
      </c>
      <c r="GY34" s="32">
        <v>-4</v>
      </c>
      <c r="GZ34" s="30"/>
      <c r="HA34" s="28">
        <v>0</v>
      </c>
      <c r="HB34" s="29">
        <v>0</v>
      </c>
      <c r="HC34" s="32">
        <v>0</v>
      </c>
      <c r="HD34" s="30"/>
    </row>
    <row r="35" spans="1:212" x14ac:dyDescent="0.25">
      <c r="A35" s="32" t="s">
        <v>150</v>
      </c>
      <c r="B35" s="24">
        <v>1</v>
      </c>
      <c r="H35" s="25"/>
      <c r="I35" s="35"/>
      <c r="J35" s="35">
        <f t="shared" si="4"/>
        <v>0</v>
      </c>
      <c r="K35" s="26"/>
      <c r="L35" s="35"/>
      <c r="P35" s="32">
        <v>0</v>
      </c>
      <c r="Q35" s="26"/>
      <c r="T35" s="32">
        <v>0</v>
      </c>
      <c r="U35" s="26"/>
      <c r="V35" s="25"/>
      <c r="Z35" s="32">
        <v>0</v>
      </c>
      <c r="AA35" s="26"/>
      <c r="AB35" s="25"/>
      <c r="AD35" s="32">
        <v>0</v>
      </c>
      <c r="AE35" s="26"/>
      <c r="AJ35" s="32">
        <v>0</v>
      </c>
      <c r="AK35" s="26"/>
      <c r="AN35" s="32">
        <v>0</v>
      </c>
      <c r="AO35" s="26"/>
      <c r="AP35" s="25"/>
      <c r="AR35" s="32">
        <v>0</v>
      </c>
      <c r="AS35" s="26"/>
      <c r="AT35" s="25"/>
      <c r="AV35" s="32">
        <v>0</v>
      </c>
      <c r="AW35" s="26"/>
      <c r="AZ35" s="32">
        <v>0</v>
      </c>
      <c r="BA35" s="26"/>
      <c r="BB35" s="25"/>
      <c r="BE35" s="32">
        <v>0</v>
      </c>
      <c r="BF35" s="26"/>
      <c r="BG35" s="25"/>
      <c r="BK35" s="32">
        <v>0</v>
      </c>
      <c r="BL35" s="26"/>
      <c r="BM35" s="25"/>
      <c r="BP35" s="32">
        <v>0</v>
      </c>
      <c r="BQ35" s="26"/>
      <c r="BT35" s="32">
        <v>0</v>
      </c>
      <c r="BU35" s="26"/>
      <c r="BV35" s="28"/>
      <c r="BX35" s="32">
        <v>0</v>
      </c>
      <c r="BY35" s="26"/>
      <c r="BZ35" s="25"/>
      <c r="CB35" s="32">
        <v>0</v>
      </c>
      <c r="CC35" s="26"/>
      <c r="CD35" s="25"/>
      <c r="CF35" s="32">
        <v>0</v>
      </c>
      <c r="CG35" s="26"/>
      <c r="CJ35" s="32">
        <v>0</v>
      </c>
      <c r="CK35" s="26"/>
      <c r="CN35" s="32">
        <v>0</v>
      </c>
      <c r="CO35" s="26"/>
      <c r="CP35" s="25"/>
      <c r="CS35" s="32">
        <v>0</v>
      </c>
      <c r="CT35" s="26"/>
      <c r="CU35" s="25"/>
      <c r="CX35" s="32">
        <v>0</v>
      </c>
      <c r="CY35" s="26"/>
      <c r="DB35" s="32">
        <v>0</v>
      </c>
      <c r="DC35" s="26"/>
      <c r="DD35" s="25"/>
      <c r="DI35" s="32">
        <v>0</v>
      </c>
      <c r="DJ35" s="26"/>
      <c r="DM35" s="32">
        <v>0</v>
      </c>
      <c r="DN35" s="26"/>
      <c r="DO35" s="25"/>
      <c r="DS35" s="32">
        <v>0</v>
      </c>
      <c r="DT35" s="26"/>
      <c r="DY35" s="32">
        <v>0</v>
      </c>
      <c r="DZ35" s="26"/>
      <c r="EC35" s="32">
        <v>0</v>
      </c>
      <c r="ED35" s="26"/>
      <c r="EE35" s="25"/>
      <c r="EG35" s="32">
        <v>0</v>
      </c>
      <c r="EH35" s="26"/>
      <c r="EI35" s="25"/>
      <c r="EK35" s="32">
        <v>0</v>
      </c>
      <c r="EL35" s="26"/>
      <c r="EO35" s="32">
        <v>0</v>
      </c>
      <c r="EP35" s="26"/>
      <c r="EQ35" s="25"/>
      <c r="ES35" s="32">
        <v>0</v>
      </c>
      <c r="ET35" s="26"/>
      <c r="EU35" s="25"/>
      <c r="EW35" s="32">
        <v>0</v>
      </c>
      <c r="EX35" s="26"/>
      <c r="FA35" s="32">
        <v>0</v>
      </c>
      <c r="FB35" s="30"/>
      <c r="FE35" s="32">
        <v>0</v>
      </c>
      <c r="FF35" s="26"/>
      <c r="FI35" s="32">
        <v>0</v>
      </c>
      <c r="FJ35" s="30"/>
      <c r="FM35" s="32">
        <v>0</v>
      </c>
      <c r="FN35" s="26"/>
      <c r="FQ35" s="32">
        <v>0</v>
      </c>
      <c r="FR35" s="30"/>
      <c r="FU35" s="32">
        <v>0</v>
      </c>
      <c r="FV35" s="26"/>
      <c r="FW35" s="28"/>
      <c r="FY35" s="32">
        <v>0</v>
      </c>
      <c r="FZ35" s="30"/>
      <c r="GC35" s="32">
        <v>0</v>
      </c>
      <c r="GD35" s="30"/>
      <c r="GG35" s="32">
        <v>0</v>
      </c>
      <c r="GH35" s="30"/>
      <c r="GK35" s="32">
        <v>0</v>
      </c>
      <c r="GL35" s="26"/>
      <c r="GM35" s="24"/>
      <c r="GO35" s="24"/>
      <c r="GQ35" s="32">
        <v>0</v>
      </c>
      <c r="GR35" s="30"/>
      <c r="GS35" s="29">
        <v>0</v>
      </c>
      <c r="GT35" s="29">
        <v>0</v>
      </c>
      <c r="GU35" s="32">
        <v>0</v>
      </c>
      <c r="GV35" s="30"/>
      <c r="GW35" s="29">
        <v>0</v>
      </c>
      <c r="GX35" s="29">
        <v>0</v>
      </c>
      <c r="GY35" s="32">
        <v>0</v>
      </c>
      <c r="GZ35" s="30"/>
      <c r="HA35" s="28">
        <v>0</v>
      </c>
      <c r="HB35" s="29">
        <v>0</v>
      </c>
      <c r="HC35" s="32">
        <v>0</v>
      </c>
      <c r="HD35" s="30"/>
    </row>
    <row r="36" spans="1:212" x14ac:dyDescent="0.25">
      <c r="A36" s="32" t="s">
        <v>151</v>
      </c>
      <c r="B36" s="24">
        <v>0.4</v>
      </c>
      <c r="E36">
        <v>21</v>
      </c>
      <c r="H36" s="27">
        <v>24</v>
      </c>
      <c r="I36" s="36">
        <v>24</v>
      </c>
      <c r="J36" s="35">
        <f t="shared" si="4"/>
        <v>0</v>
      </c>
      <c r="K36" s="26"/>
      <c r="L36" s="36">
        <v>16</v>
      </c>
      <c r="M36">
        <v>21</v>
      </c>
      <c r="P36" s="32">
        <v>-5</v>
      </c>
      <c r="Q36" s="26"/>
      <c r="T36" s="32">
        <v>0</v>
      </c>
      <c r="U36" s="26"/>
      <c r="V36" s="25"/>
      <c r="W36">
        <v>30</v>
      </c>
      <c r="X36">
        <v>32</v>
      </c>
      <c r="Y36">
        <v>32</v>
      </c>
      <c r="Z36" s="34">
        <v>-30</v>
      </c>
      <c r="AA36" s="26">
        <v>29.6</v>
      </c>
      <c r="AB36" s="25"/>
      <c r="AD36" s="32">
        <v>0</v>
      </c>
      <c r="AE36" s="26"/>
      <c r="AJ36" s="32">
        <v>0</v>
      </c>
      <c r="AK36" s="26"/>
      <c r="AL36">
        <v>56</v>
      </c>
      <c r="AM36">
        <v>54</v>
      </c>
      <c r="AN36" s="32">
        <v>2</v>
      </c>
      <c r="AO36" s="26"/>
      <c r="AP36" s="25"/>
      <c r="AR36" s="32">
        <v>0</v>
      </c>
      <c r="AS36" s="26"/>
      <c r="AT36" s="27">
        <v>32</v>
      </c>
      <c r="AU36" s="32">
        <v>32</v>
      </c>
      <c r="AV36" s="32">
        <v>0</v>
      </c>
      <c r="AW36" s="26"/>
      <c r="AZ36" s="32">
        <v>0</v>
      </c>
      <c r="BA36" s="26"/>
      <c r="BB36" s="25"/>
      <c r="BE36" s="32">
        <v>0</v>
      </c>
      <c r="BF36" s="26"/>
      <c r="BG36" s="25"/>
      <c r="BK36" s="32">
        <v>0</v>
      </c>
      <c r="BL36" s="26"/>
      <c r="BM36" s="25"/>
      <c r="BP36" s="32">
        <v>0</v>
      </c>
      <c r="BQ36" s="26"/>
      <c r="BT36" s="32">
        <v>0</v>
      </c>
      <c r="BU36" s="26"/>
      <c r="BV36" s="28"/>
      <c r="BX36" s="32">
        <v>0</v>
      </c>
      <c r="BY36" s="26"/>
      <c r="BZ36" s="25"/>
      <c r="CB36" s="32">
        <v>0</v>
      </c>
      <c r="CC36" s="26"/>
      <c r="CD36" s="25"/>
      <c r="CF36" s="32">
        <v>0</v>
      </c>
      <c r="CG36" s="26"/>
      <c r="CJ36" s="32">
        <v>0</v>
      </c>
      <c r="CK36" s="26"/>
      <c r="CN36" s="32">
        <v>0</v>
      </c>
      <c r="CO36" s="26"/>
      <c r="CP36" s="25"/>
      <c r="CS36" s="32">
        <v>0</v>
      </c>
      <c r="CT36" s="26"/>
      <c r="CU36" s="25"/>
      <c r="CX36" s="32">
        <v>0</v>
      </c>
      <c r="CY36" s="26"/>
      <c r="DB36" s="32">
        <v>0</v>
      </c>
      <c r="DC36" s="26"/>
      <c r="DD36" s="25"/>
      <c r="DI36" s="32">
        <v>0</v>
      </c>
      <c r="DJ36" s="26"/>
      <c r="DM36" s="32">
        <v>0</v>
      </c>
      <c r="DN36" s="26"/>
      <c r="DO36" s="25"/>
      <c r="DS36" s="32">
        <v>0</v>
      </c>
      <c r="DT36" s="26"/>
      <c r="DY36" s="32">
        <v>0</v>
      </c>
      <c r="DZ36" s="26"/>
      <c r="EC36" s="32">
        <v>0</v>
      </c>
      <c r="ED36" s="26"/>
      <c r="EE36" s="25"/>
      <c r="EG36" s="32">
        <v>0</v>
      </c>
      <c r="EH36" s="26"/>
      <c r="EI36" s="25"/>
      <c r="EK36" s="32">
        <v>0</v>
      </c>
      <c r="EL36" s="26"/>
      <c r="EO36" s="32">
        <v>0</v>
      </c>
      <c r="EP36" s="26"/>
      <c r="EQ36" s="25"/>
      <c r="ES36" s="32">
        <v>0</v>
      </c>
      <c r="ET36" s="26"/>
      <c r="EU36" s="25"/>
      <c r="EW36" s="32">
        <v>0</v>
      </c>
      <c r="EX36" s="26"/>
      <c r="FA36" s="32">
        <v>0</v>
      </c>
      <c r="FB36" s="30"/>
      <c r="FE36" s="32">
        <v>0</v>
      </c>
      <c r="FF36" s="26"/>
      <c r="FI36" s="32">
        <v>0</v>
      </c>
      <c r="FJ36" s="30"/>
      <c r="FM36" s="32">
        <v>0</v>
      </c>
      <c r="FN36" s="26"/>
      <c r="FQ36" s="32">
        <v>0</v>
      </c>
      <c r="FR36" s="30"/>
      <c r="FU36" s="32">
        <v>0</v>
      </c>
      <c r="FV36" s="26"/>
      <c r="FW36" s="28"/>
      <c r="FY36" s="32">
        <v>0</v>
      </c>
      <c r="FZ36" s="30"/>
      <c r="GC36" s="32">
        <v>0</v>
      </c>
      <c r="GD36" s="30"/>
      <c r="GG36" s="32">
        <v>0</v>
      </c>
      <c r="GH36" s="30"/>
      <c r="GK36" s="32">
        <v>0</v>
      </c>
      <c r="GL36" s="26"/>
      <c r="GM36" s="24"/>
      <c r="GO36" s="24"/>
      <c r="GQ36" s="32">
        <v>0</v>
      </c>
      <c r="GR36" s="30"/>
      <c r="GS36" s="29">
        <v>0</v>
      </c>
      <c r="GT36" s="29">
        <v>0</v>
      </c>
      <c r="GU36" s="32">
        <v>0</v>
      </c>
      <c r="GV36" s="30"/>
      <c r="GW36" s="29">
        <v>0</v>
      </c>
      <c r="GX36" s="29">
        <v>0</v>
      </c>
      <c r="GY36" s="32">
        <v>0</v>
      </c>
      <c r="GZ36" s="30"/>
      <c r="HA36" s="28">
        <v>0</v>
      </c>
      <c r="HB36" s="29">
        <v>0</v>
      </c>
      <c r="HC36" s="32">
        <v>0</v>
      </c>
      <c r="HD36" s="30"/>
    </row>
    <row r="37" spans="1:212" x14ac:dyDescent="0.25">
      <c r="A37" s="32" t="s">
        <v>152</v>
      </c>
      <c r="B37" s="24">
        <v>1</v>
      </c>
      <c r="H37" s="25"/>
      <c r="I37" s="35"/>
      <c r="J37" s="35">
        <f t="shared" si="4"/>
        <v>0</v>
      </c>
      <c r="K37" s="26"/>
      <c r="L37" s="35"/>
      <c r="P37" s="32">
        <v>0</v>
      </c>
      <c r="Q37" s="26"/>
      <c r="T37" s="32">
        <v>0</v>
      </c>
      <c r="U37" s="26"/>
      <c r="V37" s="25"/>
      <c r="Z37" s="32">
        <v>0</v>
      </c>
      <c r="AA37" s="26"/>
      <c r="AB37" s="25"/>
      <c r="AD37" s="32">
        <v>0</v>
      </c>
      <c r="AE37" s="26"/>
      <c r="AJ37" s="32">
        <v>0</v>
      </c>
      <c r="AK37" s="26"/>
      <c r="AN37" s="32">
        <v>0</v>
      </c>
      <c r="AO37" s="26"/>
      <c r="AP37" s="25"/>
      <c r="AR37" s="32">
        <v>0</v>
      </c>
      <c r="AS37" s="26"/>
      <c r="AT37" s="25"/>
      <c r="AV37" s="32">
        <v>0</v>
      </c>
      <c r="AW37" s="26"/>
      <c r="AZ37" s="32">
        <v>0</v>
      </c>
      <c r="BA37" s="26"/>
      <c r="BB37" s="25"/>
      <c r="BE37" s="32">
        <v>0</v>
      </c>
      <c r="BF37" s="26"/>
      <c r="BG37" s="25"/>
      <c r="BK37" s="32">
        <v>0</v>
      </c>
      <c r="BL37" s="26"/>
      <c r="BM37" s="25"/>
      <c r="BP37" s="32">
        <v>0</v>
      </c>
      <c r="BQ37" s="26"/>
      <c r="BT37" s="32">
        <v>0</v>
      </c>
      <c r="BU37" s="26"/>
      <c r="BV37" s="28"/>
      <c r="BX37" s="32">
        <v>0</v>
      </c>
      <c r="BY37" s="26"/>
      <c r="BZ37" s="25"/>
      <c r="CB37" s="32">
        <v>0</v>
      </c>
      <c r="CC37" s="26"/>
      <c r="CD37" s="25"/>
      <c r="CF37" s="32">
        <v>0</v>
      </c>
      <c r="CG37" s="26"/>
      <c r="CJ37" s="32">
        <v>0</v>
      </c>
      <c r="CK37" s="26"/>
      <c r="CN37" s="32">
        <v>0</v>
      </c>
      <c r="CO37" s="26"/>
      <c r="CP37" s="25"/>
      <c r="CS37" s="32">
        <v>0</v>
      </c>
      <c r="CT37" s="26"/>
      <c r="CU37" s="25"/>
      <c r="CX37" s="32">
        <v>0</v>
      </c>
      <c r="CY37" s="26"/>
      <c r="DB37" s="32">
        <v>0</v>
      </c>
      <c r="DC37" s="26"/>
      <c r="DD37" s="25"/>
      <c r="DI37" s="32">
        <v>0</v>
      </c>
      <c r="DJ37" s="26"/>
      <c r="DM37" s="32">
        <v>0</v>
      </c>
      <c r="DN37" s="26"/>
      <c r="DO37" s="25"/>
      <c r="DS37" s="32">
        <v>0</v>
      </c>
      <c r="DT37" s="26"/>
      <c r="DY37" s="32">
        <v>0</v>
      </c>
      <c r="DZ37" s="26"/>
      <c r="EC37" s="32">
        <v>0</v>
      </c>
      <c r="ED37" s="26"/>
      <c r="EE37" s="25"/>
      <c r="EG37" s="32">
        <v>0</v>
      </c>
      <c r="EH37" s="26"/>
      <c r="EI37" s="25"/>
      <c r="EK37" s="32">
        <v>0</v>
      </c>
      <c r="EL37" s="26"/>
      <c r="EO37" s="32">
        <v>0</v>
      </c>
      <c r="EP37" s="26"/>
      <c r="EQ37" s="25"/>
      <c r="ES37" s="32">
        <v>0</v>
      </c>
      <c r="ET37" s="26"/>
      <c r="EU37" s="25"/>
      <c r="EW37" s="32">
        <v>0</v>
      </c>
      <c r="EX37" s="26"/>
      <c r="FA37" s="32">
        <v>0</v>
      </c>
      <c r="FB37" s="30"/>
      <c r="FE37" s="32">
        <v>0</v>
      </c>
      <c r="FF37" s="26"/>
      <c r="FI37" s="32">
        <v>0</v>
      </c>
      <c r="FJ37" s="30"/>
      <c r="FM37" s="32">
        <v>0</v>
      </c>
      <c r="FN37" s="26"/>
      <c r="FQ37" s="32">
        <v>0</v>
      </c>
      <c r="FR37" s="30"/>
      <c r="FU37" s="32">
        <v>0</v>
      </c>
      <c r="FV37" s="26"/>
      <c r="FW37" s="28"/>
      <c r="FY37" s="32">
        <v>0</v>
      </c>
      <c r="FZ37" s="30"/>
      <c r="GC37" s="32">
        <v>0</v>
      </c>
      <c r="GD37" s="30"/>
      <c r="GG37" s="32">
        <v>0</v>
      </c>
      <c r="GH37" s="30"/>
      <c r="GK37" s="32">
        <v>0</v>
      </c>
      <c r="GL37" s="26"/>
      <c r="GM37" s="24"/>
      <c r="GO37" s="24"/>
      <c r="GQ37" s="32">
        <v>0</v>
      </c>
      <c r="GR37" s="30"/>
      <c r="GS37" s="29">
        <v>0</v>
      </c>
      <c r="GT37" s="29">
        <v>0</v>
      </c>
      <c r="GU37" s="32">
        <v>0</v>
      </c>
      <c r="GV37" s="30"/>
      <c r="GW37" s="29">
        <v>0</v>
      </c>
      <c r="GX37" s="29">
        <v>0</v>
      </c>
      <c r="GY37" s="32">
        <v>0</v>
      </c>
      <c r="GZ37" s="30"/>
      <c r="HA37" s="28">
        <v>0</v>
      </c>
      <c r="HB37" s="29">
        <v>0</v>
      </c>
      <c r="HC37" s="32">
        <v>0</v>
      </c>
      <c r="HD37" s="30"/>
    </row>
    <row r="38" spans="1:212" x14ac:dyDescent="0.25">
      <c r="A38" s="32" t="s">
        <v>153</v>
      </c>
      <c r="B38" s="24">
        <v>1</v>
      </c>
      <c r="H38" s="25"/>
      <c r="I38" s="35"/>
      <c r="J38" s="35">
        <f t="shared" si="4"/>
        <v>0</v>
      </c>
      <c r="K38" s="26"/>
      <c r="L38" s="35"/>
      <c r="P38" s="32">
        <v>0</v>
      </c>
      <c r="Q38" s="26"/>
      <c r="T38" s="32">
        <v>0</v>
      </c>
      <c r="U38" s="26"/>
      <c r="V38" s="25"/>
      <c r="Z38" s="32">
        <v>0</v>
      </c>
      <c r="AA38" s="26"/>
      <c r="AB38" s="25"/>
      <c r="AD38" s="32">
        <v>0</v>
      </c>
      <c r="AE38" s="26"/>
      <c r="AJ38" s="32">
        <v>0</v>
      </c>
      <c r="AK38" s="26"/>
      <c r="AN38" s="32">
        <v>0</v>
      </c>
      <c r="AO38" s="26"/>
      <c r="AP38" s="25"/>
      <c r="AR38" s="32">
        <v>0</v>
      </c>
      <c r="AS38" s="26"/>
      <c r="AT38" s="25"/>
      <c r="AV38" s="32">
        <v>0</v>
      </c>
      <c r="AW38" s="26"/>
      <c r="AZ38" s="32">
        <v>0</v>
      </c>
      <c r="BA38" s="26"/>
      <c r="BB38" s="25"/>
      <c r="BE38" s="32">
        <v>0</v>
      </c>
      <c r="BF38" s="26"/>
      <c r="BG38" s="25"/>
      <c r="BK38" s="32">
        <v>0</v>
      </c>
      <c r="BL38" s="26"/>
      <c r="BM38" s="25"/>
      <c r="BP38" s="32">
        <v>0</v>
      </c>
      <c r="BQ38" s="26"/>
      <c r="BT38" s="32">
        <v>0</v>
      </c>
      <c r="BU38" s="26"/>
      <c r="BV38" s="28"/>
      <c r="BX38" s="32">
        <v>0</v>
      </c>
      <c r="BY38" s="26"/>
      <c r="BZ38" s="25"/>
      <c r="CB38" s="32">
        <v>0</v>
      </c>
      <c r="CC38" s="26"/>
      <c r="CD38" s="25"/>
      <c r="CF38" s="32">
        <v>0</v>
      </c>
      <c r="CG38" s="26"/>
      <c r="CJ38" s="32">
        <v>0</v>
      </c>
      <c r="CK38" s="26"/>
      <c r="CN38" s="32">
        <v>0</v>
      </c>
      <c r="CO38" s="26"/>
      <c r="CP38" s="25"/>
      <c r="CS38" s="32">
        <v>0</v>
      </c>
      <c r="CT38" s="26"/>
      <c r="CU38" s="25"/>
      <c r="CX38" s="32">
        <v>0</v>
      </c>
      <c r="CY38" s="26"/>
      <c r="DB38" s="32">
        <v>0</v>
      </c>
      <c r="DC38" s="26"/>
      <c r="DD38" s="25"/>
      <c r="DI38" s="32">
        <v>0</v>
      </c>
      <c r="DJ38" s="26"/>
      <c r="DM38" s="32">
        <v>0</v>
      </c>
      <c r="DN38" s="26"/>
      <c r="DO38" s="25"/>
      <c r="DS38" s="32">
        <v>0</v>
      </c>
      <c r="DT38" s="26"/>
      <c r="DY38" s="32">
        <v>0</v>
      </c>
      <c r="DZ38" s="26"/>
      <c r="EC38" s="32">
        <v>0</v>
      </c>
      <c r="ED38" s="26"/>
      <c r="EE38" s="25"/>
      <c r="EG38" s="32">
        <v>0</v>
      </c>
      <c r="EH38" s="26"/>
      <c r="EI38" s="25"/>
      <c r="EK38" s="32">
        <v>0</v>
      </c>
      <c r="EL38" s="26"/>
      <c r="EO38" s="32">
        <v>0</v>
      </c>
      <c r="EP38" s="26"/>
      <c r="EQ38" s="25"/>
      <c r="ES38" s="32">
        <v>0</v>
      </c>
      <c r="ET38" s="26"/>
      <c r="EU38" s="25"/>
      <c r="EW38" s="32">
        <v>0</v>
      </c>
      <c r="EX38" s="26"/>
      <c r="FA38" s="32">
        <v>0</v>
      </c>
      <c r="FB38" s="30"/>
      <c r="FE38" s="32">
        <v>0</v>
      </c>
      <c r="FF38" s="26"/>
      <c r="FI38" s="32">
        <v>0</v>
      </c>
      <c r="FJ38" s="30"/>
      <c r="FM38" s="32">
        <v>0</v>
      </c>
      <c r="FN38" s="26"/>
      <c r="FQ38" s="32">
        <v>0</v>
      </c>
      <c r="FR38" s="30"/>
      <c r="FU38" s="32">
        <v>0</v>
      </c>
      <c r="FV38" s="26"/>
      <c r="FW38" s="28"/>
      <c r="FY38" s="32">
        <v>0</v>
      </c>
      <c r="FZ38" s="30"/>
      <c r="GC38" s="32">
        <v>0</v>
      </c>
      <c r="GD38" s="30"/>
      <c r="GG38" s="32">
        <v>0</v>
      </c>
      <c r="GH38" s="30"/>
      <c r="GK38" s="32">
        <v>0</v>
      </c>
      <c r="GL38" s="26"/>
      <c r="GM38" s="24"/>
      <c r="GO38" s="24"/>
      <c r="GQ38" s="32">
        <v>0</v>
      </c>
      <c r="GR38" s="30"/>
      <c r="GS38" s="29">
        <v>0</v>
      </c>
      <c r="GT38" s="29">
        <v>0</v>
      </c>
      <c r="GU38" s="32">
        <v>0</v>
      </c>
      <c r="GV38" s="30"/>
      <c r="GW38" s="29">
        <v>0</v>
      </c>
      <c r="GX38" s="29">
        <v>0</v>
      </c>
      <c r="GY38" s="32">
        <v>0</v>
      </c>
      <c r="GZ38" s="30"/>
      <c r="HA38" s="28">
        <v>0</v>
      </c>
      <c r="HB38" s="29">
        <v>0</v>
      </c>
      <c r="HC38" s="32">
        <v>0</v>
      </c>
      <c r="HD38" s="30"/>
    </row>
    <row r="39" spans="1:212" x14ac:dyDescent="0.25">
      <c r="A39" s="32" t="s">
        <v>154</v>
      </c>
      <c r="B39" s="24">
        <v>0.4</v>
      </c>
      <c r="H39" s="25"/>
      <c r="I39" s="35"/>
      <c r="J39" s="35">
        <f t="shared" si="4"/>
        <v>0</v>
      </c>
      <c r="K39" s="26"/>
      <c r="L39" s="35"/>
      <c r="P39" s="32">
        <v>0</v>
      </c>
      <c r="Q39" s="26"/>
      <c r="T39" s="32">
        <v>0</v>
      </c>
      <c r="U39" s="26"/>
      <c r="V39" s="25"/>
      <c r="Z39" s="32">
        <v>0</v>
      </c>
      <c r="AA39" s="26"/>
      <c r="AB39" s="25"/>
      <c r="AD39" s="32">
        <v>0</v>
      </c>
      <c r="AE39" s="26"/>
      <c r="AJ39" s="32">
        <v>0</v>
      </c>
      <c r="AK39" s="26"/>
      <c r="AN39" s="32">
        <v>0</v>
      </c>
      <c r="AO39" s="26"/>
      <c r="AP39" s="25"/>
      <c r="AR39" s="32">
        <v>0</v>
      </c>
      <c r="AS39" s="26"/>
      <c r="AT39" s="25"/>
      <c r="AV39" s="32">
        <v>0</v>
      </c>
      <c r="AW39" s="26"/>
      <c r="AZ39" s="32">
        <v>0</v>
      </c>
      <c r="BA39" s="26"/>
      <c r="BB39" s="25"/>
      <c r="BE39" s="32">
        <v>0</v>
      </c>
      <c r="BF39" s="26"/>
      <c r="BG39" s="25"/>
      <c r="BK39" s="32">
        <v>0</v>
      </c>
      <c r="BL39" s="26"/>
      <c r="BM39" s="25"/>
      <c r="BP39" s="32">
        <v>0</v>
      </c>
      <c r="BQ39" s="26"/>
      <c r="BT39" s="32">
        <v>0</v>
      </c>
      <c r="BU39" s="26"/>
      <c r="BV39" s="28"/>
      <c r="BX39" s="32">
        <v>0</v>
      </c>
      <c r="BY39" s="26"/>
      <c r="BZ39" s="25"/>
      <c r="CB39" s="32">
        <v>0</v>
      </c>
      <c r="CC39" s="26"/>
      <c r="CD39" s="25"/>
      <c r="CF39" s="32">
        <v>0</v>
      </c>
      <c r="CG39" s="26"/>
      <c r="CJ39" s="32">
        <v>0</v>
      </c>
      <c r="CK39" s="26"/>
      <c r="CN39" s="32">
        <v>0</v>
      </c>
      <c r="CO39" s="26"/>
      <c r="CP39" s="25"/>
      <c r="CS39" s="32">
        <v>0</v>
      </c>
      <c r="CT39" s="26"/>
      <c r="CU39" s="25"/>
      <c r="CX39" s="32">
        <v>0</v>
      </c>
      <c r="CY39" s="26"/>
      <c r="DB39" s="32">
        <v>0</v>
      </c>
      <c r="DC39" s="26"/>
      <c r="DD39" s="25"/>
      <c r="DI39" s="32">
        <v>0</v>
      </c>
      <c r="DJ39" s="26"/>
      <c r="DM39" s="32">
        <v>0</v>
      </c>
      <c r="DN39" s="26"/>
      <c r="DO39" s="25"/>
      <c r="DS39" s="32">
        <v>0</v>
      </c>
      <c r="DT39" s="26"/>
      <c r="DY39" s="32">
        <v>0</v>
      </c>
      <c r="DZ39" s="26"/>
      <c r="EC39" s="32">
        <v>0</v>
      </c>
      <c r="ED39" s="26"/>
      <c r="EE39" s="25"/>
      <c r="EG39" s="32">
        <v>0</v>
      </c>
      <c r="EH39" s="26"/>
      <c r="EI39" s="25"/>
      <c r="EK39" s="32">
        <v>0</v>
      </c>
      <c r="EL39" s="26"/>
      <c r="EO39" s="32">
        <v>0</v>
      </c>
      <c r="EP39" s="26"/>
      <c r="EQ39" s="25"/>
      <c r="ES39" s="32">
        <v>0</v>
      </c>
      <c r="ET39" s="26"/>
      <c r="EU39" s="25"/>
      <c r="EW39" s="32">
        <v>0</v>
      </c>
      <c r="EX39" s="26"/>
      <c r="FA39" s="32">
        <v>0</v>
      </c>
      <c r="FB39" s="30"/>
      <c r="FE39" s="32">
        <v>0</v>
      </c>
      <c r="FF39" s="26"/>
      <c r="FI39" s="32">
        <v>0</v>
      </c>
      <c r="FJ39" s="30"/>
      <c r="FM39" s="32">
        <v>0</v>
      </c>
      <c r="FN39" s="26"/>
      <c r="FQ39" s="32">
        <v>0</v>
      </c>
      <c r="FR39" s="30"/>
      <c r="FU39" s="32">
        <v>0</v>
      </c>
      <c r="FV39" s="26"/>
      <c r="FW39" s="28"/>
      <c r="FY39" s="32">
        <v>0</v>
      </c>
      <c r="FZ39" s="30"/>
      <c r="GC39" s="32">
        <v>0</v>
      </c>
      <c r="GD39" s="30"/>
      <c r="GG39" s="32">
        <v>0</v>
      </c>
      <c r="GH39" s="30"/>
      <c r="GK39" s="32">
        <v>0</v>
      </c>
      <c r="GL39" s="26"/>
      <c r="GM39" s="24"/>
      <c r="GO39" s="24"/>
      <c r="GQ39" s="32">
        <v>0</v>
      </c>
      <c r="GR39" s="30"/>
      <c r="GS39" s="29">
        <v>0</v>
      </c>
      <c r="GT39" s="29">
        <v>0</v>
      </c>
      <c r="GU39" s="32">
        <v>0</v>
      </c>
      <c r="GV39" s="30"/>
      <c r="GW39" s="29">
        <v>0</v>
      </c>
      <c r="GX39" s="29">
        <v>0</v>
      </c>
      <c r="GY39" s="32">
        <v>0</v>
      </c>
      <c r="GZ39" s="30"/>
      <c r="HA39" s="28">
        <v>0</v>
      </c>
      <c r="HB39" s="29">
        <v>0</v>
      </c>
      <c r="HC39" s="32">
        <v>0</v>
      </c>
      <c r="HD39" s="30"/>
    </row>
    <row r="40" spans="1:212" x14ac:dyDescent="0.25">
      <c r="A40" s="32" t="s">
        <v>155</v>
      </c>
      <c r="B40" s="24">
        <v>0.33</v>
      </c>
      <c r="H40" s="25"/>
      <c r="I40" s="35"/>
      <c r="J40" s="35">
        <f t="shared" si="4"/>
        <v>0</v>
      </c>
      <c r="K40" s="26"/>
      <c r="L40" s="35"/>
      <c r="P40" s="32">
        <v>0</v>
      </c>
      <c r="Q40" s="26"/>
      <c r="T40" s="32">
        <v>0</v>
      </c>
      <c r="U40" s="26"/>
      <c r="V40" s="25"/>
      <c r="Z40" s="32">
        <v>0</v>
      </c>
      <c r="AA40" s="26"/>
      <c r="AB40" s="25"/>
      <c r="AD40" s="32">
        <v>0</v>
      </c>
      <c r="AE40" s="26"/>
      <c r="AJ40" s="32">
        <v>0</v>
      </c>
      <c r="AK40" s="26"/>
      <c r="AN40" s="32">
        <v>0</v>
      </c>
      <c r="AO40" s="26"/>
      <c r="AP40" s="25"/>
      <c r="AR40" s="32">
        <v>0</v>
      </c>
      <c r="AS40" s="26"/>
      <c r="AT40" s="25"/>
      <c r="AV40" s="32">
        <v>0</v>
      </c>
      <c r="AW40" s="26"/>
      <c r="AZ40" s="32">
        <v>0</v>
      </c>
      <c r="BA40" s="26"/>
      <c r="BB40" s="25"/>
      <c r="BE40" s="32">
        <v>0</v>
      </c>
      <c r="BF40" s="26"/>
      <c r="BG40" s="25"/>
      <c r="BK40" s="32">
        <v>0</v>
      </c>
      <c r="BL40" s="26"/>
      <c r="BM40" s="25"/>
      <c r="BP40" s="32">
        <v>0</v>
      </c>
      <c r="BQ40" s="26"/>
      <c r="BT40" s="32">
        <v>0</v>
      </c>
      <c r="BU40" s="26"/>
      <c r="BV40" s="28"/>
      <c r="BX40" s="32">
        <v>0</v>
      </c>
      <c r="BY40" s="26"/>
      <c r="BZ40" s="25"/>
      <c r="CB40" s="32">
        <v>0</v>
      </c>
      <c r="CC40" s="26"/>
      <c r="CD40" s="25"/>
      <c r="CF40" s="32">
        <v>0</v>
      </c>
      <c r="CG40" s="26"/>
      <c r="CJ40" s="32">
        <v>0</v>
      </c>
      <c r="CK40" s="26"/>
      <c r="CN40" s="32">
        <v>0</v>
      </c>
      <c r="CO40" s="26"/>
      <c r="CP40" s="25"/>
      <c r="CS40" s="32">
        <v>0</v>
      </c>
      <c r="CT40" s="26"/>
      <c r="CU40" s="25"/>
      <c r="CX40" s="32">
        <v>0</v>
      </c>
      <c r="CY40" s="26"/>
      <c r="DB40" s="32">
        <v>0</v>
      </c>
      <c r="DC40" s="26"/>
      <c r="DD40" s="25"/>
      <c r="DG40">
        <v>16</v>
      </c>
      <c r="DH40">
        <v>14</v>
      </c>
      <c r="DI40" s="32">
        <v>2</v>
      </c>
      <c r="DJ40" s="26"/>
      <c r="DK40">
        <v>16</v>
      </c>
      <c r="DL40" s="29">
        <v>19.600000000000001</v>
      </c>
      <c r="DM40" s="32">
        <v>-3.600000000000001</v>
      </c>
      <c r="DN40" s="26"/>
      <c r="DO40" s="25"/>
      <c r="DQ40">
        <v>8</v>
      </c>
      <c r="DR40">
        <v>12</v>
      </c>
      <c r="DS40" s="32">
        <v>-4</v>
      </c>
      <c r="DT40" s="26"/>
      <c r="DW40">
        <v>16</v>
      </c>
      <c r="DX40">
        <v>16</v>
      </c>
      <c r="DY40" s="32">
        <v>0</v>
      </c>
      <c r="DZ40" s="26"/>
      <c r="EC40" s="32">
        <v>0</v>
      </c>
      <c r="ED40" s="26"/>
      <c r="EE40" s="27">
        <v>16</v>
      </c>
      <c r="EF40">
        <v>16</v>
      </c>
      <c r="EG40" s="32">
        <v>0</v>
      </c>
      <c r="EH40" s="26"/>
      <c r="EI40" s="25"/>
      <c r="EK40" s="32">
        <v>0</v>
      </c>
      <c r="EL40" s="26"/>
      <c r="EO40" s="32">
        <v>0</v>
      </c>
      <c r="EP40" s="26"/>
      <c r="EQ40" s="27">
        <v>24</v>
      </c>
      <c r="ER40">
        <v>23</v>
      </c>
      <c r="ES40" s="32">
        <v>1</v>
      </c>
      <c r="ET40" s="26"/>
      <c r="EU40" s="25"/>
      <c r="EW40" s="32">
        <v>0</v>
      </c>
      <c r="EX40" s="26"/>
      <c r="FA40" s="32">
        <v>0</v>
      </c>
      <c r="FB40" s="30"/>
      <c r="FC40">
        <v>8</v>
      </c>
      <c r="FD40">
        <v>5</v>
      </c>
      <c r="FE40" s="32">
        <v>3</v>
      </c>
      <c r="FF40" s="26"/>
      <c r="FG40">
        <v>16</v>
      </c>
      <c r="FH40">
        <v>16</v>
      </c>
      <c r="FI40" s="32">
        <v>0</v>
      </c>
      <c r="FJ40" s="30"/>
      <c r="FK40">
        <v>8</v>
      </c>
      <c r="FL40">
        <v>5</v>
      </c>
      <c r="FM40" s="32">
        <v>3</v>
      </c>
      <c r="FN40" s="26"/>
      <c r="FQ40" s="32">
        <v>0</v>
      </c>
      <c r="FR40" s="30"/>
      <c r="FU40" s="32">
        <v>0</v>
      </c>
      <c r="FV40" s="26"/>
      <c r="FW40" s="28"/>
      <c r="FY40" s="32">
        <v>0</v>
      </c>
      <c r="FZ40" s="30"/>
      <c r="GA40">
        <v>16</v>
      </c>
      <c r="GB40">
        <v>20</v>
      </c>
      <c r="GC40" s="32">
        <v>-4</v>
      </c>
      <c r="GD40" s="30"/>
      <c r="GG40" s="32">
        <v>0</v>
      </c>
      <c r="GH40" s="30"/>
      <c r="GL40" s="26"/>
      <c r="GM40" s="24"/>
      <c r="GO40" s="24"/>
      <c r="GR40" s="30"/>
      <c r="GV40" s="30"/>
      <c r="GW40" s="29"/>
      <c r="GX40" s="29"/>
      <c r="GZ40" s="30"/>
      <c r="HA40" s="28"/>
      <c r="HB40" s="29"/>
      <c r="HD40" s="30"/>
    </row>
    <row r="41" spans="1:212" x14ac:dyDescent="0.25">
      <c r="A41" s="32" t="s">
        <v>156</v>
      </c>
      <c r="B41" s="24">
        <v>1</v>
      </c>
      <c r="H41" s="25"/>
      <c r="I41" s="35"/>
      <c r="J41" s="35">
        <f t="shared" si="4"/>
        <v>0</v>
      </c>
      <c r="K41" s="26"/>
      <c r="L41" s="35"/>
      <c r="P41" s="32">
        <v>0</v>
      </c>
      <c r="Q41" s="26"/>
      <c r="T41" s="32">
        <v>0</v>
      </c>
      <c r="U41" s="26"/>
      <c r="V41" s="25"/>
      <c r="Z41" s="32">
        <v>0</v>
      </c>
      <c r="AA41" s="26"/>
      <c r="AB41" s="25"/>
      <c r="AD41" s="32">
        <v>0</v>
      </c>
      <c r="AE41" s="26"/>
      <c r="AJ41" s="32">
        <v>0</v>
      </c>
      <c r="AK41" s="26"/>
      <c r="AN41" s="32">
        <v>0</v>
      </c>
      <c r="AO41" s="26"/>
      <c r="AP41" s="25"/>
      <c r="AR41" s="32">
        <v>0</v>
      </c>
      <c r="AS41" s="26"/>
      <c r="AT41" s="25"/>
      <c r="AV41" s="32">
        <v>0</v>
      </c>
      <c r="AW41" s="26"/>
      <c r="AZ41" s="32">
        <v>0</v>
      </c>
      <c r="BA41" s="26"/>
      <c r="BB41" s="25"/>
      <c r="BE41" s="32">
        <v>0</v>
      </c>
      <c r="BF41" s="26"/>
      <c r="BG41" s="25"/>
      <c r="BK41" s="32">
        <v>0</v>
      </c>
      <c r="BL41" s="26"/>
      <c r="BM41" s="25"/>
      <c r="BP41" s="32">
        <v>0</v>
      </c>
      <c r="BQ41" s="26"/>
      <c r="BT41" s="32">
        <v>0</v>
      </c>
      <c r="BU41" s="26"/>
      <c r="BV41" s="28"/>
      <c r="BX41" s="32">
        <v>0</v>
      </c>
      <c r="BY41" s="26"/>
      <c r="BZ41" s="25"/>
      <c r="CB41" s="32">
        <v>0</v>
      </c>
      <c r="CC41" s="26"/>
      <c r="CD41" s="25"/>
      <c r="CF41" s="32">
        <v>0</v>
      </c>
      <c r="CG41" s="26"/>
      <c r="CJ41" s="32">
        <v>0</v>
      </c>
      <c r="CK41" s="26"/>
      <c r="CN41" s="32">
        <v>0</v>
      </c>
      <c r="CO41" s="26"/>
      <c r="CP41" s="25"/>
      <c r="CS41" s="32">
        <v>0</v>
      </c>
      <c r="CT41" s="26"/>
      <c r="CU41" s="25"/>
      <c r="CX41" s="32">
        <v>0</v>
      </c>
      <c r="CY41" s="26"/>
      <c r="DB41" s="32">
        <v>0</v>
      </c>
      <c r="DC41" s="26"/>
      <c r="DD41" s="25"/>
      <c r="DI41" s="32">
        <v>0</v>
      </c>
      <c r="DJ41" s="26"/>
      <c r="DM41" s="32">
        <v>0</v>
      </c>
      <c r="DN41" s="26"/>
      <c r="DO41" s="25"/>
      <c r="DS41" s="32">
        <v>0</v>
      </c>
      <c r="DT41" s="26"/>
      <c r="DY41" s="32">
        <v>0</v>
      </c>
      <c r="DZ41" s="26"/>
      <c r="EC41" s="32">
        <v>0</v>
      </c>
      <c r="ED41" s="26"/>
      <c r="EE41" s="25"/>
      <c r="EG41" s="32">
        <v>0</v>
      </c>
      <c r="EH41" s="26"/>
      <c r="EI41" s="25"/>
      <c r="EK41" s="32">
        <v>0</v>
      </c>
      <c r="EL41" s="26"/>
      <c r="EO41" s="32">
        <v>0</v>
      </c>
      <c r="EP41" s="26"/>
      <c r="EQ41" s="25"/>
      <c r="ES41" s="32">
        <v>0</v>
      </c>
      <c r="ET41" s="26"/>
      <c r="EU41" s="25"/>
      <c r="EW41" s="32">
        <v>0</v>
      </c>
      <c r="EX41" s="26"/>
      <c r="FA41" s="32">
        <v>0</v>
      </c>
      <c r="FB41" s="30"/>
      <c r="FE41" s="32">
        <v>0</v>
      </c>
      <c r="FF41" s="26"/>
      <c r="FI41" s="32">
        <v>0</v>
      </c>
      <c r="FJ41" s="30"/>
      <c r="FM41" s="32">
        <v>0</v>
      </c>
      <c r="FN41" s="26"/>
      <c r="FQ41" s="32">
        <v>0</v>
      </c>
      <c r="FR41" s="30"/>
      <c r="FU41" s="32">
        <v>0</v>
      </c>
      <c r="FV41" s="26"/>
      <c r="FW41" s="28"/>
      <c r="FY41" s="32">
        <v>0</v>
      </c>
      <c r="FZ41" s="30"/>
      <c r="GC41" s="32">
        <v>0</v>
      </c>
      <c r="GD41" s="30"/>
      <c r="GG41" s="32">
        <v>0</v>
      </c>
      <c r="GH41" s="30"/>
      <c r="GK41" s="32">
        <v>0</v>
      </c>
      <c r="GL41" s="26"/>
      <c r="GM41" s="24"/>
      <c r="GN41">
        <v>70</v>
      </c>
      <c r="GO41" s="24"/>
      <c r="GP41" s="12">
        <v>49</v>
      </c>
      <c r="GQ41" s="34">
        <v>-70</v>
      </c>
      <c r="GR41" s="30">
        <v>70</v>
      </c>
      <c r="GS41" s="29">
        <v>76.488</v>
      </c>
      <c r="GT41" s="29">
        <v>70</v>
      </c>
      <c r="GU41" s="32">
        <v>6.4880000000000004</v>
      </c>
      <c r="GV41" s="30"/>
      <c r="GW41" s="29">
        <v>58.465000000000003</v>
      </c>
      <c r="GX41" s="29">
        <v>55.213999999999999</v>
      </c>
      <c r="GY41" s="32">
        <v>3.2510000000000052</v>
      </c>
      <c r="GZ41" s="30"/>
      <c r="HA41" s="28">
        <v>0</v>
      </c>
      <c r="HB41" s="29">
        <v>0</v>
      </c>
      <c r="HC41" s="32">
        <v>0</v>
      </c>
      <c r="HD41" s="30"/>
    </row>
    <row r="42" spans="1:212" x14ac:dyDescent="0.25">
      <c r="A42" s="32" t="s">
        <v>157</v>
      </c>
      <c r="B42" s="24">
        <v>1</v>
      </c>
      <c r="H42" s="25"/>
      <c r="I42" s="35"/>
      <c r="J42" s="35">
        <f t="shared" si="4"/>
        <v>0</v>
      </c>
      <c r="K42" s="26"/>
      <c r="L42" s="35"/>
      <c r="P42" s="32">
        <v>0</v>
      </c>
      <c r="Q42" s="26"/>
      <c r="T42" s="32">
        <v>0</v>
      </c>
      <c r="U42" s="26"/>
      <c r="V42" s="25"/>
      <c r="Z42" s="32">
        <v>0</v>
      </c>
      <c r="AA42" s="26"/>
      <c r="AB42" s="25"/>
      <c r="AD42" s="32">
        <v>0</v>
      </c>
      <c r="AE42" s="26"/>
      <c r="AJ42" s="32">
        <v>0</v>
      </c>
      <c r="AK42" s="26"/>
      <c r="AN42" s="32">
        <v>0</v>
      </c>
      <c r="AO42" s="26"/>
      <c r="AP42" s="25"/>
      <c r="AR42" s="32">
        <v>0</v>
      </c>
      <c r="AS42" s="26"/>
      <c r="AT42" s="25"/>
      <c r="AV42" s="32">
        <v>0</v>
      </c>
      <c r="AW42" s="26"/>
      <c r="AZ42" s="32">
        <v>0</v>
      </c>
      <c r="BA42" s="26"/>
      <c r="BB42" s="25"/>
      <c r="BE42" s="32">
        <v>0</v>
      </c>
      <c r="BF42" s="26"/>
      <c r="BG42" s="25"/>
      <c r="BK42" s="32">
        <v>0</v>
      </c>
      <c r="BL42" s="26"/>
      <c r="BM42" s="25"/>
      <c r="BP42" s="32">
        <v>0</v>
      </c>
      <c r="BQ42" s="26"/>
      <c r="BT42" s="32">
        <v>0</v>
      </c>
      <c r="BU42" s="26"/>
      <c r="BV42" s="28"/>
      <c r="BX42" s="32">
        <v>0</v>
      </c>
      <c r="BY42" s="26"/>
      <c r="BZ42" s="25"/>
      <c r="CB42" s="32">
        <v>0</v>
      </c>
      <c r="CC42" s="26"/>
      <c r="CD42" s="25"/>
      <c r="CF42" s="32">
        <v>0</v>
      </c>
      <c r="CG42" s="26"/>
      <c r="CJ42" s="32">
        <v>0</v>
      </c>
      <c r="CK42" s="26"/>
      <c r="CN42" s="32">
        <v>0</v>
      </c>
      <c r="CO42" s="26"/>
      <c r="CP42" s="25"/>
      <c r="CS42" s="32">
        <v>0</v>
      </c>
      <c r="CT42" s="26"/>
      <c r="CU42" s="25"/>
      <c r="CX42" s="32">
        <v>0</v>
      </c>
      <c r="CY42" s="26"/>
      <c r="DB42" s="32">
        <v>0</v>
      </c>
      <c r="DC42" s="26"/>
      <c r="DD42" s="25"/>
      <c r="DI42" s="32">
        <v>0</v>
      </c>
      <c r="DJ42" s="26"/>
      <c r="DM42" s="32">
        <v>0</v>
      </c>
      <c r="DN42" s="26"/>
      <c r="DO42" s="25"/>
      <c r="DS42" s="32">
        <v>0</v>
      </c>
      <c r="DT42" s="26"/>
      <c r="DY42" s="32">
        <v>0</v>
      </c>
      <c r="DZ42" s="26"/>
      <c r="EC42" s="32">
        <v>0</v>
      </c>
      <c r="ED42" s="26"/>
      <c r="EE42" s="25"/>
      <c r="EG42" s="32">
        <v>0</v>
      </c>
      <c r="EH42" s="26"/>
      <c r="EI42" s="25"/>
      <c r="EK42" s="32">
        <v>0</v>
      </c>
      <c r="EL42" s="26"/>
      <c r="EO42" s="32">
        <v>0</v>
      </c>
      <c r="EP42" s="26"/>
      <c r="EQ42" s="25"/>
      <c r="ES42" s="32">
        <v>0</v>
      </c>
      <c r="ET42" s="26"/>
      <c r="EU42" s="25"/>
      <c r="EW42" s="32">
        <v>0</v>
      </c>
      <c r="EX42" s="26"/>
      <c r="FA42" s="32">
        <v>0</v>
      </c>
      <c r="FB42" s="30"/>
      <c r="FE42" s="32">
        <v>0</v>
      </c>
      <c r="FF42" s="26"/>
      <c r="FI42" s="32">
        <v>0</v>
      </c>
      <c r="FJ42" s="30"/>
      <c r="FM42" s="32">
        <v>0</v>
      </c>
      <c r="FN42" s="26"/>
      <c r="FQ42" s="32">
        <v>0</v>
      </c>
      <c r="FR42" s="30"/>
      <c r="FU42" s="32">
        <v>0</v>
      </c>
      <c r="FV42" s="26"/>
      <c r="FW42" s="28"/>
      <c r="FY42" s="32">
        <v>0</v>
      </c>
      <c r="FZ42" s="30"/>
      <c r="GC42" s="32">
        <v>0</v>
      </c>
      <c r="GD42" s="30"/>
      <c r="GG42" s="32">
        <v>0</v>
      </c>
      <c r="GH42" s="30"/>
      <c r="GK42" s="32">
        <v>0</v>
      </c>
      <c r="GL42" s="26"/>
      <c r="GM42" s="24"/>
      <c r="GO42" s="24"/>
      <c r="GQ42" s="32">
        <v>0</v>
      </c>
      <c r="GR42" s="30"/>
      <c r="GS42" s="29">
        <v>0</v>
      </c>
      <c r="GT42" s="29">
        <v>0</v>
      </c>
      <c r="GU42" s="32">
        <v>0</v>
      </c>
      <c r="GV42" s="30"/>
      <c r="GW42" s="29">
        <v>0</v>
      </c>
      <c r="GX42" s="29">
        <v>0</v>
      </c>
      <c r="GY42" s="32">
        <v>0</v>
      </c>
      <c r="GZ42" s="30"/>
      <c r="HA42" s="28">
        <v>0</v>
      </c>
      <c r="HB42" s="29">
        <v>0</v>
      </c>
      <c r="HC42" s="32">
        <v>0</v>
      </c>
      <c r="HD42" s="30"/>
    </row>
    <row r="43" spans="1:212" x14ac:dyDescent="0.25">
      <c r="A43" s="32" t="s">
        <v>158</v>
      </c>
      <c r="B43" s="24">
        <v>0.36</v>
      </c>
      <c r="H43" s="25"/>
      <c r="I43" s="35"/>
      <c r="J43" s="35">
        <f t="shared" si="4"/>
        <v>0</v>
      </c>
      <c r="K43" s="26"/>
      <c r="L43" s="35"/>
      <c r="P43" s="32">
        <v>0</v>
      </c>
      <c r="Q43" s="26"/>
      <c r="T43" s="32">
        <v>0</v>
      </c>
      <c r="U43" s="26"/>
      <c r="V43" s="25"/>
      <c r="Z43" s="32">
        <v>0</v>
      </c>
      <c r="AA43" s="26"/>
      <c r="AB43" s="25"/>
      <c r="AD43" s="32">
        <v>0</v>
      </c>
      <c r="AE43" s="26"/>
      <c r="AJ43" s="32">
        <v>0</v>
      </c>
      <c r="AK43" s="26"/>
      <c r="AN43" s="32">
        <v>0</v>
      </c>
      <c r="AO43" s="26"/>
      <c r="AP43" s="25"/>
      <c r="AR43" s="32">
        <v>0</v>
      </c>
      <c r="AS43" s="26"/>
      <c r="AT43" s="25"/>
      <c r="AV43" s="32">
        <v>0</v>
      </c>
      <c r="AW43" s="26"/>
      <c r="AZ43" s="32">
        <v>0</v>
      </c>
      <c r="BA43" s="26"/>
      <c r="BB43" s="25"/>
      <c r="BE43" s="32">
        <v>0</v>
      </c>
      <c r="BF43" s="26"/>
      <c r="BG43" s="25"/>
      <c r="BK43" s="32">
        <v>0</v>
      </c>
      <c r="BL43" s="26"/>
      <c r="BM43" s="25"/>
      <c r="BP43" s="32">
        <v>0</v>
      </c>
      <c r="BQ43" s="26"/>
      <c r="BT43" s="32">
        <v>0</v>
      </c>
      <c r="BU43" s="26"/>
      <c r="BV43" s="28"/>
      <c r="BX43" s="32">
        <v>0</v>
      </c>
      <c r="BY43" s="26"/>
      <c r="BZ43" s="25"/>
      <c r="CB43" s="32">
        <v>0</v>
      </c>
      <c r="CC43" s="26"/>
      <c r="CD43" s="25"/>
      <c r="CF43" s="32">
        <v>0</v>
      </c>
      <c r="CG43" s="26"/>
      <c r="CJ43" s="32">
        <v>0</v>
      </c>
      <c r="CK43" s="26"/>
      <c r="CN43" s="32">
        <v>0</v>
      </c>
      <c r="CO43" s="26"/>
      <c r="CP43" s="25"/>
      <c r="CS43" s="32">
        <v>0</v>
      </c>
      <c r="CT43" s="26"/>
      <c r="CU43" s="25"/>
      <c r="CX43" s="32">
        <v>0</v>
      </c>
      <c r="CY43" s="26"/>
      <c r="DB43" s="32">
        <v>0</v>
      </c>
      <c r="DC43" s="26"/>
      <c r="DD43" s="25"/>
      <c r="DI43" s="32">
        <v>0</v>
      </c>
      <c r="DJ43" s="26"/>
      <c r="DM43" s="32">
        <v>0</v>
      </c>
      <c r="DN43" s="26"/>
      <c r="DO43" s="25"/>
      <c r="DS43" s="32">
        <v>0</v>
      </c>
      <c r="DT43" s="26"/>
      <c r="DY43" s="32">
        <v>0</v>
      </c>
      <c r="DZ43" s="26"/>
      <c r="EC43" s="32">
        <v>0</v>
      </c>
      <c r="ED43" s="26"/>
      <c r="EE43" s="25"/>
      <c r="EG43" s="32">
        <v>0</v>
      </c>
      <c r="EH43" s="26"/>
      <c r="EI43" s="25"/>
      <c r="EK43" s="32">
        <v>0</v>
      </c>
      <c r="EL43" s="26"/>
      <c r="EO43" s="32">
        <v>0</v>
      </c>
      <c r="EP43" s="26"/>
      <c r="EQ43" s="25"/>
      <c r="ES43" s="32">
        <v>0</v>
      </c>
      <c r="ET43" s="26"/>
      <c r="EU43" s="25"/>
      <c r="EW43" s="32">
        <v>0</v>
      </c>
      <c r="EX43" s="26"/>
      <c r="FA43" s="32">
        <v>0</v>
      </c>
      <c r="FB43" s="30"/>
      <c r="FE43" s="32">
        <v>0</v>
      </c>
      <c r="FF43" s="26"/>
      <c r="FI43" s="32">
        <v>0</v>
      </c>
      <c r="FJ43" s="30"/>
      <c r="FM43" s="32">
        <v>0</v>
      </c>
      <c r="FN43" s="26"/>
      <c r="FQ43" s="32">
        <v>0</v>
      </c>
      <c r="FR43" s="30"/>
      <c r="FU43" s="32">
        <v>0</v>
      </c>
      <c r="FV43" s="26"/>
      <c r="FW43" s="28"/>
      <c r="FY43" s="32">
        <v>0</v>
      </c>
      <c r="FZ43" s="30"/>
      <c r="GC43" s="32">
        <v>0</v>
      </c>
      <c r="GD43" s="30"/>
      <c r="GG43" s="32">
        <v>0</v>
      </c>
      <c r="GH43" s="30"/>
      <c r="GK43" s="32">
        <v>0</v>
      </c>
      <c r="GL43" s="26"/>
      <c r="GM43" s="24"/>
      <c r="GO43" s="24"/>
      <c r="GQ43" s="32">
        <v>0</v>
      </c>
      <c r="GR43" s="30"/>
      <c r="GS43" s="29">
        <v>0</v>
      </c>
      <c r="GT43" s="29">
        <v>0</v>
      </c>
      <c r="GU43" s="32">
        <v>0</v>
      </c>
      <c r="GV43" s="30"/>
      <c r="GW43" s="29">
        <v>0</v>
      </c>
      <c r="GX43" s="29">
        <v>0</v>
      </c>
      <c r="GY43" s="32">
        <v>0</v>
      </c>
      <c r="GZ43" s="30"/>
      <c r="HA43" s="28">
        <v>0</v>
      </c>
      <c r="HB43" s="29">
        <v>0</v>
      </c>
      <c r="HC43" s="32">
        <v>0</v>
      </c>
      <c r="HD43" s="30"/>
    </row>
    <row r="44" spans="1:212" x14ac:dyDescent="0.25">
      <c r="A44" s="32" t="s">
        <v>159</v>
      </c>
      <c r="B44" s="24">
        <v>0.3</v>
      </c>
      <c r="H44" s="25"/>
      <c r="I44" s="35"/>
      <c r="J44" s="35">
        <f t="shared" si="4"/>
        <v>0</v>
      </c>
      <c r="K44" s="26"/>
      <c r="L44" s="35"/>
      <c r="P44" s="32">
        <v>0</v>
      </c>
      <c r="Q44" s="26"/>
      <c r="T44" s="32">
        <v>0</v>
      </c>
      <c r="U44" s="26"/>
      <c r="V44" s="25"/>
      <c r="Z44" s="32">
        <v>0</v>
      </c>
      <c r="AA44" s="26"/>
      <c r="AB44" s="25"/>
      <c r="AD44" s="32">
        <v>0</v>
      </c>
      <c r="AE44" s="26"/>
      <c r="AJ44" s="32">
        <v>0</v>
      </c>
      <c r="AK44" s="26"/>
      <c r="AN44" s="32">
        <v>0</v>
      </c>
      <c r="AO44" s="26"/>
      <c r="AP44" s="25"/>
      <c r="AR44" s="32">
        <v>0</v>
      </c>
      <c r="AS44" s="26"/>
      <c r="AT44" s="25"/>
      <c r="AV44" s="32">
        <v>0</v>
      </c>
      <c r="AW44" s="26"/>
      <c r="AZ44" s="32">
        <v>0</v>
      </c>
      <c r="BA44" s="26"/>
      <c r="BB44" s="25"/>
      <c r="BE44" s="32">
        <v>0</v>
      </c>
      <c r="BF44" s="26"/>
      <c r="BG44" s="25"/>
      <c r="BK44" s="32">
        <v>0</v>
      </c>
      <c r="BL44" s="26"/>
      <c r="BM44" s="25"/>
      <c r="BP44" s="32">
        <v>0</v>
      </c>
      <c r="BQ44" s="26"/>
      <c r="BT44" s="32">
        <v>0</v>
      </c>
      <c r="BU44" s="26"/>
      <c r="BV44" s="28"/>
      <c r="BX44" s="32">
        <v>0</v>
      </c>
      <c r="BY44" s="26"/>
      <c r="BZ44" s="25"/>
      <c r="CB44" s="32">
        <v>0</v>
      </c>
      <c r="CC44" s="26"/>
      <c r="CD44" s="25"/>
      <c r="CF44" s="32">
        <v>0</v>
      </c>
      <c r="CG44" s="26"/>
      <c r="CJ44" s="32">
        <v>0</v>
      </c>
      <c r="CK44" s="26"/>
      <c r="CN44" s="32">
        <v>0</v>
      </c>
      <c r="CO44" s="26"/>
      <c r="CP44" s="25"/>
      <c r="CS44" s="32">
        <v>0</v>
      </c>
      <c r="CT44" s="26"/>
      <c r="CU44" s="25"/>
      <c r="CX44" s="32">
        <v>0</v>
      </c>
      <c r="CY44" s="26"/>
      <c r="DB44" s="32">
        <v>0</v>
      </c>
      <c r="DC44" s="26"/>
      <c r="DD44" s="25"/>
      <c r="DI44" s="32">
        <v>0</v>
      </c>
      <c r="DJ44" s="26"/>
      <c r="DM44" s="32">
        <v>0</v>
      </c>
      <c r="DN44" s="26"/>
      <c r="DO44" s="25"/>
      <c r="DS44" s="32">
        <v>0</v>
      </c>
      <c r="DT44" s="26"/>
      <c r="DY44" s="32">
        <v>0</v>
      </c>
      <c r="DZ44" s="26"/>
      <c r="EC44" s="32">
        <v>0</v>
      </c>
      <c r="ED44" s="26"/>
      <c r="EE44" s="25"/>
      <c r="EG44" s="32">
        <v>0</v>
      </c>
      <c r="EH44" s="26"/>
      <c r="EI44" s="25"/>
      <c r="EK44" s="32">
        <v>0</v>
      </c>
      <c r="EL44" s="26"/>
      <c r="EO44" s="32">
        <v>0</v>
      </c>
      <c r="EP44" s="26"/>
      <c r="EQ44" s="25"/>
      <c r="ES44" s="32">
        <v>0</v>
      </c>
      <c r="ET44" s="26"/>
      <c r="EU44" s="25"/>
      <c r="EW44" s="32">
        <v>0</v>
      </c>
      <c r="EX44" s="26"/>
      <c r="FA44" s="32">
        <v>0</v>
      </c>
      <c r="FB44" s="30"/>
      <c r="FE44" s="32">
        <v>0</v>
      </c>
      <c r="FF44" s="26"/>
      <c r="FG44">
        <v>12</v>
      </c>
      <c r="FH44">
        <v>10</v>
      </c>
      <c r="FI44" s="32">
        <v>2</v>
      </c>
      <c r="FJ44" s="30"/>
      <c r="FK44">
        <v>42</v>
      </c>
      <c r="FL44">
        <v>40</v>
      </c>
      <c r="FM44" s="32">
        <v>2</v>
      </c>
      <c r="FN44" s="26"/>
      <c r="FO44">
        <v>6</v>
      </c>
      <c r="FP44">
        <v>10</v>
      </c>
      <c r="FQ44" s="32">
        <v>-4</v>
      </c>
      <c r="FR44" s="30"/>
      <c r="FU44" s="32">
        <v>0</v>
      </c>
      <c r="FV44" s="26"/>
      <c r="FW44" s="27">
        <v>24</v>
      </c>
      <c r="FX44" s="29">
        <v>25</v>
      </c>
      <c r="FY44" s="32">
        <v>-1</v>
      </c>
      <c r="FZ44" s="30"/>
      <c r="GC44" s="32">
        <v>0</v>
      </c>
      <c r="GD44" s="30"/>
      <c r="GE44">
        <v>18</v>
      </c>
      <c r="GF44">
        <v>20</v>
      </c>
      <c r="GG44" s="32">
        <v>2</v>
      </c>
      <c r="GH44" s="30"/>
      <c r="GK44" s="32">
        <v>0</v>
      </c>
      <c r="GL44" s="26"/>
      <c r="GM44" s="24"/>
      <c r="GO44" s="24"/>
      <c r="GQ44" s="32">
        <v>0</v>
      </c>
      <c r="GR44" s="30"/>
      <c r="GS44" s="29">
        <v>42</v>
      </c>
      <c r="GT44" s="29">
        <v>40</v>
      </c>
      <c r="GU44" s="32">
        <v>2</v>
      </c>
      <c r="GV44" s="30"/>
      <c r="GW44" s="29">
        <v>0</v>
      </c>
      <c r="GX44" s="29">
        <v>0</v>
      </c>
      <c r="GY44" s="32">
        <v>0</v>
      </c>
      <c r="GZ44" s="30"/>
      <c r="HA44" s="28">
        <v>0</v>
      </c>
      <c r="HB44" s="29">
        <v>0</v>
      </c>
      <c r="HC44" s="32">
        <v>0</v>
      </c>
      <c r="HD44" s="30"/>
    </row>
    <row r="45" spans="1:212" x14ac:dyDescent="0.25">
      <c r="A45" s="32" t="s">
        <v>160</v>
      </c>
      <c r="B45" s="24">
        <v>0.35</v>
      </c>
      <c r="H45" s="25"/>
      <c r="I45" s="35"/>
      <c r="J45" s="35">
        <f t="shared" si="4"/>
        <v>0</v>
      </c>
      <c r="K45" s="26"/>
      <c r="L45" s="35"/>
      <c r="P45" s="32">
        <v>0</v>
      </c>
      <c r="Q45" s="26"/>
      <c r="T45" s="32">
        <v>0</v>
      </c>
      <c r="U45" s="26"/>
      <c r="V45" s="25"/>
      <c r="Z45" s="32">
        <v>0</v>
      </c>
      <c r="AA45" s="26"/>
      <c r="AB45" s="25"/>
      <c r="AD45" s="32">
        <v>0</v>
      </c>
      <c r="AE45" s="26"/>
      <c r="AJ45" s="32">
        <v>0</v>
      </c>
      <c r="AK45" s="26"/>
      <c r="AN45" s="32">
        <v>0</v>
      </c>
      <c r="AO45" s="26"/>
      <c r="AP45" s="25"/>
      <c r="AR45" s="32">
        <v>0</v>
      </c>
      <c r="AS45" s="26"/>
      <c r="AT45" s="25"/>
      <c r="AV45" s="32">
        <v>0</v>
      </c>
      <c r="AW45" s="26"/>
      <c r="AZ45" s="32">
        <v>0</v>
      </c>
      <c r="BA45" s="26"/>
      <c r="BB45" s="25"/>
      <c r="BE45" s="32">
        <v>0</v>
      </c>
      <c r="BF45" s="26"/>
      <c r="BG45" s="25"/>
      <c r="BK45" s="32">
        <v>0</v>
      </c>
      <c r="BL45" s="26"/>
      <c r="BM45" s="25"/>
      <c r="BP45" s="32">
        <v>0</v>
      </c>
      <c r="BQ45" s="26"/>
      <c r="BT45" s="32">
        <v>0</v>
      </c>
      <c r="BU45" s="26"/>
      <c r="BV45" s="28"/>
      <c r="BX45" s="32">
        <v>0</v>
      </c>
      <c r="BY45" s="26"/>
      <c r="BZ45" s="25"/>
      <c r="CB45" s="32">
        <v>0</v>
      </c>
      <c r="CC45" s="26"/>
      <c r="CD45" s="25"/>
      <c r="CF45" s="32">
        <v>0</v>
      </c>
      <c r="CG45" s="26"/>
      <c r="CJ45" s="32">
        <v>0</v>
      </c>
      <c r="CK45" s="26"/>
      <c r="CN45" s="32">
        <v>0</v>
      </c>
      <c r="CO45" s="26"/>
      <c r="CP45" s="25"/>
      <c r="CS45" s="32">
        <v>0</v>
      </c>
      <c r="CT45" s="26"/>
      <c r="CU45" s="25"/>
      <c r="CX45" s="32">
        <v>0</v>
      </c>
      <c r="CY45" s="26"/>
      <c r="DB45" s="32">
        <v>0</v>
      </c>
      <c r="DC45" s="26"/>
      <c r="DD45" s="25"/>
      <c r="DI45" s="32">
        <v>0</v>
      </c>
      <c r="DJ45" s="26"/>
      <c r="DM45" s="32">
        <v>0</v>
      </c>
      <c r="DN45" s="26"/>
      <c r="DO45" s="25"/>
      <c r="DS45" s="32">
        <v>0</v>
      </c>
      <c r="DT45" s="26"/>
      <c r="DY45" s="32">
        <v>0</v>
      </c>
      <c r="DZ45" s="26"/>
      <c r="EC45" s="32">
        <v>0</v>
      </c>
      <c r="ED45" s="26"/>
      <c r="EE45" s="25"/>
      <c r="EG45" s="32">
        <v>0</v>
      </c>
      <c r="EH45" s="26"/>
      <c r="EI45" s="25"/>
      <c r="EK45" s="32">
        <v>0</v>
      </c>
      <c r="EL45" s="26"/>
      <c r="EO45" s="32">
        <v>0</v>
      </c>
      <c r="EP45" s="26"/>
      <c r="EQ45" s="25"/>
      <c r="ES45" s="32">
        <v>0</v>
      </c>
      <c r="ET45" s="26"/>
      <c r="EU45" s="25"/>
      <c r="EW45" s="32">
        <v>0</v>
      </c>
      <c r="EX45" s="26"/>
      <c r="FA45" s="32">
        <v>0</v>
      </c>
      <c r="FB45" s="30"/>
      <c r="FE45" s="32">
        <v>0</v>
      </c>
      <c r="FF45" s="26"/>
      <c r="FI45" s="32">
        <v>0</v>
      </c>
      <c r="FJ45" s="30"/>
      <c r="FM45" s="32">
        <v>0</v>
      </c>
      <c r="FN45" s="26"/>
      <c r="FQ45" s="32">
        <v>0</v>
      </c>
      <c r="FR45" s="30"/>
      <c r="FU45" s="32">
        <v>0</v>
      </c>
      <c r="FV45" s="26"/>
      <c r="FW45" s="28"/>
      <c r="FY45" s="32">
        <v>0</v>
      </c>
      <c r="FZ45" s="30"/>
      <c r="GC45" s="32">
        <v>0</v>
      </c>
      <c r="GD45" s="30"/>
      <c r="GG45" s="32">
        <v>0</v>
      </c>
      <c r="GH45" s="30"/>
      <c r="GK45" s="32">
        <v>0</v>
      </c>
      <c r="GL45" s="26"/>
      <c r="GM45" s="24"/>
      <c r="GO45" s="24"/>
      <c r="GQ45" s="32">
        <v>0</v>
      </c>
      <c r="GR45" s="30"/>
      <c r="GS45" s="29">
        <v>0</v>
      </c>
      <c r="GT45" s="29">
        <v>0</v>
      </c>
      <c r="GU45" s="32">
        <v>0</v>
      </c>
      <c r="GV45" s="30"/>
      <c r="GW45" s="29">
        <v>0</v>
      </c>
      <c r="GX45" s="29">
        <v>0</v>
      </c>
      <c r="GY45" s="32">
        <v>0</v>
      </c>
      <c r="GZ45" s="30"/>
      <c r="HA45" s="28">
        <v>0</v>
      </c>
      <c r="HB45" s="29">
        <v>0</v>
      </c>
      <c r="HC45" s="32">
        <v>0</v>
      </c>
      <c r="HD45" s="30"/>
    </row>
    <row r="46" spans="1:212" x14ac:dyDescent="0.25">
      <c r="A46" s="32" t="s">
        <v>161</v>
      </c>
      <c r="B46" s="24">
        <v>1</v>
      </c>
      <c r="H46" s="25"/>
      <c r="I46" s="35"/>
      <c r="J46" s="35">
        <f t="shared" si="4"/>
        <v>0</v>
      </c>
      <c r="K46" s="26"/>
      <c r="L46" s="35"/>
      <c r="P46" s="32">
        <v>0</v>
      </c>
      <c r="Q46" s="26"/>
      <c r="T46" s="32">
        <v>0</v>
      </c>
      <c r="U46" s="26"/>
      <c r="V46" s="25"/>
      <c r="Z46" s="32">
        <v>0</v>
      </c>
      <c r="AA46" s="26"/>
      <c r="AB46" s="25"/>
      <c r="AD46" s="32">
        <v>0</v>
      </c>
      <c r="AE46" s="26"/>
      <c r="AJ46" s="32">
        <v>0</v>
      </c>
      <c r="AK46" s="26"/>
      <c r="AN46" s="32">
        <v>0</v>
      </c>
      <c r="AO46" s="26"/>
      <c r="AP46" s="25"/>
      <c r="AR46" s="32">
        <v>0</v>
      </c>
      <c r="AS46" s="26"/>
      <c r="AT46" s="25"/>
      <c r="AV46" s="32">
        <v>0</v>
      </c>
      <c r="AW46" s="26"/>
      <c r="AZ46" s="32">
        <v>0</v>
      </c>
      <c r="BA46" s="26"/>
      <c r="BB46" s="25"/>
      <c r="BE46" s="32">
        <v>0</v>
      </c>
      <c r="BF46" s="26"/>
      <c r="BG46" s="25"/>
      <c r="BK46" s="32">
        <v>0</v>
      </c>
      <c r="BL46" s="26"/>
      <c r="BM46" s="25"/>
      <c r="BP46" s="32">
        <v>0</v>
      </c>
      <c r="BQ46" s="26"/>
      <c r="BT46" s="32">
        <v>0</v>
      </c>
      <c r="BU46" s="26"/>
      <c r="BV46" s="28"/>
      <c r="BX46" s="32">
        <v>0</v>
      </c>
      <c r="BY46" s="26"/>
      <c r="BZ46" s="25"/>
      <c r="CB46" s="32">
        <v>0</v>
      </c>
      <c r="CC46" s="26"/>
      <c r="CD46" s="25"/>
      <c r="CF46" s="32">
        <v>0</v>
      </c>
      <c r="CG46" s="26"/>
      <c r="CJ46" s="32">
        <v>0</v>
      </c>
      <c r="CK46" s="26"/>
      <c r="CN46" s="32">
        <v>0</v>
      </c>
      <c r="CO46" s="26"/>
      <c r="CP46" s="25"/>
      <c r="CS46" s="32">
        <v>0</v>
      </c>
      <c r="CT46" s="26"/>
      <c r="CU46" s="25"/>
      <c r="CX46" s="32">
        <v>0</v>
      </c>
      <c r="CY46" s="26"/>
      <c r="DB46" s="32">
        <v>0</v>
      </c>
      <c r="DC46" s="26"/>
      <c r="DD46" s="25"/>
      <c r="DI46" s="32">
        <v>0</v>
      </c>
      <c r="DJ46" s="26"/>
      <c r="DM46" s="32">
        <v>0</v>
      </c>
      <c r="DN46" s="26"/>
      <c r="DO46" s="25"/>
      <c r="DS46" s="32">
        <v>0</v>
      </c>
      <c r="DT46" s="26"/>
      <c r="DY46" s="32">
        <v>0</v>
      </c>
      <c r="DZ46" s="26"/>
      <c r="EC46" s="32">
        <v>0</v>
      </c>
      <c r="ED46" s="26"/>
      <c r="EE46" s="25"/>
      <c r="EG46" s="32">
        <v>0</v>
      </c>
      <c r="EH46" s="26"/>
      <c r="EI46" s="25"/>
      <c r="EK46" s="32">
        <v>0</v>
      </c>
      <c r="EL46" s="26"/>
      <c r="EO46" s="32">
        <v>0</v>
      </c>
      <c r="EP46" s="26"/>
      <c r="EQ46" s="25"/>
      <c r="ES46" s="32">
        <v>0</v>
      </c>
      <c r="ET46" s="26"/>
      <c r="EU46" s="25"/>
      <c r="EW46" s="32">
        <v>0</v>
      </c>
      <c r="EX46" s="26"/>
      <c r="FA46" s="32">
        <v>0</v>
      </c>
      <c r="FB46" s="30"/>
      <c r="FE46" s="32">
        <v>0</v>
      </c>
      <c r="FF46" s="26"/>
      <c r="FI46" s="32">
        <v>0</v>
      </c>
      <c r="FJ46" s="30"/>
      <c r="FM46" s="32">
        <v>0</v>
      </c>
      <c r="FN46" s="26"/>
      <c r="FQ46" s="32">
        <v>0</v>
      </c>
      <c r="FR46" s="30"/>
      <c r="FU46" s="32">
        <v>0</v>
      </c>
      <c r="FV46" s="26"/>
      <c r="FW46" s="28"/>
      <c r="FY46" s="32">
        <v>0</v>
      </c>
      <c r="FZ46" s="30"/>
      <c r="GC46" s="32">
        <v>0</v>
      </c>
      <c r="GD46" s="30"/>
      <c r="GG46" s="32">
        <v>0</v>
      </c>
      <c r="GH46" s="30"/>
      <c r="GK46" s="32">
        <v>0</v>
      </c>
      <c r="GL46" s="26"/>
      <c r="GM46" s="24"/>
      <c r="GO46" s="24"/>
      <c r="GQ46" s="32">
        <v>0</v>
      </c>
      <c r="GR46" s="30"/>
      <c r="GS46" s="29">
        <v>0</v>
      </c>
      <c r="GT46" s="29">
        <v>0</v>
      </c>
      <c r="GU46" s="32">
        <v>0</v>
      </c>
      <c r="GV46" s="30"/>
      <c r="GW46" s="29">
        <v>0</v>
      </c>
      <c r="GX46" s="29">
        <v>0</v>
      </c>
      <c r="GY46" s="32">
        <v>0</v>
      </c>
      <c r="GZ46" s="30"/>
      <c r="HA46" s="28">
        <v>0</v>
      </c>
      <c r="HB46" s="29">
        <v>0</v>
      </c>
      <c r="HC46" s="32">
        <v>0</v>
      </c>
      <c r="HD46" s="30"/>
    </row>
    <row r="47" spans="1:212" x14ac:dyDescent="0.25">
      <c r="A47" s="32" t="s">
        <v>162</v>
      </c>
      <c r="B47" s="24">
        <v>0.09</v>
      </c>
      <c r="H47" s="27">
        <v>90</v>
      </c>
      <c r="I47" s="36">
        <v>98</v>
      </c>
      <c r="J47" s="35">
        <f t="shared" si="4"/>
        <v>-8</v>
      </c>
      <c r="K47" s="26"/>
      <c r="L47" s="36">
        <v>10</v>
      </c>
      <c r="M47">
        <v>10</v>
      </c>
      <c r="N47">
        <v>50</v>
      </c>
      <c r="O47">
        <v>53</v>
      </c>
      <c r="P47" s="32">
        <v>-3</v>
      </c>
      <c r="Q47" s="26"/>
      <c r="R47">
        <v>20</v>
      </c>
      <c r="S47">
        <v>19</v>
      </c>
      <c r="T47" s="32">
        <v>1</v>
      </c>
      <c r="U47" s="26"/>
      <c r="V47" s="25"/>
      <c r="W47">
        <v>14</v>
      </c>
      <c r="X47">
        <v>30</v>
      </c>
      <c r="Y47">
        <v>20</v>
      </c>
      <c r="Z47" s="32">
        <v>-4</v>
      </c>
      <c r="AA47" s="26"/>
      <c r="AB47" s="25"/>
      <c r="AD47" s="32">
        <v>0</v>
      </c>
      <c r="AE47" s="26"/>
      <c r="AJ47" s="32">
        <v>0</v>
      </c>
      <c r="AK47" s="26"/>
      <c r="AL47">
        <v>40</v>
      </c>
      <c r="AM47">
        <v>45</v>
      </c>
      <c r="AN47" s="32">
        <v>-5</v>
      </c>
      <c r="AO47" s="26"/>
      <c r="AP47" s="25"/>
      <c r="AR47" s="32">
        <v>0</v>
      </c>
      <c r="AS47" s="26"/>
      <c r="AT47" s="25">
        <v>30</v>
      </c>
      <c r="AU47" s="32">
        <v>30</v>
      </c>
      <c r="AV47" s="32">
        <v>0</v>
      </c>
      <c r="AW47" s="26"/>
      <c r="AZ47" s="32">
        <v>0</v>
      </c>
      <c r="BA47" s="26"/>
      <c r="BB47" s="25"/>
      <c r="BE47" s="32">
        <v>0</v>
      </c>
      <c r="BF47" s="26"/>
      <c r="BG47" s="25"/>
      <c r="BK47" s="32">
        <v>0</v>
      </c>
      <c r="BL47" s="26"/>
      <c r="BM47" s="25"/>
      <c r="BQ47" s="26"/>
      <c r="BU47" s="26"/>
      <c r="BV47" s="28"/>
      <c r="BY47" s="26"/>
      <c r="BZ47" s="25"/>
      <c r="CC47" s="26"/>
      <c r="CD47" s="25"/>
      <c r="CG47" s="26"/>
      <c r="CK47" s="26"/>
      <c r="CO47" s="26"/>
      <c r="CP47" s="25"/>
      <c r="CT47" s="26"/>
      <c r="CU47" s="25"/>
      <c r="CY47" s="26"/>
      <c r="DC47" s="26"/>
      <c r="DD47" s="25"/>
      <c r="DJ47" s="26"/>
      <c r="DN47" s="26"/>
      <c r="DO47" s="25"/>
      <c r="DT47" s="26"/>
      <c r="DZ47" s="26"/>
      <c r="ED47" s="26"/>
      <c r="EE47" s="25"/>
      <c r="EH47" s="26"/>
      <c r="EI47" s="25"/>
      <c r="EL47" s="26"/>
      <c r="EP47" s="26"/>
      <c r="EQ47" s="25"/>
      <c r="ET47" s="26"/>
      <c r="EU47" s="25"/>
      <c r="EX47" s="26"/>
      <c r="FB47" s="30"/>
      <c r="FF47" s="26"/>
      <c r="FJ47" s="30"/>
      <c r="FN47" s="26"/>
      <c r="FR47" s="30"/>
      <c r="FV47" s="26"/>
      <c r="FW47" s="28"/>
      <c r="FZ47" s="30"/>
      <c r="GD47" s="30"/>
      <c r="GH47" s="30"/>
      <c r="GL47" s="26"/>
      <c r="GM47" s="24"/>
      <c r="GO47" s="24"/>
      <c r="GR47" s="30"/>
      <c r="GS47" s="29"/>
      <c r="GT47" s="29"/>
      <c r="GV47" s="30"/>
      <c r="GW47" s="29"/>
      <c r="GX47" s="29"/>
      <c r="GZ47" s="30"/>
      <c r="HA47" s="28"/>
      <c r="HB47" s="29"/>
      <c r="HD47" s="30"/>
    </row>
    <row r="48" spans="1:212" x14ac:dyDescent="0.25">
      <c r="A48" s="32" t="s">
        <v>163</v>
      </c>
      <c r="B48" s="24">
        <v>0.15</v>
      </c>
      <c r="E48">
        <v>70</v>
      </c>
      <c r="H48" s="27">
        <v>8</v>
      </c>
      <c r="I48" s="36">
        <v>10</v>
      </c>
      <c r="J48" s="35">
        <f t="shared" si="4"/>
        <v>-2</v>
      </c>
      <c r="K48" s="26"/>
      <c r="L48" s="36">
        <v>40</v>
      </c>
      <c r="M48">
        <v>45</v>
      </c>
      <c r="N48">
        <v>24</v>
      </c>
      <c r="O48">
        <v>22</v>
      </c>
      <c r="P48" s="32">
        <v>-3</v>
      </c>
      <c r="Q48" s="26"/>
      <c r="R48">
        <v>24</v>
      </c>
      <c r="S48">
        <v>23</v>
      </c>
      <c r="T48" s="32">
        <v>1</v>
      </c>
      <c r="U48" s="26"/>
      <c r="V48" s="25"/>
      <c r="Z48" s="32">
        <v>0</v>
      </c>
      <c r="AA48" s="26"/>
      <c r="AB48" s="27">
        <v>16</v>
      </c>
      <c r="AC48">
        <v>15</v>
      </c>
      <c r="AD48" s="32">
        <v>1</v>
      </c>
      <c r="AE48" s="26"/>
      <c r="AH48">
        <v>24</v>
      </c>
      <c r="AI48" s="32">
        <v>24</v>
      </c>
      <c r="AJ48" s="32">
        <v>0</v>
      </c>
      <c r="AK48" s="26"/>
      <c r="AN48" s="32">
        <v>0</v>
      </c>
      <c r="AO48" s="26"/>
      <c r="AP48" s="25"/>
      <c r="AR48" s="32">
        <v>0</v>
      </c>
      <c r="AS48" s="26"/>
      <c r="AT48" s="25">
        <v>32</v>
      </c>
      <c r="AU48" s="32">
        <v>30</v>
      </c>
      <c r="AV48" s="32">
        <v>2</v>
      </c>
      <c r="AW48" s="26"/>
      <c r="AZ48" s="32">
        <v>0</v>
      </c>
      <c r="BA48" s="26"/>
      <c r="BB48" s="25"/>
      <c r="BE48" s="32">
        <v>0</v>
      </c>
      <c r="BF48" s="26"/>
      <c r="BG48" s="25"/>
      <c r="BK48" s="32">
        <v>0</v>
      </c>
      <c r="BL48" s="26"/>
      <c r="BM48" s="25"/>
      <c r="BQ48" s="30"/>
      <c r="BU48" s="26"/>
      <c r="BV48" s="28"/>
      <c r="BY48" s="26"/>
      <c r="BZ48" s="25"/>
      <c r="CC48" s="26"/>
      <c r="CD48" s="25"/>
      <c r="CG48" s="26"/>
      <c r="CK48" s="26"/>
      <c r="CO48" s="26"/>
      <c r="CP48" s="25"/>
      <c r="CT48" s="26"/>
      <c r="CU48" s="25"/>
      <c r="CY48" s="26"/>
      <c r="DC48" s="26"/>
      <c r="DD48" s="25"/>
      <c r="DJ48" s="26"/>
      <c r="DN48" s="26"/>
      <c r="DO48" s="25"/>
      <c r="DR48" s="24"/>
      <c r="DT48" s="26"/>
      <c r="DZ48" s="26"/>
      <c r="EA48" s="29"/>
      <c r="ED48" s="26"/>
      <c r="EE48" s="25"/>
      <c r="EH48" s="26"/>
      <c r="EI48" s="25"/>
      <c r="EL48" s="26"/>
      <c r="EP48" s="26"/>
      <c r="EQ48" s="25"/>
      <c r="ET48" s="26"/>
      <c r="EU48" s="25"/>
      <c r="EX48" s="26"/>
      <c r="FB48" s="30"/>
      <c r="FF48" s="26"/>
      <c r="FJ48" s="30"/>
      <c r="FN48" s="26"/>
      <c r="FR48" s="30"/>
      <c r="FV48" s="26"/>
      <c r="FW48" s="28"/>
      <c r="FZ48" s="30"/>
      <c r="GD48" s="30"/>
      <c r="GH48" s="30"/>
      <c r="GL48" s="26"/>
      <c r="GM48" s="24"/>
      <c r="GO48" s="24"/>
      <c r="GR48" s="30"/>
      <c r="GS48" s="29"/>
      <c r="GT48" s="29"/>
      <c r="GV48" s="30"/>
      <c r="GW48" s="29"/>
      <c r="GX48" s="29"/>
      <c r="GZ48" s="30"/>
      <c r="HA48" s="28"/>
      <c r="HB48" s="29"/>
      <c r="HD48" s="30"/>
    </row>
    <row r="49" spans="1:212" x14ac:dyDescent="0.25">
      <c r="A49" s="32" t="s">
        <v>164</v>
      </c>
      <c r="B49" s="24">
        <v>0.09</v>
      </c>
      <c r="H49" s="27">
        <v>140</v>
      </c>
      <c r="I49" s="36">
        <v>142</v>
      </c>
      <c r="J49" s="35">
        <f t="shared" si="4"/>
        <v>-2</v>
      </c>
      <c r="K49" s="26"/>
      <c r="L49" s="35"/>
      <c r="N49">
        <v>80</v>
      </c>
      <c r="O49">
        <v>87</v>
      </c>
      <c r="P49" s="32">
        <v>-7</v>
      </c>
      <c r="Q49" s="26"/>
      <c r="T49" s="32">
        <v>0</v>
      </c>
      <c r="U49" s="26"/>
      <c r="V49" s="27">
        <v>20</v>
      </c>
      <c r="W49">
        <v>20</v>
      </c>
      <c r="X49">
        <v>30</v>
      </c>
      <c r="Y49">
        <v>35</v>
      </c>
      <c r="Z49" s="32">
        <v>-5</v>
      </c>
      <c r="AA49" s="26"/>
      <c r="AB49" s="27">
        <v>20</v>
      </c>
      <c r="AC49">
        <v>22</v>
      </c>
      <c r="AD49" s="32">
        <v>-2</v>
      </c>
      <c r="AE49" s="26"/>
      <c r="AH49">
        <v>10</v>
      </c>
      <c r="AI49">
        <v>10</v>
      </c>
      <c r="AJ49" s="32">
        <v>0</v>
      </c>
      <c r="AK49" s="26"/>
      <c r="AL49">
        <v>40</v>
      </c>
      <c r="AM49">
        <v>43</v>
      </c>
      <c r="AN49" s="32">
        <v>-3</v>
      </c>
      <c r="AO49" s="26"/>
      <c r="AP49" s="27">
        <v>10</v>
      </c>
      <c r="AQ49">
        <v>12</v>
      </c>
      <c r="AR49" s="32">
        <v>-2</v>
      </c>
      <c r="AS49" s="26"/>
      <c r="AT49" s="25"/>
      <c r="AV49" s="32">
        <v>0</v>
      </c>
      <c r="AW49" s="26"/>
      <c r="AX49">
        <v>40</v>
      </c>
      <c r="AY49">
        <v>47</v>
      </c>
      <c r="AZ49" s="32">
        <v>-7</v>
      </c>
      <c r="BA49" s="26"/>
      <c r="BB49" s="25"/>
      <c r="BE49" s="32">
        <v>0</v>
      </c>
      <c r="BF49" s="26"/>
      <c r="BG49" s="25"/>
      <c r="BI49">
        <v>50</v>
      </c>
      <c r="BJ49">
        <v>53</v>
      </c>
      <c r="BK49" s="32">
        <v>-3</v>
      </c>
      <c r="BL49" s="26"/>
      <c r="BM49" s="27">
        <v>10</v>
      </c>
      <c r="BO49">
        <v>9</v>
      </c>
      <c r="BP49" s="32">
        <v>1</v>
      </c>
      <c r="BQ49" s="26"/>
      <c r="BR49">
        <v>30</v>
      </c>
      <c r="BS49" s="32">
        <v>32.799999999999997</v>
      </c>
      <c r="BT49" s="32">
        <v>-2.7999999999999972</v>
      </c>
      <c r="BU49" s="26"/>
      <c r="BV49" s="27">
        <v>10</v>
      </c>
      <c r="BW49" s="32">
        <v>8</v>
      </c>
      <c r="BX49" s="32">
        <v>2</v>
      </c>
      <c r="BY49" s="26"/>
      <c r="BZ49" s="25"/>
      <c r="CB49" s="32">
        <v>0</v>
      </c>
      <c r="CC49" s="26"/>
      <c r="CD49" s="27">
        <v>30</v>
      </c>
      <c r="CE49">
        <v>33</v>
      </c>
      <c r="CF49" s="32">
        <v>-3</v>
      </c>
      <c r="CG49" s="26"/>
      <c r="CJ49" s="32">
        <v>0</v>
      </c>
      <c r="CK49" s="26"/>
      <c r="CN49" s="32">
        <v>0</v>
      </c>
      <c r="CO49" s="26"/>
      <c r="CP49" s="25"/>
      <c r="CS49" s="32">
        <v>0</v>
      </c>
      <c r="CT49" s="26"/>
      <c r="CU49" s="27">
        <v>30</v>
      </c>
      <c r="CW49">
        <v>29</v>
      </c>
      <c r="CX49" s="32">
        <v>1</v>
      </c>
      <c r="CY49" s="26"/>
      <c r="CZ49">
        <v>30</v>
      </c>
      <c r="DA49" s="29">
        <v>28.2</v>
      </c>
      <c r="DB49" s="32">
        <v>1.8000000000000009</v>
      </c>
      <c r="DC49" s="26"/>
      <c r="DD49" s="25"/>
      <c r="DI49" s="32">
        <v>0</v>
      </c>
      <c r="DJ49" s="26"/>
      <c r="DK49">
        <v>30</v>
      </c>
      <c r="DL49" s="29">
        <v>34.400000000000013</v>
      </c>
      <c r="DM49" s="32">
        <v>-4.4000000000000128</v>
      </c>
      <c r="DN49" s="26"/>
      <c r="DO49" s="25"/>
      <c r="DS49" s="32">
        <v>0</v>
      </c>
      <c r="DT49" s="26"/>
      <c r="DY49" s="32">
        <v>0</v>
      </c>
      <c r="DZ49" s="26"/>
      <c r="EA49">
        <v>30</v>
      </c>
      <c r="EB49" s="29">
        <v>35</v>
      </c>
      <c r="EC49" s="32">
        <v>-5</v>
      </c>
      <c r="ED49" s="26"/>
      <c r="EE49" s="27">
        <v>20</v>
      </c>
      <c r="EF49">
        <v>20</v>
      </c>
      <c r="EG49" s="32">
        <v>0</v>
      </c>
      <c r="EH49" s="26"/>
      <c r="EI49" s="27">
        <v>10</v>
      </c>
      <c r="EJ49">
        <v>10</v>
      </c>
      <c r="EK49" s="32">
        <v>0</v>
      </c>
      <c r="EL49" s="26"/>
      <c r="EO49" s="32">
        <v>0</v>
      </c>
      <c r="EP49" s="26"/>
      <c r="EQ49" s="27">
        <v>20</v>
      </c>
      <c r="ER49">
        <v>20</v>
      </c>
      <c r="ES49" s="32">
        <v>0</v>
      </c>
      <c r="ET49" s="26"/>
      <c r="EU49" s="27">
        <v>10</v>
      </c>
      <c r="EV49">
        <v>12</v>
      </c>
      <c r="EW49" s="32">
        <v>-2</v>
      </c>
      <c r="EX49" s="26"/>
      <c r="EY49">
        <v>30</v>
      </c>
      <c r="EZ49">
        <v>30</v>
      </c>
      <c r="FA49" s="32">
        <v>0</v>
      </c>
      <c r="FB49" s="30"/>
      <c r="FE49" s="32">
        <v>0</v>
      </c>
      <c r="FF49" s="26"/>
      <c r="FG49">
        <v>30</v>
      </c>
      <c r="FH49">
        <v>30</v>
      </c>
      <c r="FI49" s="32">
        <v>0</v>
      </c>
      <c r="FJ49" s="30"/>
      <c r="FK49">
        <v>10</v>
      </c>
      <c r="FL49">
        <v>10</v>
      </c>
      <c r="FM49" s="32">
        <v>0</v>
      </c>
      <c r="FN49" s="26"/>
      <c r="FP49">
        <v>20</v>
      </c>
      <c r="FQ49" s="34">
        <v>-20</v>
      </c>
      <c r="FR49" s="26">
        <v>1.8</v>
      </c>
      <c r="FU49" s="32">
        <v>0</v>
      </c>
      <c r="FV49" s="26"/>
      <c r="FW49" s="27">
        <v>30</v>
      </c>
      <c r="FX49" s="29">
        <v>30</v>
      </c>
      <c r="FY49" s="32">
        <v>0</v>
      </c>
      <c r="FZ49" s="30"/>
      <c r="GC49" s="32">
        <v>0</v>
      </c>
      <c r="GD49" s="30"/>
      <c r="GE49">
        <v>20</v>
      </c>
      <c r="GF49">
        <v>20</v>
      </c>
      <c r="GG49" s="32">
        <v>0</v>
      </c>
      <c r="GH49" s="30"/>
      <c r="GK49" s="32">
        <v>0</v>
      </c>
      <c r="GL49" s="26"/>
      <c r="GM49" s="24"/>
      <c r="GO49">
        <v>10</v>
      </c>
      <c r="GP49">
        <v>16</v>
      </c>
      <c r="GQ49" s="32">
        <v>-6</v>
      </c>
      <c r="GR49" s="30"/>
      <c r="GS49" s="29">
        <v>0</v>
      </c>
      <c r="GT49" s="29">
        <v>0</v>
      </c>
      <c r="GU49" s="32">
        <v>0</v>
      </c>
      <c r="GV49" s="30"/>
      <c r="GW49" s="29">
        <v>10</v>
      </c>
      <c r="GX49" s="29">
        <v>10</v>
      </c>
      <c r="GY49" s="32">
        <v>0</v>
      </c>
      <c r="GZ49" s="30"/>
      <c r="HA49" s="28">
        <v>0</v>
      </c>
      <c r="HB49" s="29">
        <v>0</v>
      </c>
      <c r="HC49" s="32">
        <v>0</v>
      </c>
      <c r="HD49" s="30"/>
    </row>
    <row r="50" spans="1:212" x14ac:dyDescent="0.25">
      <c r="A50" s="32" t="s">
        <v>165</v>
      </c>
      <c r="B50" s="24">
        <v>0.3</v>
      </c>
      <c r="H50" s="25"/>
      <c r="I50" s="35"/>
      <c r="J50" s="35">
        <f t="shared" si="4"/>
        <v>0</v>
      </c>
      <c r="K50" s="26"/>
      <c r="L50" s="35"/>
      <c r="P50" s="32">
        <v>0</v>
      </c>
      <c r="Q50" s="26"/>
      <c r="T50" s="32">
        <v>0</v>
      </c>
      <c r="U50" s="26"/>
      <c r="V50" s="25"/>
      <c r="Z50" s="32">
        <v>0</v>
      </c>
      <c r="AA50" s="26"/>
      <c r="AB50" s="25"/>
      <c r="AD50" s="32">
        <v>0</v>
      </c>
      <c r="AE50" s="26"/>
      <c r="AJ50" s="32">
        <v>0</v>
      </c>
      <c r="AK50" s="26"/>
      <c r="AN50" s="32">
        <v>0</v>
      </c>
      <c r="AO50" s="26"/>
      <c r="AP50" s="25"/>
      <c r="AR50" s="32">
        <v>0</v>
      </c>
      <c r="AS50" s="26"/>
      <c r="AT50" s="25"/>
      <c r="AV50" s="32">
        <v>0</v>
      </c>
      <c r="AW50" s="26"/>
      <c r="AZ50" s="32">
        <v>0</v>
      </c>
      <c r="BA50" s="26"/>
      <c r="BB50" s="25"/>
      <c r="BE50" s="32">
        <v>0</v>
      </c>
      <c r="BF50" s="26"/>
      <c r="BG50" s="25"/>
      <c r="BK50" s="32">
        <v>0</v>
      </c>
      <c r="BL50" s="26"/>
      <c r="BM50" s="25"/>
      <c r="BP50" s="32">
        <v>0</v>
      </c>
      <c r="BQ50" s="26"/>
      <c r="BT50" s="32">
        <v>0</v>
      </c>
      <c r="BU50" s="26"/>
      <c r="BV50" s="28"/>
      <c r="BX50" s="32">
        <v>0</v>
      </c>
      <c r="BY50" s="26"/>
      <c r="BZ50" s="25"/>
      <c r="CB50" s="32">
        <v>0</v>
      </c>
      <c r="CC50" s="26"/>
      <c r="CD50" s="25"/>
      <c r="CF50" s="32">
        <v>0</v>
      </c>
      <c r="CG50" s="26"/>
      <c r="CJ50" s="32">
        <v>0</v>
      </c>
      <c r="CK50" s="26"/>
      <c r="CN50" s="32">
        <v>0</v>
      </c>
      <c r="CO50" s="26"/>
      <c r="CP50" s="25"/>
      <c r="CS50" s="32">
        <v>0</v>
      </c>
      <c r="CT50" s="26"/>
      <c r="CU50" s="25"/>
      <c r="CX50" s="32">
        <v>0</v>
      </c>
      <c r="CY50" s="26"/>
      <c r="DB50" s="32">
        <v>0</v>
      </c>
      <c r="DC50" s="26"/>
      <c r="DD50" s="25"/>
      <c r="DI50" s="32">
        <v>0</v>
      </c>
      <c r="DJ50" s="26"/>
      <c r="DM50" s="32">
        <v>0</v>
      </c>
      <c r="DN50" s="26"/>
      <c r="DO50" s="25"/>
      <c r="DS50" s="32">
        <v>0</v>
      </c>
      <c r="DT50" s="26"/>
      <c r="DY50" s="32">
        <v>0</v>
      </c>
      <c r="DZ50" s="26"/>
      <c r="EC50" s="32">
        <v>0</v>
      </c>
      <c r="ED50" s="26"/>
      <c r="EE50" s="25"/>
      <c r="EG50" s="32">
        <v>0</v>
      </c>
      <c r="EH50" s="26"/>
      <c r="EI50" s="25"/>
      <c r="EK50" s="32">
        <v>0</v>
      </c>
      <c r="EL50" s="26"/>
      <c r="EO50" s="32">
        <v>0</v>
      </c>
      <c r="EP50" s="26"/>
      <c r="EQ50" s="25"/>
      <c r="ES50" s="32">
        <v>0</v>
      </c>
      <c r="ET50" s="26"/>
      <c r="EU50" s="25"/>
      <c r="EW50" s="32">
        <v>0</v>
      </c>
      <c r="EX50" s="26"/>
      <c r="FA50" s="32">
        <v>0</v>
      </c>
      <c r="FB50" s="30"/>
      <c r="FE50" s="32">
        <v>0</v>
      </c>
      <c r="FF50" s="26"/>
      <c r="FI50" s="32">
        <v>0</v>
      </c>
      <c r="FJ50" s="30"/>
      <c r="FM50" s="32">
        <v>0</v>
      </c>
      <c r="FN50" s="26"/>
      <c r="FQ50" s="32">
        <v>0</v>
      </c>
      <c r="FR50" s="30"/>
      <c r="FU50" s="32">
        <v>0</v>
      </c>
      <c r="FV50" s="26"/>
      <c r="FW50" s="28"/>
      <c r="FY50" s="32">
        <v>0</v>
      </c>
      <c r="FZ50" s="30"/>
      <c r="GC50" s="32">
        <v>0</v>
      </c>
      <c r="GD50" s="30"/>
      <c r="GG50" s="32">
        <v>0</v>
      </c>
      <c r="GH50" s="30"/>
      <c r="GK50" s="32">
        <v>0</v>
      </c>
      <c r="GL50" s="26"/>
      <c r="GM50" s="24"/>
      <c r="GO50" s="24"/>
      <c r="GQ50" s="32">
        <v>0</v>
      </c>
      <c r="GR50" s="30"/>
      <c r="GS50" s="29">
        <v>0</v>
      </c>
      <c r="GT50" s="29">
        <v>0</v>
      </c>
      <c r="GU50" s="32">
        <v>0</v>
      </c>
      <c r="GV50" s="30"/>
      <c r="GW50" s="29">
        <v>0</v>
      </c>
      <c r="GX50" s="29">
        <v>0</v>
      </c>
      <c r="GY50" s="32">
        <v>0</v>
      </c>
      <c r="GZ50" s="30"/>
      <c r="HA50" s="28">
        <v>0</v>
      </c>
      <c r="HB50" s="29">
        <v>0</v>
      </c>
      <c r="HC50" s="32">
        <v>0</v>
      </c>
      <c r="HD50" s="30"/>
    </row>
    <row r="51" spans="1:212" x14ac:dyDescent="0.25">
      <c r="A51" s="32" t="s">
        <v>166</v>
      </c>
      <c r="B51" s="24">
        <v>0.27</v>
      </c>
      <c r="H51" s="25"/>
      <c r="I51" s="35"/>
      <c r="J51" s="35">
        <f t="shared" si="4"/>
        <v>0</v>
      </c>
      <c r="K51" s="26"/>
      <c r="L51" s="35"/>
      <c r="P51" s="32">
        <v>0</v>
      </c>
      <c r="Q51" s="26"/>
      <c r="T51" s="32">
        <v>0</v>
      </c>
      <c r="U51" s="26"/>
      <c r="V51" s="25"/>
      <c r="Z51" s="32">
        <v>0</v>
      </c>
      <c r="AA51" s="26"/>
      <c r="AB51" s="25"/>
      <c r="AD51" s="32">
        <v>0</v>
      </c>
      <c r="AE51" s="26"/>
      <c r="AJ51" s="32">
        <v>0</v>
      </c>
      <c r="AK51" s="26"/>
      <c r="AN51" s="32">
        <v>0</v>
      </c>
      <c r="AO51" s="26"/>
      <c r="AP51" s="25"/>
      <c r="AR51" s="32">
        <v>0</v>
      </c>
      <c r="AS51" s="26"/>
      <c r="AT51" s="25"/>
      <c r="AV51" s="32">
        <v>0</v>
      </c>
      <c r="AW51" s="26"/>
      <c r="AZ51" s="32">
        <v>0</v>
      </c>
      <c r="BA51" s="26"/>
      <c r="BB51" s="25"/>
      <c r="BE51" s="32">
        <v>0</v>
      </c>
      <c r="BF51" s="26"/>
      <c r="BG51" s="25"/>
      <c r="BK51" s="32">
        <v>0</v>
      </c>
      <c r="BL51" s="26"/>
      <c r="BM51" s="25"/>
      <c r="BP51" s="32">
        <v>0</v>
      </c>
      <c r="BQ51" s="26"/>
      <c r="BT51" s="32">
        <v>0</v>
      </c>
      <c r="BU51" s="26"/>
      <c r="BV51" s="28"/>
      <c r="BX51" s="32">
        <v>0</v>
      </c>
      <c r="BY51" s="26"/>
      <c r="BZ51" s="25"/>
      <c r="CB51" s="32">
        <v>0</v>
      </c>
      <c r="CC51" s="26"/>
      <c r="CD51" s="25"/>
      <c r="CF51" s="32">
        <v>0</v>
      </c>
      <c r="CG51" s="26"/>
      <c r="CJ51" s="32">
        <v>0</v>
      </c>
      <c r="CK51" s="26"/>
      <c r="CN51" s="32">
        <v>0</v>
      </c>
      <c r="CO51" s="26"/>
      <c r="CP51" s="25"/>
      <c r="CS51" s="32">
        <v>0</v>
      </c>
      <c r="CT51" s="26"/>
      <c r="CU51" s="25"/>
      <c r="CX51" s="32">
        <v>0</v>
      </c>
      <c r="CY51" s="26"/>
      <c r="DB51" s="32">
        <v>0</v>
      </c>
      <c r="DC51" s="26"/>
      <c r="DD51" s="25"/>
      <c r="DI51" s="32">
        <v>0</v>
      </c>
      <c r="DJ51" s="26"/>
      <c r="DM51" s="32">
        <v>0</v>
      </c>
      <c r="DN51" s="26"/>
      <c r="DO51" s="25"/>
      <c r="DS51" s="32">
        <v>0</v>
      </c>
      <c r="DT51" s="26"/>
      <c r="DY51" s="32">
        <v>0</v>
      </c>
      <c r="DZ51" s="26"/>
      <c r="EC51" s="32">
        <v>0</v>
      </c>
      <c r="ED51" s="26"/>
      <c r="EE51" s="25"/>
      <c r="EG51" s="32">
        <v>0</v>
      </c>
      <c r="EH51" s="26"/>
      <c r="EI51" s="25"/>
      <c r="EK51" s="32">
        <v>0</v>
      </c>
      <c r="EL51" s="26"/>
      <c r="EO51" s="32">
        <v>0</v>
      </c>
      <c r="EP51" s="26"/>
      <c r="EQ51" s="25"/>
      <c r="ES51" s="32">
        <v>0</v>
      </c>
      <c r="ET51" s="26"/>
      <c r="EU51" s="25"/>
      <c r="EW51" s="32">
        <v>0</v>
      </c>
      <c r="EX51" s="26"/>
      <c r="FA51" s="32">
        <v>0</v>
      </c>
      <c r="FB51" s="30"/>
      <c r="FE51" s="32">
        <v>0</v>
      </c>
      <c r="FF51" s="26"/>
      <c r="FI51" s="32">
        <v>0</v>
      </c>
      <c r="FJ51" s="30"/>
      <c r="FM51" s="32">
        <v>0</v>
      </c>
      <c r="FN51" s="26"/>
      <c r="FQ51" s="32">
        <v>0</v>
      </c>
      <c r="FR51" s="30"/>
      <c r="FU51" s="32">
        <v>0</v>
      </c>
      <c r="FV51" s="26"/>
      <c r="FW51" s="28"/>
      <c r="FY51" s="32">
        <v>0</v>
      </c>
      <c r="FZ51" s="30"/>
      <c r="GC51" s="32">
        <v>0</v>
      </c>
      <c r="GD51" s="30"/>
      <c r="GG51" s="32">
        <v>0</v>
      </c>
      <c r="GH51" s="30"/>
      <c r="GK51" s="32">
        <v>0</v>
      </c>
      <c r="GL51" s="26"/>
      <c r="GM51" s="24"/>
      <c r="GO51" s="24"/>
      <c r="GQ51" s="32">
        <v>0</v>
      </c>
      <c r="GR51" s="30"/>
      <c r="GS51" s="29">
        <v>0</v>
      </c>
      <c r="GT51" s="29">
        <v>0</v>
      </c>
      <c r="GU51" s="32">
        <v>0</v>
      </c>
      <c r="GV51" s="30"/>
      <c r="GW51" s="29">
        <v>0</v>
      </c>
      <c r="GX51" s="29">
        <v>0</v>
      </c>
      <c r="GY51" s="32">
        <v>0</v>
      </c>
      <c r="GZ51" s="30"/>
      <c r="HA51" s="28">
        <v>0</v>
      </c>
      <c r="HB51" s="29">
        <v>0</v>
      </c>
      <c r="HC51" s="32">
        <v>0</v>
      </c>
      <c r="HD51" s="30"/>
    </row>
    <row r="52" spans="1:212" x14ac:dyDescent="0.25">
      <c r="A52" s="32" t="s">
        <v>167</v>
      </c>
      <c r="B52" s="24">
        <v>1</v>
      </c>
      <c r="E52">
        <v>122</v>
      </c>
      <c r="H52" s="27">
        <v>38</v>
      </c>
      <c r="I52" s="36">
        <v>36</v>
      </c>
      <c r="J52" s="35">
        <f t="shared" si="4"/>
        <v>2</v>
      </c>
      <c r="K52" s="26"/>
      <c r="L52" s="36">
        <v>314</v>
      </c>
      <c r="M52">
        <v>311</v>
      </c>
      <c r="N52">
        <v>95</v>
      </c>
      <c r="O52">
        <v>90</v>
      </c>
      <c r="P52" s="32">
        <v>8</v>
      </c>
      <c r="Q52" s="26"/>
      <c r="T52" s="32">
        <v>0</v>
      </c>
      <c r="U52" s="26"/>
      <c r="V52" s="27">
        <v>115</v>
      </c>
      <c r="W52">
        <v>110</v>
      </c>
      <c r="X52">
        <v>124</v>
      </c>
      <c r="Y52">
        <v>119</v>
      </c>
      <c r="Z52" s="32">
        <v>10</v>
      </c>
      <c r="AA52" s="26"/>
      <c r="AB52" s="25"/>
      <c r="AD52" s="32">
        <v>0</v>
      </c>
      <c r="AE52" s="26"/>
      <c r="AH52">
        <v>208</v>
      </c>
      <c r="AI52">
        <v>198</v>
      </c>
      <c r="AJ52" s="32">
        <v>10</v>
      </c>
      <c r="AK52" s="26"/>
      <c r="AN52" s="32">
        <v>0</v>
      </c>
      <c r="AO52" s="26"/>
      <c r="AP52" s="27">
        <v>196</v>
      </c>
      <c r="AQ52">
        <v>187</v>
      </c>
      <c r="AR52" s="32">
        <v>9</v>
      </c>
      <c r="AS52" s="26"/>
      <c r="AT52" s="25"/>
      <c r="AV52" s="32">
        <v>0</v>
      </c>
      <c r="AW52" s="26"/>
      <c r="AX52">
        <v>163</v>
      </c>
      <c r="AY52">
        <v>157</v>
      </c>
      <c r="AZ52" s="32">
        <v>6</v>
      </c>
      <c r="BA52" s="26"/>
      <c r="BB52" s="27">
        <v>48</v>
      </c>
      <c r="BD52">
        <v>46</v>
      </c>
      <c r="BE52" s="32">
        <v>2</v>
      </c>
      <c r="BF52" s="26"/>
      <c r="BG52" s="25"/>
      <c r="BI52">
        <v>18</v>
      </c>
      <c r="BJ52">
        <v>17</v>
      </c>
      <c r="BK52" s="32">
        <v>1</v>
      </c>
      <c r="BL52" s="26"/>
      <c r="BM52" s="27">
        <v>66</v>
      </c>
      <c r="BO52">
        <v>63</v>
      </c>
      <c r="BP52" s="32">
        <v>3</v>
      </c>
      <c r="BQ52" s="26"/>
      <c r="BR52">
        <v>138</v>
      </c>
      <c r="BS52" s="32">
        <v>129.14519999999999</v>
      </c>
      <c r="BT52" s="32">
        <v>8.8548000000000116</v>
      </c>
      <c r="BU52" s="26"/>
      <c r="BV52" s="27">
        <v>29</v>
      </c>
      <c r="BW52" s="32">
        <v>25.150999999999978</v>
      </c>
      <c r="BX52" s="32">
        <v>3.849000000000022</v>
      </c>
      <c r="BY52" s="26"/>
      <c r="BZ52" s="25"/>
      <c r="CB52" s="32">
        <v>0</v>
      </c>
      <c r="CC52" s="26"/>
      <c r="CD52" s="27">
        <v>70</v>
      </c>
      <c r="CE52">
        <v>67</v>
      </c>
      <c r="CF52" s="32">
        <v>3</v>
      </c>
      <c r="CG52" s="26"/>
      <c r="CH52">
        <v>135</v>
      </c>
      <c r="CI52" s="29">
        <v>131.45339999999999</v>
      </c>
      <c r="CJ52" s="32">
        <v>3.5466000000000122</v>
      </c>
      <c r="CK52" s="26"/>
      <c r="CL52">
        <v>100</v>
      </c>
      <c r="CM52">
        <v>96</v>
      </c>
      <c r="CN52" s="32">
        <v>4</v>
      </c>
      <c r="CO52" s="26"/>
      <c r="CP52" s="25"/>
      <c r="CS52" s="32">
        <v>0</v>
      </c>
      <c r="CT52" s="26"/>
      <c r="CU52" s="25"/>
      <c r="CX52" s="32">
        <v>0</v>
      </c>
      <c r="CY52" s="26"/>
      <c r="DB52" s="32">
        <v>0</v>
      </c>
      <c r="DC52" s="26"/>
      <c r="DD52" s="25"/>
      <c r="DE52">
        <v>60</v>
      </c>
      <c r="DF52">
        <v>60</v>
      </c>
      <c r="DG52">
        <v>51</v>
      </c>
      <c r="DH52">
        <v>50</v>
      </c>
      <c r="DI52" s="32">
        <v>1</v>
      </c>
      <c r="DJ52" s="26"/>
      <c r="DK52">
        <v>136</v>
      </c>
      <c r="DL52" s="29">
        <v>127.8438</v>
      </c>
      <c r="DM52" s="32">
        <v>8.1561999999999983</v>
      </c>
      <c r="DN52" s="26"/>
      <c r="DO52" s="25"/>
      <c r="DQ52">
        <v>69</v>
      </c>
      <c r="DR52">
        <v>67</v>
      </c>
      <c r="DS52" s="32">
        <v>2</v>
      </c>
      <c r="DT52" s="26"/>
      <c r="DW52">
        <v>97</v>
      </c>
      <c r="DX52">
        <v>90</v>
      </c>
      <c r="DY52" s="32">
        <v>7</v>
      </c>
      <c r="DZ52" s="26"/>
      <c r="EC52" s="32">
        <v>0</v>
      </c>
      <c r="ED52" s="26"/>
      <c r="EE52" s="27">
        <v>83</v>
      </c>
      <c r="EF52">
        <v>80</v>
      </c>
      <c r="EG52" s="32">
        <v>3</v>
      </c>
      <c r="EH52" s="26"/>
      <c r="EI52" s="25"/>
      <c r="EK52" s="32">
        <v>0</v>
      </c>
      <c r="EL52" s="26"/>
      <c r="EO52" s="32">
        <v>0</v>
      </c>
      <c r="EP52" s="26"/>
      <c r="EQ52" s="27">
        <v>126</v>
      </c>
      <c r="ER52">
        <v>130</v>
      </c>
      <c r="ES52" s="32">
        <v>-4</v>
      </c>
      <c r="ET52" s="26"/>
      <c r="EU52" s="27">
        <v>5</v>
      </c>
      <c r="EV52">
        <v>3</v>
      </c>
      <c r="EW52" s="32">
        <v>2</v>
      </c>
      <c r="EX52" s="26"/>
      <c r="EY52">
        <v>72</v>
      </c>
      <c r="EZ52">
        <v>70</v>
      </c>
      <c r="FA52" s="32">
        <v>2</v>
      </c>
      <c r="FB52" s="30"/>
      <c r="FC52">
        <v>38</v>
      </c>
      <c r="FD52">
        <v>37</v>
      </c>
      <c r="FE52" s="32">
        <v>1</v>
      </c>
      <c r="FF52" s="26"/>
      <c r="FG52">
        <v>14</v>
      </c>
      <c r="FH52">
        <v>15</v>
      </c>
      <c r="FI52" s="32">
        <v>-1</v>
      </c>
      <c r="FJ52" s="30"/>
      <c r="FK52">
        <v>52</v>
      </c>
      <c r="FL52">
        <v>51</v>
      </c>
      <c r="FM52" s="32">
        <v>1</v>
      </c>
      <c r="FN52" s="26"/>
      <c r="FO52">
        <v>9</v>
      </c>
      <c r="FP52">
        <v>10</v>
      </c>
      <c r="FQ52" s="32">
        <v>-1</v>
      </c>
      <c r="FR52" s="30"/>
      <c r="FS52">
        <v>34</v>
      </c>
      <c r="FT52" s="29">
        <v>35.027999999999999</v>
      </c>
      <c r="FU52" s="32">
        <v>-1.0279999999999989</v>
      </c>
      <c r="FV52" s="26"/>
      <c r="FW52" s="28"/>
      <c r="FY52" s="32">
        <v>0</v>
      </c>
      <c r="FZ52" s="30"/>
      <c r="GC52" s="32">
        <v>0</v>
      </c>
      <c r="GD52" s="30"/>
      <c r="GG52" s="32">
        <v>0</v>
      </c>
      <c r="GH52" s="30"/>
      <c r="GK52" s="32">
        <v>0</v>
      </c>
      <c r="GL52" s="26"/>
      <c r="GM52">
        <v>81</v>
      </c>
      <c r="GN52">
        <v>80</v>
      </c>
      <c r="GO52">
        <v>67</v>
      </c>
      <c r="GP52">
        <v>67</v>
      </c>
      <c r="GQ52" s="32">
        <v>1</v>
      </c>
      <c r="GR52" s="30"/>
      <c r="GS52" s="29">
        <v>71.789000000000001</v>
      </c>
      <c r="GT52" s="29">
        <v>70</v>
      </c>
      <c r="GU52" s="32">
        <v>1.789000000000001</v>
      </c>
      <c r="GV52" s="30"/>
      <c r="GW52" s="29">
        <v>66.991</v>
      </c>
      <c r="GX52" s="29">
        <v>65.108000000000004</v>
      </c>
      <c r="GY52" s="32">
        <v>1.882999999999996</v>
      </c>
      <c r="GZ52" s="30"/>
      <c r="HA52" s="28">
        <v>77.289000000000001</v>
      </c>
      <c r="HB52" s="29">
        <v>75</v>
      </c>
      <c r="HC52" s="32">
        <v>2.289000000000001</v>
      </c>
      <c r="HD52" s="30"/>
    </row>
    <row r="53" spans="1:212" x14ac:dyDescent="0.25">
      <c r="A53" s="32" t="s">
        <v>168</v>
      </c>
      <c r="B53" s="24">
        <v>1</v>
      </c>
      <c r="H53" s="25"/>
      <c r="I53" s="35"/>
      <c r="J53" s="35">
        <f t="shared" si="4"/>
        <v>0</v>
      </c>
      <c r="K53" s="26"/>
      <c r="L53" s="35"/>
      <c r="P53" s="32">
        <v>0</v>
      </c>
      <c r="Q53" s="26"/>
      <c r="T53" s="32">
        <v>0</v>
      </c>
      <c r="U53" s="26"/>
      <c r="V53" s="25"/>
      <c r="Z53" s="32">
        <v>0</v>
      </c>
      <c r="AA53" s="26"/>
      <c r="AB53" s="25"/>
      <c r="AD53" s="32">
        <v>0</v>
      </c>
      <c r="AE53" s="26"/>
      <c r="AJ53" s="32">
        <v>0</v>
      </c>
      <c r="AK53" s="26"/>
      <c r="AN53" s="32">
        <v>0</v>
      </c>
      <c r="AO53" s="26"/>
      <c r="AP53" s="25"/>
      <c r="AR53" s="32">
        <v>0</v>
      </c>
      <c r="AS53" s="26"/>
      <c r="AT53" s="25"/>
      <c r="AV53" s="32">
        <v>0</v>
      </c>
      <c r="AW53" s="26"/>
      <c r="AZ53" s="32">
        <v>0</v>
      </c>
      <c r="BA53" s="26"/>
      <c r="BB53" s="25"/>
      <c r="BE53" s="32">
        <v>0</v>
      </c>
      <c r="BF53" s="26"/>
      <c r="BG53" s="25"/>
      <c r="BK53" s="32">
        <v>0</v>
      </c>
      <c r="BL53" s="26"/>
      <c r="BM53" s="25"/>
      <c r="BP53" s="32">
        <v>0</v>
      </c>
      <c r="BQ53" s="26"/>
      <c r="BT53" s="32">
        <v>0</v>
      </c>
      <c r="BU53" s="26"/>
      <c r="BV53" s="28"/>
      <c r="BX53" s="32">
        <v>0</v>
      </c>
      <c r="BY53" s="26"/>
      <c r="BZ53" s="25"/>
      <c r="CB53" s="32">
        <v>0</v>
      </c>
      <c r="CC53" s="26"/>
      <c r="CD53" s="25"/>
      <c r="CF53" s="32">
        <v>0</v>
      </c>
      <c r="CG53" s="26"/>
      <c r="CJ53" s="32">
        <v>0</v>
      </c>
      <c r="CK53" s="26"/>
      <c r="CN53" s="32">
        <v>0</v>
      </c>
      <c r="CO53" s="26"/>
      <c r="CP53" s="25"/>
      <c r="CS53" s="32">
        <v>0</v>
      </c>
      <c r="CT53" s="26"/>
      <c r="CU53" s="25"/>
      <c r="CX53" s="32">
        <v>0</v>
      </c>
      <c r="CY53" s="26"/>
      <c r="DB53" s="32">
        <v>0</v>
      </c>
      <c r="DC53" s="26"/>
      <c r="DD53" s="25"/>
      <c r="DI53" s="32">
        <v>0</v>
      </c>
      <c r="DJ53" s="26"/>
      <c r="DM53" s="32">
        <v>0</v>
      </c>
      <c r="DN53" s="26"/>
      <c r="DO53" s="25"/>
      <c r="DS53" s="32">
        <v>0</v>
      </c>
      <c r="DT53" s="26"/>
      <c r="DY53" s="32">
        <v>0</v>
      </c>
      <c r="DZ53" s="26"/>
      <c r="EC53" s="32">
        <v>0</v>
      </c>
      <c r="ED53" s="26"/>
      <c r="EE53" s="25"/>
      <c r="EG53" s="32">
        <v>0</v>
      </c>
      <c r="EH53" s="26"/>
      <c r="EI53" s="25"/>
      <c r="EK53" s="32">
        <v>0</v>
      </c>
      <c r="EL53" s="26"/>
      <c r="EO53" s="32">
        <v>0</v>
      </c>
      <c r="EP53" s="26"/>
      <c r="EQ53" s="25"/>
      <c r="ES53" s="32">
        <v>0</v>
      </c>
      <c r="ET53" s="26"/>
      <c r="EU53" s="25"/>
      <c r="EW53" s="32">
        <v>0</v>
      </c>
      <c r="EX53" s="26"/>
      <c r="FA53" s="32">
        <v>0</v>
      </c>
      <c r="FB53" s="30"/>
      <c r="FE53" s="32">
        <v>0</v>
      </c>
      <c r="FF53" s="26"/>
      <c r="FI53" s="32">
        <v>0</v>
      </c>
      <c r="FJ53" s="30"/>
      <c r="FM53" s="32">
        <v>0</v>
      </c>
      <c r="FN53" s="26"/>
      <c r="FQ53" s="32">
        <v>0</v>
      </c>
      <c r="FR53" s="30"/>
      <c r="FU53" s="32">
        <v>0</v>
      </c>
      <c r="FV53" s="26"/>
      <c r="FW53" s="28"/>
      <c r="FY53" s="32">
        <v>0</v>
      </c>
      <c r="FZ53" s="30"/>
      <c r="GC53" s="32">
        <v>0</v>
      </c>
      <c r="GD53" s="30"/>
      <c r="GG53" s="32">
        <v>0</v>
      </c>
      <c r="GH53" s="30"/>
      <c r="GK53" s="32">
        <v>0</v>
      </c>
      <c r="GL53" s="26"/>
      <c r="GM53" s="24"/>
      <c r="GO53" s="24"/>
      <c r="GQ53" s="32">
        <v>0</v>
      </c>
      <c r="GR53" s="30"/>
      <c r="GS53" s="29">
        <v>0</v>
      </c>
      <c r="GT53" s="29">
        <v>0</v>
      </c>
      <c r="GU53" s="32">
        <v>0</v>
      </c>
      <c r="GV53" s="30"/>
      <c r="GW53" s="29">
        <v>0</v>
      </c>
      <c r="GX53" s="29">
        <v>0</v>
      </c>
      <c r="GY53" s="32">
        <v>0</v>
      </c>
      <c r="GZ53" s="30"/>
      <c r="HA53" s="28">
        <v>0</v>
      </c>
      <c r="HB53" s="29">
        <v>0</v>
      </c>
      <c r="HC53" s="32">
        <v>0</v>
      </c>
      <c r="HD53" s="30"/>
    </row>
    <row r="54" spans="1:212" x14ac:dyDescent="0.25">
      <c r="A54" s="32" t="s">
        <v>169</v>
      </c>
      <c r="B54" s="24">
        <v>0.4</v>
      </c>
      <c r="E54">
        <v>48</v>
      </c>
      <c r="H54" s="27">
        <v>8</v>
      </c>
      <c r="I54" s="36">
        <v>8</v>
      </c>
      <c r="J54" s="35">
        <f t="shared" si="4"/>
        <v>0</v>
      </c>
      <c r="K54" s="26"/>
      <c r="L54" s="36">
        <v>72</v>
      </c>
      <c r="M54">
        <v>71</v>
      </c>
      <c r="P54" s="32">
        <v>1</v>
      </c>
      <c r="Q54" s="26"/>
      <c r="R54">
        <v>32</v>
      </c>
      <c r="S54">
        <v>30</v>
      </c>
      <c r="T54" s="32">
        <v>2</v>
      </c>
      <c r="U54" s="26"/>
      <c r="V54" s="25"/>
      <c r="X54">
        <v>16</v>
      </c>
      <c r="Y54">
        <v>20</v>
      </c>
      <c r="Z54" s="32">
        <v>-4</v>
      </c>
      <c r="AA54" s="26"/>
      <c r="AB54" s="25"/>
      <c r="AD54" s="32">
        <v>0</v>
      </c>
      <c r="AE54" s="26"/>
      <c r="AH54">
        <v>32</v>
      </c>
      <c r="AI54">
        <v>36</v>
      </c>
      <c r="AJ54" s="32">
        <v>-4</v>
      </c>
      <c r="AK54" s="26"/>
      <c r="AN54" s="32">
        <v>0</v>
      </c>
      <c r="AO54" s="26"/>
      <c r="AP54" s="27">
        <v>8</v>
      </c>
      <c r="AQ54">
        <v>11</v>
      </c>
      <c r="AR54" s="32">
        <v>-3</v>
      </c>
      <c r="AS54" s="26"/>
      <c r="AT54" s="25"/>
      <c r="AV54" s="32">
        <v>0</v>
      </c>
      <c r="AW54" s="26"/>
      <c r="AX54">
        <v>32</v>
      </c>
      <c r="AY54">
        <v>30</v>
      </c>
      <c r="AZ54" s="32">
        <v>2</v>
      </c>
      <c r="BA54" s="26"/>
      <c r="BB54" s="25"/>
      <c r="BE54" s="32">
        <v>0</v>
      </c>
      <c r="BF54" s="26"/>
      <c r="BG54" s="25"/>
      <c r="BI54">
        <v>40</v>
      </c>
      <c r="BJ54">
        <v>38</v>
      </c>
      <c r="BK54" s="32">
        <v>2</v>
      </c>
      <c r="BL54" s="26"/>
      <c r="BM54" s="25"/>
      <c r="BP54" s="32">
        <v>0</v>
      </c>
      <c r="BQ54" s="26"/>
      <c r="BR54">
        <v>24</v>
      </c>
      <c r="BS54" s="32">
        <v>21.6</v>
      </c>
      <c r="BT54" s="32">
        <v>2.399999999999999</v>
      </c>
      <c r="BU54" s="26"/>
      <c r="BV54" s="28"/>
      <c r="BX54" s="32">
        <v>0</v>
      </c>
      <c r="BY54" s="26"/>
      <c r="BZ54" s="25"/>
      <c r="CB54" s="32">
        <v>0</v>
      </c>
      <c r="CC54" s="26"/>
      <c r="CD54" s="25"/>
      <c r="CF54" s="32">
        <v>0</v>
      </c>
      <c r="CG54" s="26"/>
      <c r="CJ54" s="32">
        <v>0</v>
      </c>
      <c r="CK54" s="26"/>
      <c r="CL54">
        <v>32</v>
      </c>
      <c r="CM54">
        <v>32</v>
      </c>
      <c r="CN54" s="32">
        <v>0</v>
      </c>
      <c r="CO54" s="26"/>
      <c r="CP54" s="25"/>
      <c r="CS54" s="32">
        <v>0</v>
      </c>
      <c r="CT54" s="26"/>
      <c r="CU54" s="27">
        <v>16</v>
      </c>
      <c r="CW54">
        <v>20</v>
      </c>
      <c r="CX54" s="32">
        <v>-4</v>
      </c>
      <c r="CY54" s="26"/>
      <c r="DB54" s="32">
        <v>0</v>
      </c>
      <c r="DC54" s="26"/>
      <c r="DD54" s="25"/>
      <c r="DG54">
        <v>24</v>
      </c>
      <c r="DH54">
        <v>24</v>
      </c>
      <c r="DI54" s="32">
        <v>0</v>
      </c>
      <c r="DJ54" s="26"/>
      <c r="DM54" s="32">
        <v>0</v>
      </c>
      <c r="DN54" s="26"/>
      <c r="DO54" s="25"/>
      <c r="DS54" s="32">
        <v>0</v>
      </c>
      <c r="DT54" s="26"/>
      <c r="DW54">
        <v>8</v>
      </c>
      <c r="DX54">
        <v>13</v>
      </c>
      <c r="DY54" s="32">
        <v>-5</v>
      </c>
      <c r="DZ54" s="26"/>
      <c r="EC54" s="32">
        <v>0</v>
      </c>
      <c r="ED54" s="26"/>
      <c r="EE54" s="25"/>
      <c r="EG54" s="32">
        <v>0</v>
      </c>
      <c r="EH54" s="26"/>
      <c r="EI54" s="27">
        <v>32</v>
      </c>
      <c r="EJ54" s="32">
        <v>32</v>
      </c>
      <c r="EK54" s="32">
        <v>0</v>
      </c>
      <c r="EL54" s="26"/>
      <c r="EO54" s="32">
        <v>0</v>
      </c>
      <c r="EP54" s="26"/>
      <c r="EQ54" s="27">
        <v>16</v>
      </c>
      <c r="ER54" s="32">
        <v>16</v>
      </c>
      <c r="ES54" s="32">
        <v>0</v>
      </c>
      <c r="ET54" s="26"/>
      <c r="EU54" s="25"/>
      <c r="EX54" s="26"/>
      <c r="FB54" s="30"/>
      <c r="FF54" s="26"/>
      <c r="FJ54" s="30"/>
      <c r="FN54" s="26"/>
      <c r="FR54" s="30"/>
      <c r="FT54" s="24"/>
      <c r="FV54" s="26"/>
      <c r="FW54" s="28"/>
      <c r="FZ54" s="30"/>
      <c r="GD54" s="30"/>
      <c r="GH54" s="30"/>
      <c r="GL54" s="26"/>
      <c r="GM54" s="24"/>
      <c r="GO54" s="24"/>
      <c r="GR54" s="30"/>
      <c r="GS54" s="29"/>
      <c r="GT54" s="29"/>
      <c r="GV54" s="30"/>
      <c r="GW54" s="29"/>
      <c r="GX54" s="29"/>
      <c r="GZ54" s="30"/>
      <c r="HA54" s="28"/>
      <c r="HB54" s="29"/>
      <c r="HD54" s="30"/>
    </row>
    <row r="55" spans="1:212" x14ac:dyDescent="0.25">
      <c r="A55" s="32" t="s">
        <v>170</v>
      </c>
      <c r="B55" s="24">
        <v>0.4</v>
      </c>
      <c r="E55">
        <v>48</v>
      </c>
      <c r="H55" s="27">
        <v>16</v>
      </c>
      <c r="I55" s="36">
        <v>16</v>
      </c>
      <c r="J55" s="35">
        <f t="shared" si="4"/>
        <v>0</v>
      </c>
      <c r="K55" s="26"/>
      <c r="L55" s="36">
        <v>24</v>
      </c>
      <c r="M55">
        <v>23</v>
      </c>
      <c r="O55">
        <v>16</v>
      </c>
      <c r="P55" s="34">
        <v>-15</v>
      </c>
      <c r="Q55" s="26">
        <v>6</v>
      </c>
      <c r="T55" s="32">
        <v>0</v>
      </c>
      <c r="U55" s="26"/>
      <c r="V55" s="27">
        <v>24</v>
      </c>
      <c r="W55">
        <v>24</v>
      </c>
      <c r="Y55">
        <v>26</v>
      </c>
      <c r="Z55" s="34">
        <v>-26</v>
      </c>
      <c r="AA55" s="26">
        <v>25.6</v>
      </c>
      <c r="AB55" s="25"/>
      <c r="AD55" s="32">
        <v>0</v>
      </c>
      <c r="AE55" s="26"/>
      <c r="AJ55" s="32">
        <v>0</v>
      </c>
      <c r="AK55" s="26"/>
      <c r="AL55">
        <v>32</v>
      </c>
      <c r="AM55">
        <v>33</v>
      </c>
      <c r="AN55" s="32">
        <v>-1</v>
      </c>
      <c r="AO55" s="26"/>
      <c r="AP55" s="25"/>
      <c r="AR55" s="32">
        <v>0</v>
      </c>
      <c r="AS55" s="26"/>
      <c r="AT55" s="25">
        <v>32</v>
      </c>
      <c r="AU55" s="32">
        <v>32</v>
      </c>
      <c r="AV55" s="32">
        <v>0</v>
      </c>
      <c r="AW55" s="26"/>
      <c r="AZ55" s="32">
        <v>0</v>
      </c>
      <c r="BA55" s="26"/>
      <c r="BB55" s="25"/>
      <c r="BE55" s="32">
        <v>0</v>
      </c>
      <c r="BF55" s="26"/>
      <c r="BG55" s="25"/>
      <c r="BK55" s="32">
        <v>0</v>
      </c>
      <c r="BL55" s="26"/>
      <c r="BM55" s="25"/>
      <c r="BQ55" s="30"/>
      <c r="BU55" s="26"/>
      <c r="BV55" s="28"/>
      <c r="BY55" s="26"/>
      <c r="BZ55" s="25"/>
      <c r="CC55" s="26"/>
      <c r="CD55" s="25"/>
      <c r="CG55" s="26"/>
      <c r="CK55" s="26"/>
      <c r="CO55" s="26"/>
      <c r="CP55" s="25"/>
      <c r="CT55" s="26"/>
      <c r="CU55" s="27"/>
      <c r="CY55" s="26"/>
      <c r="DC55" s="26"/>
      <c r="DD55" s="25"/>
      <c r="DJ55" s="26"/>
      <c r="DN55" s="26"/>
      <c r="DO55" s="25"/>
      <c r="DR55" s="24"/>
      <c r="DT55" s="26"/>
      <c r="DZ55" s="26"/>
      <c r="EA55" s="29"/>
      <c r="ED55" s="26"/>
      <c r="EE55" s="25"/>
      <c r="EH55" s="26"/>
      <c r="EI55" s="27"/>
      <c r="EL55" s="26"/>
      <c r="EP55" s="26"/>
      <c r="EQ55" s="27"/>
      <c r="ET55" s="26"/>
      <c r="EU55" s="25"/>
      <c r="EX55" s="26"/>
      <c r="FB55" s="30"/>
      <c r="FF55" s="26"/>
      <c r="FJ55" s="30"/>
      <c r="FN55" s="26"/>
      <c r="FR55" s="30"/>
      <c r="FT55" s="24"/>
      <c r="FV55" s="26"/>
      <c r="FW55" s="28"/>
      <c r="FZ55" s="30"/>
      <c r="GD55" s="30"/>
      <c r="GH55" s="30"/>
      <c r="GL55" s="26"/>
      <c r="GM55" s="24"/>
      <c r="GO55" s="24"/>
      <c r="GR55" s="30"/>
      <c r="GS55" s="29"/>
      <c r="GT55" s="29"/>
      <c r="GV55" s="30"/>
      <c r="GW55" s="29"/>
      <c r="GX55" s="29"/>
      <c r="GZ55" s="30"/>
      <c r="HA55" s="28"/>
      <c r="HB55" s="29"/>
      <c r="HD55" s="30"/>
    </row>
    <row r="56" spans="1:212" x14ac:dyDescent="0.25">
      <c r="A56" s="32" t="s">
        <v>171</v>
      </c>
      <c r="B56" s="24">
        <v>0.5</v>
      </c>
      <c r="H56" s="25"/>
      <c r="I56" s="35"/>
      <c r="J56" s="35">
        <f t="shared" si="4"/>
        <v>0</v>
      </c>
      <c r="K56" s="26"/>
      <c r="L56" s="35"/>
      <c r="P56" s="32">
        <v>0</v>
      </c>
      <c r="Q56" s="26"/>
      <c r="T56" s="32">
        <v>0</v>
      </c>
      <c r="U56" s="26"/>
      <c r="V56" s="25"/>
      <c r="Z56" s="32">
        <v>0</v>
      </c>
      <c r="AA56" s="26"/>
      <c r="AB56" s="25"/>
      <c r="AD56" s="32">
        <v>0</v>
      </c>
      <c r="AE56" s="26"/>
      <c r="AJ56" s="32">
        <v>0</v>
      </c>
      <c r="AK56" s="26"/>
      <c r="AN56" s="32">
        <v>0</v>
      </c>
      <c r="AO56" s="26"/>
      <c r="AP56" s="25"/>
      <c r="AR56" s="32">
        <v>0</v>
      </c>
      <c r="AS56" s="26"/>
      <c r="AT56" s="25"/>
      <c r="AV56" s="32">
        <v>0</v>
      </c>
      <c r="AW56" s="26"/>
      <c r="AZ56" s="32">
        <v>0</v>
      </c>
      <c r="BA56" s="26"/>
      <c r="BB56" s="25"/>
      <c r="BE56" s="32">
        <v>0</v>
      </c>
      <c r="BF56" s="26"/>
      <c r="BG56" s="25"/>
      <c r="BK56" s="32">
        <v>0</v>
      </c>
      <c r="BL56" s="26"/>
      <c r="BM56" s="25"/>
      <c r="BP56" s="32">
        <v>0</v>
      </c>
      <c r="BQ56" s="26"/>
      <c r="BT56" s="32">
        <v>0</v>
      </c>
      <c r="BU56" s="26"/>
      <c r="BV56" s="28"/>
      <c r="BX56" s="32">
        <v>0</v>
      </c>
      <c r="BY56" s="26"/>
      <c r="BZ56" s="25"/>
      <c r="CB56" s="32">
        <v>0</v>
      </c>
      <c r="CC56" s="26"/>
      <c r="CD56" s="25"/>
      <c r="CF56" s="32">
        <v>0</v>
      </c>
      <c r="CG56" s="26"/>
      <c r="CJ56" s="32">
        <v>0</v>
      </c>
      <c r="CK56" s="26"/>
      <c r="CN56" s="32">
        <v>0</v>
      </c>
      <c r="CO56" s="26"/>
      <c r="CP56" s="25"/>
      <c r="CS56" s="32">
        <v>0</v>
      </c>
      <c r="CT56" s="26"/>
      <c r="CU56" s="25"/>
      <c r="CX56" s="32">
        <v>0</v>
      </c>
      <c r="CY56" s="26"/>
      <c r="DB56" s="32">
        <v>0</v>
      </c>
      <c r="DC56" s="26"/>
      <c r="DD56" s="25"/>
      <c r="DI56" s="32">
        <v>0</v>
      </c>
      <c r="DJ56" s="26"/>
      <c r="DM56" s="32">
        <v>0</v>
      </c>
      <c r="DN56" s="26"/>
      <c r="DO56" s="25"/>
      <c r="DS56" s="32">
        <v>0</v>
      </c>
      <c r="DT56" s="26"/>
      <c r="DY56" s="32">
        <v>0</v>
      </c>
      <c r="DZ56" s="26"/>
      <c r="EC56" s="32">
        <v>0</v>
      </c>
      <c r="ED56" s="26"/>
      <c r="EE56" s="25"/>
      <c r="EG56" s="32">
        <v>0</v>
      </c>
      <c r="EH56" s="26"/>
      <c r="EI56" s="25"/>
      <c r="EK56" s="32">
        <v>0</v>
      </c>
      <c r="EL56" s="26"/>
      <c r="EO56" s="32">
        <v>0</v>
      </c>
      <c r="EP56" s="26"/>
      <c r="EQ56" s="25"/>
      <c r="ES56" s="32">
        <v>0</v>
      </c>
      <c r="ET56" s="26"/>
      <c r="EU56" s="25"/>
      <c r="EW56" s="32">
        <v>0</v>
      </c>
      <c r="EX56" s="26"/>
      <c r="FA56" s="32">
        <v>0</v>
      </c>
      <c r="FB56" s="30"/>
      <c r="FE56" s="32">
        <v>0</v>
      </c>
      <c r="FF56" s="26"/>
      <c r="FI56" s="32">
        <v>0</v>
      </c>
      <c r="FJ56" s="30"/>
      <c r="FM56" s="32">
        <v>0</v>
      </c>
      <c r="FN56" s="26"/>
      <c r="FQ56" s="32">
        <v>0</v>
      </c>
      <c r="FR56" s="30"/>
      <c r="FU56" s="32">
        <v>0</v>
      </c>
      <c r="FV56" s="26"/>
      <c r="FW56" s="28"/>
      <c r="FY56" s="32">
        <v>0</v>
      </c>
      <c r="FZ56" s="30"/>
      <c r="GC56" s="32">
        <v>0</v>
      </c>
      <c r="GD56" s="30"/>
      <c r="GG56" s="32">
        <v>0</v>
      </c>
      <c r="GH56" s="30"/>
      <c r="GK56" s="32">
        <v>0</v>
      </c>
      <c r="GL56" s="26"/>
      <c r="GM56" s="24"/>
      <c r="GO56" s="24"/>
      <c r="GQ56" s="32">
        <v>0</v>
      </c>
      <c r="GR56" s="30"/>
      <c r="GS56" s="29">
        <v>0</v>
      </c>
      <c r="GT56" s="29">
        <v>0</v>
      </c>
      <c r="GU56" s="32">
        <v>0</v>
      </c>
      <c r="GV56" s="30"/>
      <c r="GW56" s="29">
        <v>0</v>
      </c>
      <c r="GX56" s="29">
        <v>0</v>
      </c>
      <c r="GY56" s="32">
        <v>0</v>
      </c>
      <c r="GZ56" s="30"/>
      <c r="HA56" s="28">
        <v>0</v>
      </c>
      <c r="HB56" s="29">
        <v>0</v>
      </c>
      <c r="HC56" s="32">
        <v>0</v>
      </c>
      <c r="HD56" s="30"/>
    </row>
    <row r="57" spans="1:212" x14ac:dyDescent="0.25">
      <c r="A57" s="32" t="s">
        <v>172</v>
      </c>
      <c r="B57" s="24">
        <v>0.4</v>
      </c>
      <c r="E57">
        <v>86</v>
      </c>
      <c r="H57" s="27">
        <v>344</v>
      </c>
      <c r="I57" s="36">
        <v>342</v>
      </c>
      <c r="J57" s="35">
        <f t="shared" si="4"/>
        <v>2</v>
      </c>
      <c r="K57" s="26"/>
      <c r="L57" s="36">
        <v>160</v>
      </c>
      <c r="M57">
        <v>162</v>
      </c>
      <c r="N57">
        <v>176</v>
      </c>
      <c r="O57">
        <v>174</v>
      </c>
      <c r="P57" s="32">
        <v>0</v>
      </c>
      <c r="Q57" s="26"/>
      <c r="T57" s="32">
        <v>0</v>
      </c>
      <c r="U57" s="26"/>
      <c r="V57" s="25"/>
      <c r="Z57" s="32">
        <v>0</v>
      </c>
      <c r="AA57" s="26"/>
      <c r="AB57" s="27">
        <v>232</v>
      </c>
      <c r="AC57">
        <v>232</v>
      </c>
      <c r="AD57" s="32">
        <v>0</v>
      </c>
      <c r="AE57" s="26"/>
      <c r="AH57">
        <v>32</v>
      </c>
      <c r="AI57">
        <v>31</v>
      </c>
      <c r="AJ57" s="32">
        <v>1</v>
      </c>
      <c r="AK57" s="26"/>
      <c r="AN57" s="32">
        <v>0</v>
      </c>
      <c r="AO57" s="26"/>
      <c r="AP57" s="27">
        <v>152</v>
      </c>
      <c r="AQ57">
        <v>150</v>
      </c>
      <c r="AR57" s="32">
        <v>2</v>
      </c>
      <c r="AS57" s="26"/>
      <c r="AT57" s="27">
        <v>112</v>
      </c>
      <c r="AU57">
        <v>113</v>
      </c>
      <c r="AV57" s="32">
        <v>-1</v>
      </c>
      <c r="AW57" s="26"/>
      <c r="AX57">
        <v>16</v>
      </c>
      <c r="AY57">
        <v>14</v>
      </c>
      <c r="AZ57" s="32">
        <v>2</v>
      </c>
      <c r="BA57" s="26"/>
      <c r="BB57" s="27">
        <v>40</v>
      </c>
      <c r="BD57">
        <v>40</v>
      </c>
      <c r="BE57" s="32">
        <v>0</v>
      </c>
      <c r="BF57" s="26"/>
      <c r="BG57" s="25"/>
      <c r="BI57">
        <v>120</v>
      </c>
      <c r="BJ57">
        <v>121</v>
      </c>
      <c r="BK57" s="32">
        <v>-1</v>
      </c>
      <c r="BL57" s="26"/>
      <c r="BM57" s="25"/>
      <c r="BP57" s="32">
        <v>0</v>
      </c>
      <c r="BQ57" s="26"/>
      <c r="BR57">
        <v>184</v>
      </c>
      <c r="BS57" s="32">
        <v>183.6</v>
      </c>
      <c r="BT57" s="32">
        <v>0.40000000000000568</v>
      </c>
      <c r="BU57" s="26"/>
      <c r="BV57" s="28"/>
      <c r="BX57" s="32">
        <v>0</v>
      </c>
      <c r="BY57" s="26"/>
      <c r="BZ57" s="27">
        <v>64</v>
      </c>
      <c r="CA57" s="32">
        <v>67.400000000000006</v>
      </c>
      <c r="CB57" s="32">
        <v>-3.4000000000000061</v>
      </c>
      <c r="CC57" s="26"/>
      <c r="CD57" s="25"/>
      <c r="CF57" s="32">
        <v>0</v>
      </c>
      <c r="CG57" s="26"/>
      <c r="CH57">
        <v>120</v>
      </c>
      <c r="CI57" s="29">
        <v>122</v>
      </c>
      <c r="CJ57" s="32">
        <v>-2</v>
      </c>
      <c r="CK57" s="26"/>
      <c r="CN57" s="32">
        <v>0</v>
      </c>
      <c r="CO57" s="26"/>
      <c r="CP57" s="25"/>
      <c r="CS57" s="32">
        <v>0</v>
      </c>
      <c r="CT57" s="26"/>
      <c r="CU57" s="27">
        <v>96</v>
      </c>
      <c r="CW57">
        <v>98</v>
      </c>
      <c r="CX57" s="32">
        <v>-2</v>
      </c>
      <c r="CY57" s="26"/>
      <c r="CZ57">
        <v>112</v>
      </c>
      <c r="DA57" s="29">
        <v>113.6</v>
      </c>
      <c r="DB57" s="32">
        <v>-1.5999999999999941</v>
      </c>
      <c r="DC57" s="26"/>
      <c r="DD57" s="25"/>
      <c r="DG57">
        <v>56</v>
      </c>
      <c r="DH57">
        <v>54</v>
      </c>
      <c r="DI57" s="32">
        <v>2</v>
      </c>
      <c r="DJ57" s="26"/>
      <c r="DK57">
        <v>104</v>
      </c>
      <c r="DL57" s="29">
        <v>101.6</v>
      </c>
      <c r="DM57" s="32">
        <v>2.4000000000000061</v>
      </c>
      <c r="DN57" s="26"/>
      <c r="DO57" s="25"/>
      <c r="DQ57">
        <v>40</v>
      </c>
      <c r="DR57">
        <v>40</v>
      </c>
      <c r="DS57" s="32">
        <v>0</v>
      </c>
      <c r="DT57" s="26"/>
      <c r="DW57">
        <v>40</v>
      </c>
      <c r="DX57">
        <v>40</v>
      </c>
      <c r="DY57" s="32">
        <v>0</v>
      </c>
      <c r="DZ57" s="26"/>
      <c r="EA57">
        <v>80</v>
      </c>
      <c r="EB57" s="29">
        <v>80</v>
      </c>
      <c r="EC57" s="32">
        <v>0</v>
      </c>
      <c r="ED57" s="26"/>
      <c r="EE57" s="27">
        <v>40</v>
      </c>
      <c r="EF57">
        <v>41</v>
      </c>
      <c r="EG57" s="32">
        <v>-1</v>
      </c>
      <c r="EH57" s="26"/>
      <c r="EI57" s="25"/>
      <c r="EK57" s="32">
        <v>0</v>
      </c>
      <c r="EL57" s="26"/>
      <c r="EM57">
        <v>40</v>
      </c>
      <c r="EN57">
        <v>40</v>
      </c>
      <c r="EO57" s="32">
        <v>0</v>
      </c>
      <c r="EP57" s="26"/>
      <c r="EQ57" s="27">
        <v>64</v>
      </c>
      <c r="ER57">
        <v>65</v>
      </c>
      <c r="ES57" s="32">
        <v>-1</v>
      </c>
      <c r="ET57" s="26"/>
      <c r="EU57" s="25"/>
      <c r="EW57" s="32">
        <v>0</v>
      </c>
      <c r="EX57" s="26"/>
      <c r="FA57" s="32">
        <v>0</v>
      </c>
      <c r="FB57" s="30"/>
      <c r="FC57">
        <v>56</v>
      </c>
      <c r="FD57">
        <v>56</v>
      </c>
      <c r="FE57" s="32">
        <v>0</v>
      </c>
      <c r="FF57" s="26"/>
      <c r="FG57">
        <v>56</v>
      </c>
      <c r="FH57">
        <v>57.2</v>
      </c>
      <c r="FI57" s="32">
        <v>-1.2000000000000031</v>
      </c>
      <c r="FJ57" s="30"/>
      <c r="FK57">
        <v>64</v>
      </c>
      <c r="FL57">
        <v>64</v>
      </c>
      <c r="FM57" s="32">
        <v>0</v>
      </c>
      <c r="FN57" s="26"/>
      <c r="FO57">
        <v>48</v>
      </c>
      <c r="FP57">
        <v>50</v>
      </c>
      <c r="FQ57" s="32">
        <v>-2</v>
      </c>
      <c r="FR57" s="30"/>
      <c r="FU57" s="32">
        <v>0</v>
      </c>
      <c r="FV57" s="26"/>
      <c r="FW57" s="28"/>
      <c r="FY57" s="32">
        <v>0</v>
      </c>
      <c r="FZ57" s="30"/>
      <c r="GA57">
        <v>40</v>
      </c>
      <c r="GB57">
        <v>40</v>
      </c>
      <c r="GC57" s="32">
        <v>0</v>
      </c>
      <c r="GD57" s="30"/>
      <c r="GG57" s="32">
        <v>0</v>
      </c>
      <c r="GH57" s="30"/>
      <c r="GK57" s="32">
        <v>0</v>
      </c>
      <c r="GL57" s="26"/>
      <c r="GM57">
        <v>56</v>
      </c>
      <c r="GN57">
        <v>60</v>
      </c>
      <c r="GO57">
        <v>48</v>
      </c>
      <c r="GP57">
        <v>50</v>
      </c>
      <c r="GQ57" s="32">
        <v>-6</v>
      </c>
      <c r="GR57" s="30"/>
      <c r="GS57" s="29">
        <v>0</v>
      </c>
      <c r="GT57" s="29">
        <v>0</v>
      </c>
      <c r="GU57" s="32">
        <v>0</v>
      </c>
      <c r="GV57" s="30"/>
      <c r="GW57" s="29">
        <v>88</v>
      </c>
      <c r="GX57" s="29">
        <v>86.399999999999991</v>
      </c>
      <c r="GY57" s="32">
        <v>1.600000000000009</v>
      </c>
      <c r="GZ57" s="30"/>
      <c r="HA57" s="28">
        <v>8</v>
      </c>
      <c r="HB57" s="29">
        <v>10</v>
      </c>
      <c r="HC57" s="32">
        <v>-2</v>
      </c>
      <c r="HD57" s="30"/>
    </row>
    <row r="58" spans="1:212" x14ac:dyDescent="0.25">
      <c r="A58" s="32" t="s">
        <v>173</v>
      </c>
      <c r="B58" s="24">
        <v>0.5</v>
      </c>
      <c r="H58" s="25"/>
      <c r="I58" s="35"/>
      <c r="J58" s="35">
        <f t="shared" si="4"/>
        <v>0</v>
      </c>
      <c r="K58" s="26"/>
      <c r="L58" s="35"/>
      <c r="P58" s="32">
        <v>0</v>
      </c>
      <c r="Q58" s="26"/>
      <c r="T58" s="32">
        <v>0</v>
      </c>
      <c r="U58" s="26"/>
      <c r="V58" s="25"/>
      <c r="Z58" s="32">
        <v>0</v>
      </c>
      <c r="AA58" s="26"/>
      <c r="AB58" s="25"/>
      <c r="AD58" s="32">
        <v>0</v>
      </c>
      <c r="AE58" s="26"/>
      <c r="AJ58" s="32">
        <v>0</v>
      </c>
      <c r="AK58" s="26"/>
      <c r="AN58" s="32">
        <v>0</v>
      </c>
      <c r="AO58" s="26"/>
      <c r="AP58" s="25"/>
      <c r="AR58" s="32">
        <v>0</v>
      </c>
      <c r="AS58" s="26"/>
      <c r="AT58" s="25"/>
      <c r="AV58" s="32">
        <v>0</v>
      </c>
      <c r="AW58" s="26"/>
      <c r="AZ58" s="32">
        <v>0</v>
      </c>
      <c r="BA58" s="26"/>
      <c r="BB58" s="25"/>
      <c r="BE58" s="32">
        <v>0</v>
      </c>
      <c r="BF58" s="26"/>
      <c r="BG58" s="25"/>
      <c r="BK58" s="32">
        <v>0</v>
      </c>
      <c r="BL58" s="26"/>
      <c r="BM58" s="25"/>
      <c r="BP58" s="32">
        <v>0</v>
      </c>
      <c r="BQ58" s="26"/>
      <c r="BT58" s="32">
        <v>0</v>
      </c>
      <c r="BU58" s="26"/>
      <c r="BV58" s="28"/>
      <c r="BX58" s="32">
        <v>0</v>
      </c>
      <c r="BY58" s="26"/>
      <c r="BZ58" s="25"/>
      <c r="CB58" s="32">
        <v>0</v>
      </c>
      <c r="CC58" s="26"/>
      <c r="CD58" s="25"/>
      <c r="CF58" s="32">
        <v>0</v>
      </c>
      <c r="CG58" s="26"/>
      <c r="CJ58" s="32">
        <v>0</v>
      </c>
      <c r="CK58" s="26"/>
      <c r="CN58" s="32">
        <v>0</v>
      </c>
      <c r="CO58" s="26"/>
      <c r="CP58" s="25"/>
      <c r="CS58" s="32">
        <v>0</v>
      </c>
      <c r="CT58" s="26"/>
      <c r="CU58" s="25"/>
      <c r="CX58" s="32">
        <v>0</v>
      </c>
      <c r="CY58" s="26"/>
      <c r="DB58" s="32">
        <v>0</v>
      </c>
      <c r="DC58" s="26"/>
      <c r="DD58" s="25"/>
      <c r="DI58" s="32">
        <v>0</v>
      </c>
      <c r="DJ58" s="26"/>
      <c r="DM58" s="32">
        <v>0</v>
      </c>
      <c r="DN58" s="26"/>
      <c r="DO58" s="25"/>
      <c r="DS58" s="32">
        <v>0</v>
      </c>
      <c r="DT58" s="26"/>
      <c r="DY58" s="32">
        <v>0</v>
      </c>
      <c r="DZ58" s="26"/>
      <c r="EA58">
        <v>16</v>
      </c>
      <c r="EB58" s="29">
        <v>16</v>
      </c>
      <c r="EC58" s="32">
        <v>0</v>
      </c>
      <c r="ED58" s="26"/>
      <c r="EE58" s="25"/>
      <c r="EG58" s="32">
        <v>0</v>
      </c>
      <c r="EH58" s="26"/>
      <c r="EI58" s="25"/>
      <c r="EK58" s="32">
        <v>0</v>
      </c>
      <c r="EL58" s="26"/>
      <c r="EM58">
        <v>8</v>
      </c>
      <c r="EN58">
        <v>9</v>
      </c>
      <c r="EO58" s="32">
        <v>-1</v>
      </c>
      <c r="EP58" s="26"/>
      <c r="EQ58" s="25"/>
      <c r="ES58" s="32">
        <v>0</v>
      </c>
      <c r="ET58" s="26"/>
      <c r="EU58" s="27">
        <v>8</v>
      </c>
      <c r="EV58">
        <v>10</v>
      </c>
      <c r="EW58" s="32">
        <v>-2</v>
      </c>
      <c r="EX58" s="26"/>
      <c r="FA58" s="32">
        <v>0</v>
      </c>
      <c r="FB58" s="30"/>
      <c r="FC58">
        <v>8</v>
      </c>
      <c r="FD58">
        <v>8</v>
      </c>
      <c r="FE58" s="32">
        <v>0</v>
      </c>
      <c r="FF58" s="26"/>
      <c r="FI58" s="32">
        <v>0</v>
      </c>
      <c r="FJ58" s="30"/>
      <c r="FM58" s="32">
        <v>0</v>
      </c>
      <c r="FN58" s="26"/>
      <c r="FQ58" s="32">
        <v>0</v>
      </c>
      <c r="FR58" s="30"/>
      <c r="FU58" s="32">
        <v>0</v>
      </c>
      <c r="FV58" s="26"/>
      <c r="FW58" s="28"/>
      <c r="FY58" s="32">
        <v>0</v>
      </c>
      <c r="FZ58" s="30"/>
      <c r="GC58" s="32">
        <v>0</v>
      </c>
      <c r="GD58" s="30"/>
      <c r="GE58">
        <v>8</v>
      </c>
      <c r="GF58">
        <v>8</v>
      </c>
      <c r="GG58" s="32">
        <v>0</v>
      </c>
      <c r="GH58" s="30"/>
      <c r="GK58" s="32">
        <v>0</v>
      </c>
      <c r="GL58" s="26"/>
      <c r="GM58">
        <v>8</v>
      </c>
      <c r="GN58">
        <v>8</v>
      </c>
      <c r="GO58" s="24"/>
      <c r="GQ58" s="32">
        <v>0</v>
      </c>
      <c r="GR58" s="30"/>
      <c r="GV58" s="30"/>
      <c r="GZ58" s="30"/>
      <c r="HA58" s="28"/>
      <c r="HD58" s="30"/>
    </row>
    <row r="59" spans="1:212" x14ac:dyDescent="0.25">
      <c r="A59" s="32" t="s">
        <v>174</v>
      </c>
      <c r="B59" s="24">
        <v>0.5</v>
      </c>
      <c r="H59" s="25"/>
      <c r="I59" s="35"/>
      <c r="J59" s="35">
        <f t="shared" si="4"/>
        <v>0</v>
      </c>
      <c r="K59" s="26"/>
      <c r="L59" s="35"/>
      <c r="P59" s="32">
        <v>0</v>
      </c>
      <c r="Q59" s="26"/>
      <c r="T59" s="32">
        <v>0</v>
      </c>
      <c r="U59" s="26"/>
      <c r="V59" s="25"/>
      <c r="Z59" s="32">
        <v>0</v>
      </c>
      <c r="AA59" s="26"/>
      <c r="AB59" s="25"/>
      <c r="AD59" s="32">
        <v>0</v>
      </c>
      <c r="AE59" s="26"/>
      <c r="AJ59" s="32">
        <v>0</v>
      </c>
      <c r="AK59" s="26"/>
      <c r="AN59" s="32">
        <v>0</v>
      </c>
      <c r="AO59" s="26"/>
      <c r="AP59" s="25"/>
      <c r="AR59" s="32">
        <v>0</v>
      </c>
      <c r="AS59" s="26"/>
      <c r="AT59" s="25"/>
      <c r="AV59" s="32">
        <v>0</v>
      </c>
      <c r="AW59" s="26"/>
      <c r="AZ59" s="32">
        <v>0</v>
      </c>
      <c r="BA59" s="26"/>
      <c r="BB59" s="25"/>
      <c r="BE59" s="32">
        <v>0</v>
      </c>
      <c r="BF59" s="26"/>
      <c r="BG59" s="25"/>
      <c r="BK59" s="32">
        <v>0</v>
      </c>
      <c r="BL59" s="26"/>
      <c r="BM59" s="25"/>
      <c r="BP59" s="32">
        <v>0</v>
      </c>
      <c r="BQ59" s="26"/>
      <c r="BT59" s="32">
        <v>0</v>
      </c>
      <c r="BU59" s="26"/>
      <c r="BV59" s="28"/>
      <c r="BX59" s="32">
        <v>0</v>
      </c>
      <c r="BY59" s="26"/>
      <c r="BZ59" s="25"/>
      <c r="CB59" s="32">
        <v>0</v>
      </c>
      <c r="CC59" s="26"/>
      <c r="CD59" s="25"/>
      <c r="CF59" s="32">
        <v>0</v>
      </c>
      <c r="CG59" s="26"/>
      <c r="CJ59" s="32">
        <v>0</v>
      </c>
      <c r="CK59" s="26"/>
      <c r="CN59" s="32">
        <v>0</v>
      </c>
      <c r="CO59" s="26"/>
      <c r="CP59" s="25"/>
      <c r="CS59" s="32">
        <v>0</v>
      </c>
      <c r="CT59" s="26"/>
      <c r="CU59" s="25"/>
      <c r="CX59" s="32">
        <v>0</v>
      </c>
      <c r="CY59" s="26"/>
      <c r="DB59" s="32">
        <v>0</v>
      </c>
      <c r="DC59" s="26"/>
      <c r="DD59" s="25"/>
      <c r="DI59" s="32">
        <v>0</v>
      </c>
      <c r="DJ59" s="26"/>
      <c r="DM59" s="32">
        <v>0</v>
      </c>
      <c r="DN59" s="26"/>
      <c r="DO59" s="25"/>
      <c r="DS59" s="32">
        <v>0</v>
      </c>
      <c r="DT59" s="26"/>
      <c r="DY59" s="32">
        <v>0</v>
      </c>
      <c r="DZ59" s="26"/>
      <c r="EC59" s="32">
        <v>0</v>
      </c>
      <c r="ED59" s="26"/>
      <c r="EE59" s="25"/>
      <c r="EG59" s="32">
        <v>0</v>
      </c>
      <c r="EH59" s="26"/>
      <c r="EI59" s="25"/>
      <c r="EK59" s="32">
        <v>0</v>
      </c>
      <c r="EL59" s="26"/>
      <c r="EO59" s="32">
        <v>0</v>
      </c>
      <c r="EP59" s="26"/>
      <c r="EQ59" s="25"/>
      <c r="ES59" s="32">
        <v>0</v>
      </c>
      <c r="ET59" s="26"/>
      <c r="EU59" s="25"/>
      <c r="EW59" s="32">
        <v>0</v>
      </c>
      <c r="EX59" s="26"/>
      <c r="FA59" s="32">
        <v>0</v>
      </c>
      <c r="FB59" s="30"/>
      <c r="FE59" s="32">
        <v>0</v>
      </c>
      <c r="FF59" s="26"/>
      <c r="FI59" s="32">
        <v>0</v>
      </c>
      <c r="FJ59" s="30"/>
      <c r="FM59" s="32">
        <v>0</v>
      </c>
      <c r="FN59" s="26"/>
      <c r="FQ59" s="32">
        <v>0</v>
      </c>
      <c r="FR59" s="30"/>
      <c r="FU59" s="32">
        <v>0</v>
      </c>
      <c r="FV59" s="26"/>
      <c r="FW59" s="28"/>
      <c r="FY59" s="32">
        <v>0</v>
      </c>
      <c r="FZ59" s="30"/>
      <c r="GC59" s="32">
        <v>0</v>
      </c>
      <c r="GD59" s="30"/>
      <c r="GG59" s="32">
        <v>0</v>
      </c>
      <c r="GH59" s="30"/>
      <c r="GK59" s="32">
        <v>0</v>
      </c>
      <c r="GL59" s="26"/>
      <c r="GM59" s="24"/>
      <c r="GO59" s="24"/>
      <c r="GQ59" s="32">
        <v>0</v>
      </c>
      <c r="GR59" s="30"/>
      <c r="GS59" s="29">
        <v>0</v>
      </c>
      <c r="GT59" s="29">
        <v>0</v>
      </c>
      <c r="GU59" s="32">
        <v>0</v>
      </c>
      <c r="GV59" s="30"/>
      <c r="GW59" s="29">
        <v>0</v>
      </c>
      <c r="GX59" s="29">
        <v>0</v>
      </c>
      <c r="GY59" s="32">
        <v>0</v>
      </c>
      <c r="GZ59" s="30"/>
      <c r="HA59" s="28">
        <v>0</v>
      </c>
      <c r="HB59" s="29">
        <v>0</v>
      </c>
      <c r="HC59" s="32">
        <v>0</v>
      </c>
      <c r="HD59" s="30"/>
    </row>
    <row r="60" spans="1:212" x14ac:dyDescent="0.25">
      <c r="A60" s="32" t="s">
        <v>175</v>
      </c>
      <c r="B60" s="24">
        <v>0.4</v>
      </c>
      <c r="E60">
        <v>16</v>
      </c>
      <c r="H60" s="27">
        <v>64</v>
      </c>
      <c r="I60" s="36">
        <v>65</v>
      </c>
      <c r="J60" s="35">
        <f t="shared" si="4"/>
        <v>-1</v>
      </c>
      <c r="K60" s="26"/>
      <c r="L60" s="35"/>
      <c r="M60">
        <v>27</v>
      </c>
      <c r="N60">
        <v>40</v>
      </c>
      <c r="O60">
        <v>40</v>
      </c>
      <c r="P60" s="34">
        <v>-27</v>
      </c>
      <c r="Q60" s="26"/>
      <c r="T60" s="32">
        <v>0</v>
      </c>
      <c r="U60" s="26"/>
      <c r="V60" s="27">
        <v>40</v>
      </c>
      <c r="W60">
        <v>40</v>
      </c>
      <c r="Y60">
        <v>50</v>
      </c>
      <c r="Z60" s="34">
        <v>-50</v>
      </c>
      <c r="AA60" s="26">
        <v>49.6</v>
      </c>
      <c r="AB60" s="27">
        <v>16</v>
      </c>
      <c r="AC60">
        <v>14</v>
      </c>
      <c r="AD60" s="32">
        <v>2</v>
      </c>
      <c r="AE60" s="26"/>
      <c r="AJ60" s="32">
        <v>0</v>
      </c>
      <c r="AK60" s="26"/>
      <c r="AL60">
        <v>40</v>
      </c>
      <c r="AM60">
        <v>43</v>
      </c>
      <c r="AN60" s="32">
        <v>-3</v>
      </c>
      <c r="AO60" s="26"/>
      <c r="AP60" s="25"/>
      <c r="AR60" s="32">
        <v>0</v>
      </c>
      <c r="AS60" s="26"/>
      <c r="AT60" s="27">
        <v>88</v>
      </c>
      <c r="AU60">
        <v>87</v>
      </c>
      <c r="AV60" s="32">
        <v>1</v>
      </c>
      <c r="AW60" s="26"/>
      <c r="AX60">
        <v>8</v>
      </c>
      <c r="AY60">
        <v>8</v>
      </c>
      <c r="AZ60" s="32">
        <v>0</v>
      </c>
      <c r="BA60" s="26"/>
      <c r="BB60" s="25"/>
      <c r="BE60" s="32">
        <v>0</v>
      </c>
      <c r="BF60" s="26"/>
      <c r="BG60" s="25"/>
      <c r="BI60">
        <v>104</v>
      </c>
      <c r="BJ60">
        <v>106</v>
      </c>
      <c r="BK60" s="32">
        <v>-2</v>
      </c>
      <c r="BL60" s="26"/>
      <c r="BM60" s="25"/>
      <c r="BO60">
        <v>84</v>
      </c>
      <c r="BP60" s="34">
        <v>-84</v>
      </c>
      <c r="BQ60" s="26">
        <v>33.6</v>
      </c>
      <c r="BR60">
        <v>80</v>
      </c>
      <c r="BS60" s="32">
        <v>82</v>
      </c>
      <c r="BT60" s="32">
        <v>-2</v>
      </c>
      <c r="BU60" s="26"/>
      <c r="BV60" s="27">
        <v>56</v>
      </c>
      <c r="BW60" s="32">
        <v>58</v>
      </c>
      <c r="BX60" s="32">
        <v>-2</v>
      </c>
      <c r="BY60" s="26"/>
      <c r="BZ60" s="25"/>
      <c r="CB60" s="32">
        <v>0</v>
      </c>
      <c r="CC60" s="26"/>
      <c r="CD60" s="25"/>
      <c r="CF60" s="32">
        <v>0</v>
      </c>
      <c r="CG60" s="26"/>
      <c r="CH60">
        <v>104</v>
      </c>
      <c r="CI60" s="29">
        <v>106.6</v>
      </c>
      <c r="CJ60" s="32">
        <v>-2.5999999999999939</v>
      </c>
      <c r="CK60" s="26"/>
      <c r="CN60" s="32">
        <v>0</v>
      </c>
      <c r="CO60" s="26"/>
      <c r="CP60" s="25"/>
      <c r="CS60" s="32">
        <v>0</v>
      </c>
      <c r="CT60" s="26"/>
      <c r="CU60" s="27">
        <v>80</v>
      </c>
      <c r="CW60">
        <v>78</v>
      </c>
      <c r="CX60" s="32">
        <v>2</v>
      </c>
      <c r="CY60" s="26"/>
      <c r="DB60" s="32">
        <v>0</v>
      </c>
      <c r="DC60" s="26"/>
      <c r="DD60" s="25"/>
      <c r="DE60">
        <v>48</v>
      </c>
      <c r="DF60">
        <v>60</v>
      </c>
      <c r="DG60">
        <v>64</v>
      </c>
      <c r="DH60">
        <v>62</v>
      </c>
      <c r="DI60" s="34">
        <v>-10</v>
      </c>
      <c r="DJ60" s="26">
        <v>4</v>
      </c>
      <c r="DK60">
        <v>8</v>
      </c>
      <c r="DL60" s="29">
        <v>9.6000000000000085</v>
      </c>
      <c r="DM60" s="32">
        <v>-1.600000000000009</v>
      </c>
      <c r="DN60" s="26"/>
      <c r="DO60" s="25"/>
      <c r="DQ60">
        <v>80</v>
      </c>
      <c r="DR60">
        <v>83</v>
      </c>
      <c r="DS60" s="32">
        <v>-3</v>
      </c>
      <c r="DT60" s="26"/>
      <c r="DW60">
        <v>8</v>
      </c>
      <c r="DX60">
        <v>8</v>
      </c>
      <c r="DY60" s="32">
        <v>0</v>
      </c>
      <c r="DZ60" s="26"/>
      <c r="EA60">
        <v>64</v>
      </c>
      <c r="EB60" s="29">
        <v>64</v>
      </c>
      <c r="EC60" s="32">
        <v>0</v>
      </c>
      <c r="ED60" s="26"/>
      <c r="EE60" s="27">
        <v>8</v>
      </c>
      <c r="EF60">
        <v>7</v>
      </c>
      <c r="EG60" s="32">
        <v>1</v>
      </c>
      <c r="EH60" s="26"/>
      <c r="EI60" s="25"/>
      <c r="EK60" s="32">
        <v>0</v>
      </c>
      <c r="EL60" s="26"/>
      <c r="EM60">
        <v>72</v>
      </c>
      <c r="EN60">
        <v>72</v>
      </c>
      <c r="EO60" s="32">
        <v>0</v>
      </c>
      <c r="EP60" s="26"/>
      <c r="EQ60" s="27">
        <v>24</v>
      </c>
      <c r="ER60">
        <v>24</v>
      </c>
      <c r="ES60" s="32">
        <v>0</v>
      </c>
      <c r="ET60" s="26"/>
      <c r="EU60" s="25"/>
      <c r="EW60" s="32">
        <v>0</v>
      </c>
      <c r="EX60" s="26"/>
      <c r="EY60">
        <v>40</v>
      </c>
      <c r="EZ60">
        <v>40</v>
      </c>
      <c r="FA60" s="32">
        <v>0</v>
      </c>
      <c r="FB60" s="30"/>
      <c r="FC60">
        <v>16</v>
      </c>
      <c r="FD60">
        <v>17</v>
      </c>
      <c r="FE60" s="32">
        <v>-1</v>
      </c>
      <c r="FF60" s="26"/>
      <c r="FI60" s="32">
        <v>0</v>
      </c>
      <c r="FJ60" s="30"/>
      <c r="FK60">
        <v>56</v>
      </c>
      <c r="FL60">
        <v>56</v>
      </c>
      <c r="FM60" s="32">
        <v>0</v>
      </c>
      <c r="FN60" s="26"/>
      <c r="FO60">
        <v>8</v>
      </c>
      <c r="FP60">
        <v>8</v>
      </c>
      <c r="FQ60" s="32">
        <v>0</v>
      </c>
      <c r="FR60" s="30"/>
      <c r="FU60" s="32">
        <v>0</v>
      </c>
      <c r="FV60" s="26"/>
      <c r="FW60" s="27">
        <v>40</v>
      </c>
      <c r="FX60" s="29">
        <v>40</v>
      </c>
      <c r="FY60" s="32">
        <v>0</v>
      </c>
      <c r="FZ60" s="30"/>
      <c r="GA60">
        <v>8</v>
      </c>
      <c r="GB60">
        <v>6</v>
      </c>
      <c r="GC60" s="32">
        <v>2</v>
      </c>
      <c r="GD60" s="30"/>
      <c r="GG60" s="32">
        <v>0</v>
      </c>
      <c r="GH60" s="30"/>
      <c r="GK60" s="32">
        <v>0</v>
      </c>
      <c r="GL60" s="26"/>
      <c r="GM60">
        <v>32</v>
      </c>
      <c r="GN60">
        <v>32</v>
      </c>
      <c r="GO60">
        <v>24</v>
      </c>
      <c r="GP60">
        <v>28</v>
      </c>
      <c r="GQ60" s="32">
        <v>-4</v>
      </c>
      <c r="GR60" s="30"/>
      <c r="GS60" s="29">
        <v>0</v>
      </c>
      <c r="GT60" s="29">
        <v>0</v>
      </c>
      <c r="GU60" s="32">
        <v>0</v>
      </c>
      <c r="GV60" s="30"/>
      <c r="GW60" s="29">
        <v>24</v>
      </c>
      <c r="GX60" s="29">
        <v>24</v>
      </c>
      <c r="GY60" s="32">
        <v>0</v>
      </c>
      <c r="GZ60" s="30"/>
      <c r="HA60" s="28">
        <v>0</v>
      </c>
      <c r="HB60" s="29">
        <v>0</v>
      </c>
      <c r="HC60" s="32">
        <v>0</v>
      </c>
      <c r="HD60" s="30"/>
    </row>
    <row r="61" spans="1:212" x14ac:dyDescent="0.25">
      <c r="A61" s="32" t="s">
        <v>176</v>
      </c>
      <c r="B61" s="24">
        <v>0.4</v>
      </c>
      <c r="E61">
        <v>107</v>
      </c>
      <c r="H61" s="27">
        <v>176</v>
      </c>
      <c r="I61" s="36">
        <v>178</v>
      </c>
      <c r="J61" s="35">
        <f t="shared" si="4"/>
        <v>-2</v>
      </c>
      <c r="K61" s="26"/>
      <c r="L61" s="36">
        <v>112</v>
      </c>
      <c r="M61">
        <v>116</v>
      </c>
      <c r="N61">
        <v>104</v>
      </c>
      <c r="O61">
        <v>102</v>
      </c>
      <c r="P61" s="32">
        <v>-2</v>
      </c>
      <c r="Q61" s="26"/>
      <c r="T61" s="32">
        <v>0</v>
      </c>
      <c r="U61" s="26"/>
      <c r="V61" s="27">
        <v>64</v>
      </c>
      <c r="W61">
        <v>60</v>
      </c>
      <c r="X61">
        <v>56</v>
      </c>
      <c r="Y61">
        <v>63</v>
      </c>
      <c r="Z61" s="32">
        <v>-3</v>
      </c>
      <c r="AA61" s="26"/>
      <c r="AB61" s="27">
        <v>24</v>
      </c>
      <c r="AC61">
        <v>27</v>
      </c>
      <c r="AD61" s="32">
        <v>-3</v>
      </c>
      <c r="AE61" s="26"/>
      <c r="AH61">
        <v>24</v>
      </c>
      <c r="AI61">
        <v>29</v>
      </c>
      <c r="AJ61" s="32">
        <v>-5</v>
      </c>
      <c r="AK61" s="26"/>
      <c r="AL61">
        <v>104</v>
      </c>
      <c r="AM61">
        <v>106</v>
      </c>
      <c r="AN61" s="32">
        <v>-2</v>
      </c>
      <c r="AO61" s="26"/>
      <c r="AP61" s="25"/>
      <c r="AR61" s="32">
        <v>0</v>
      </c>
      <c r="AS61" s="26"/>
      <c r="AT61" s="27">
        <v>88</v>
      </c>
      <c r="AU61">
        <v>90</v>
      </c>
      <c r="AV61" s="32">
        <v>-2</v>
      </c>
      <c r="AW61" s="26"/>
      <c r="AX61">
        <v>48</v>
      </c>
      <c r="AY61">
        <v>53</v>
      </c>
      <c r="AZ61" s="32">
        <v>-5</v>
      </c>
      <c r="BA61" s="26"/>
      <c r="BB61" s="27">
        <v>16</v>
      </c>
      <c r="BD61">
        <v>18</v>
      </c>
      <c r="BE61" s="32">
        <v>-2</v>
      </c>
      <c r="BF61" s="26"/>
      <c r="BG61" s="25"/>
      <c r="BI61">
        <v>16</v>
      </c>
      <c r="BJ61">
        <v>18</v>
      </c>
      <c r="BK61" s="32">
        <v>-2</v>
      </c>
      <c r="BL61" s="26"/>
      <c r="BM61" s="27">
        <v>96</v>
      </c>
      <c r="BO61">
        <v>100</v>
      </c>
      <c r="BP61" s="32">
        <v>-4</v>
      </c>
      <c r="BQ61" s="26"/>
      <c r="BR61">
        <v>32</v>
      </c>
      <c r="BS61" s="32">
        <v>30</v>
      </c>
      <c r="BT61" s="32">
        <v>2</v>
      </c>
      <c r="BU61" s="26"/>
      <c r="BV61" s="27">
        <v>64</v>
      </c>
      <c r="BW61" s="32">
        <v>63</v>
      </c>
      <c r="BX61" s="32">
        <v>1</v>
      </c>
      <c r="BY61" s="26"/>
      <c r="BZ61" s="25"/>
      <c r="CB61" s="32">
        <v>0</v>
      </c>
      <c r="CC61" s="26"/>
      <c r="CD61" s="25"/>
      <c r="CF61" s="32">
        <v>0</v>
      </c>
      <c r="CG61" s="26"/>
      <c r="CH61">
        <v>80</v>
      </c>
      <c r="CI61" s="29">
        <v>79</v>
      </c>
      <c r="CJ61" s="32">
        <v>1</v>
      </c>
      <c r="CK61" s="26"/>
      <c r="CL61">
        <v>48</v>
      </c>
      <c r="CM61">
        <v>52</v>
      </c>
      <c r="CN61" s="32">
        <v>-4</v>
      </c>
      <c r="CO61" s="26"/>
      <c r="CP61" s="27">
        <v>24</v>
      </c>
      <c r="CR61">
        <v>22</v>
      </c>
      <c r="CS61" s="32">
        <v>2</v>
      </c>
      <c r="CT61" s="26"/>
      <c r="CU61" s="25"/>
      <c r="CX61" s="32">
        <v>0</v>
      </c>
      <c r="CY61" s="26"/>
      <c r="CZ61">
        <v>8</v>
      </c>
      <c r="DA61" s="29">
        <v>12.8</v>
      </c>
      <c r="DB61" s="32">
        <v>-4.8000000000000007</v>
      </c>
      <c r="DC61" s="26"/>
      <c r="DD61" s="25"/>
      <c r="DE61">
        <v>40</v>
      </c>
      <c r="DF61">
        <v>40</v>
      </c>
      <c r="DG61">
        <v>48</v>
      </c>
      <c r="DH61">
        <v>49</v>
      </c>
      <c r="DI61" s="32">
        <v>-1</v>
      </c>
      <c r="DJ61" s="26"/>
      <c r="DK61">
        <v>24</v>
      </c>
      <c r="DL61" s="29">
        <v>22.600000000000009</v>
      </c>
      <c r="DM61" s="32">
        <v>1.399999999999991</v>
      </c>
      <c r="DN61" s="26"/>
      <c r="DO61" s="25"/>
      <c r="DQ61">
        <v>72</v>
      </c>
      <c r="DR61">
        <v>71</v>
      </c>
      <c r="DS61" s="32">
        <v>1</v>
      </c>
      <c r="DT61" s="26"/>
      <c r="DW61">
        <v>8</v>
      </c>
      <c r="DX61">
        <v>11</v>
      </c>
      <c r="DY61" s="32">
        <v>-3</v>
      </c>
      <c r="DZ61" s="26"/>
      <c r="EA61">
        <v>40</v>
      </c>
      <c r="EB61" s="29">
        <v>45</v>
      </c>
      <c r="EC61" s="32">
        <v>-5</v>
      </c>
      <c r="ED61" s="26"/>
      <c r="EE61" s="25"/>
      <c r="EG61" s="32">
        <v>0</v>
      </c>
      <c r="EH61" s="26"/>
      <c r="EI61" s="27">
        <v>8</v>
      </c>
      <c r="EJ61">
        <v>10</v>
      </c>
      <c r="EK61" s="32">
        <v>-2</v>
      </c>
      <c r="EL61" s="26"/>
      <c r="EM61">
        <v>48</v>
      </c>
      <c r="EN61">
        <v>50</v>
      </c>
      <c r="EO61" s="32">
        <v>-2</v>
      </c>
      <c r="EP61" s="26"/>
      <c r="EQ61" s="27">
        <v>32</v>
      </c>
      <c r="ER61">
        <v>35</v>
      </c>
      <c r="ES61" s="32">
        <v>-3</v>
      </c>
      <c r="ET61" s="26"/>
      <c r="EU61" s="25"/>
      <c r="EW61" s="32">
        <v>0</v>
      </c>
      <c r="EX61" s="26"/>
      <c r="EY61">
        <v>72</v>
      </c>
      <c r="EZ61">
        <v>70</v>
      </c>
      <c r="FA61" s="32">
        <v>2</v>
      </c>
      <c r="FB61" s="30"/>
      <c r="FE61" s="32">
        <v>0</v>
      </c>
      <c r="FF61" s="26"/>
      <c r="FG61">
        <v>40</v>
      </c>
      <c r="FH61">
        <v>45</v>
      </c>
      <c r="FI61" s="32">
        <v>-5</v>
      </c>
      <c r="FJ61" s="30"/>
      <c r="FM61" s="32">
        <v>0</v>
      </c>
      <c r="FN61" s="26"/>
      <c r="FQ61" s="32">
        <v>0</v>
      </c>
      <c r="FR61" s="30"/>
      <c r="FU61" s="32">
        <v>0</v>
      </c>
      <c r="FV61" s="26"/>
      <c r="FW61" s="28"/>
      <c r="FY61" s="32">
        <v>0</v>
      </c>
      <c r="FZ61" s="30"/>
      <c r="GC61" s="32">
        <v>0</v>
      </c>
      <c r="GD61" s="30"/>
      <c r="GG61" s="32">
        <v>0</v>
      </c>
      <c r="GH61" s="30"/>
      <c r="GK61" s="32">
        <v>0</v>
      </c>
      <c r="GL61" s="26"/>
      <c r="GM61" s="24"/>
      <c r="GO61">
        <v>56</v>
      </c>
      <c r="GP61">
        <v>57</v>
      </c>
      <c r="GQ61" s="32">
        <v>-1</v>
      </c>
      <c r="GR61" s="30"/>
      <c r="GS61" s="29">
        <v>0</v>
      </c>
      <c r="GT61" s="29">
        <v>0</v>
      </c>
      <c r="GU61" s="32">
        <v>0</v>
      </c>
      <c r="GV61" s="30"/>
      <c r="GW61" s="29">
        <v>72</v>
      </c>
      <c r="GX61" s="29">
        <v>73.8</v>
      </c>
      <c r="GY61" s="32">
        <v>-1.7999999999999969</v>
      </c>
      <c r="GZ61" s="30"/>
      <c r="HA61" s="28">
        <v>0</v>
      </c>
      <c r="HB61" s="29">
        <v>0</v>
      </c>
      <c r="HC61" s="32">
        <v>0</v>
      </c>
      <c r="HD61" s="30"/>
    </row>
    <row r="62" spans="1:212" x14ac:dyDescent="0.25">
      <c r="A62" s="29" t="s">
        <v>177</v>
      </c>
      <c r="B62" s="16">
        <v>0.84</v>
      </c>
      <c r="H62" s="25"/>
      <c r="I62" s="35"/>
      <c r="J62" s="35">
        <f t="shared" si="4"/>
        <v>0</v>
      </c>
      <c r="K62" s="26"/>
      <c r="L62" s="35"/>
      <c r="P62" s="32">
        <v>0</v>
      </c>
      <c r="Q62" s="26"/>
      <c r="T62" s="32">
        <v>0</v>
      </c>
      <c r="U62" s="26"/>
      <c r="V62" s="25"/>
      <c r="Z62" s="32">
        <v>0</v>
      </c>
      <c r="AA62" s="26"/>
      <c r="AB62" s="25"/>
      <c r="AD62" s="32">
        <v>0</v>
      </c>
      <c r="AE62" s="26"/>
      <c r="AJ62" s="32">
        <v>0</v>
      </c>
      <c r="AK62" s="26"/>
      <c r="AN62" s="32">
        <v>0</v>
      </c>
      <c r="AO62" s="26"/>
      <c r="AP62" s="25"/>
      <c r="AR62" s="32">
        <v>0</v>
      </c>
      <c r="AS62" s="26"/>
      <c r="AT62" s="25"/>
      <c r="AV62" s="32">
        <v>0</v>
      </c>
      <c r="AW62" s="26"/>
      <c r="AZ62" s="32">
        <v>0</v>
      </c>
      <c r="BA62" s="26"/>
      <c r="BB62" s="25"/>
      <c r="BE62" s="32">
        <v>0</v>
      </c>
      <c r="BF62" s="26"/>
      <c r="BG62" s="25"/>
      <c r="BK62" s="32">
        <v>0</v>
      </c>
      <c r="BL62" s="26"/>
      <c r="BM62" s="25"/>
      <c r="BP62" s="32">
        <v>0</v>
      </c>
      <c r="BQ62" s="26"/>
      <c r="BT62" s="32">
        <v>0</v>
      </c>
      <c r="BU62" s="26"/>
      <c r="BV62" s="28"/>
      <c r="BX62" s="32">
        <v>0</v>
      </c>
      <c r="BY62" s="26"/>
      <c r="BZ62" s="25"/>
      <c r="CB62" s="32">
        <v>0</v>
      </c>
      <c r="CC62" s="26"/>
      <c r="CD62" s="25"/>
      <c r="CF62" s="32">
        <v>0</v>
      </c>
      <c r="CG62" s="26"/>
      <c r="CJ62" s="32">
        <v>0</v>
      </c>
      <c r="CK62" s="26"/>
      <c r="CN62" s="32">
        <v>0</v>
      </c>
      <c r="CO62" s="26"/>
      <c r="CP62" s="25"/>
      <c r="CS62" s="32">
        <v>0</v>
      </c>
      <c r="CT62" s="26"/>
      <c r="CU62" s="25"/>
      <c r="CX62" s="32">
        <v>0</v>
      </c>
      <c r="CY62" s="26"/>
      <c r="DB62" s="32">
        <v>0</v>
      </c>
      <c r="DC62" s="26"/>
      <c r="DD62" s="25"/>
      <c r="DI62" s="32">
        <v>0</v>
      </c>
      <c r="DJ62" s="26"/>
      <c r="DM62" s="32">
        <v>0</v>
      </c>
      <c r="DN62" s="26"/>
      <c r="DO62" s="25"/>
      <c r="DS62" s="32">
        <v>0</v>
      </c>
      <c r="DT62" s="26"/>
      <c r="DY62" s="32">
        <v>0</v>
      </c>
      <c r="DZ62" s="26"/>
      <c r="EC62" s="32">
        <v>0</v>
      </c>
      <c r="ED62" s="26"/>
      <c r="EE62" s="25"/>
      <c r="EG62" s="32">
        <v>0</v>
      </c>
      <c r="EH62" s="26"/>
      <c r="EI62" s="25"/>
      <c r="EK62" s="32">
        <v>0</v>
      </c>
      <c r="EL62" s="26"/>
      <c r="EO62" s="32">
        <v>0</v>
      </c>
      <c r="EP62" s="26"/>
      <c r="EQ62" s="25"/>
      <c r="ES62" s="32">
        <v>0</v>
      </c>
      <c r="ET62" s="26"/>
      <c r="EU62" s="25"/>
      <c r="EW62" s="32">
        <v>0</v>
      </c>
      <c r="EX62" s="26"/>
      <c r="FA62" s="32">
        <v>0</v>
      </c>
      <c r="FB62" s="30"/>
      <c r="FE62" s="32">
        <v>0</v>
      </c>
      <c r="FF62" s="26"/>
      <c r="FI62" s="32">
        <v>0</v>
      </c>
      <c r="FJ62" s="30"/>
      <c r="FM62" s="32">
        <v>0</v>
      </c>
      <c r="FN62" s="26"/>
      <c r="FQ62" s="32">
        <v>0</v>
      </c>
      <c r="FR62" s="30"/>
      <c r="FU62" s="32">
        <v>0</v>
      </c>
      <c r="FV62" s="26"/>
      <c r="FW62" s="28"/>
      <c r="FZ62" s="30"/>
      <c r="GD62" s="30"/>
      <c r="GH62" s="30"/>
      <c r="GI62" s="24"/>
      <c r="GL62" s="26"/>
      <c r="GM62" s="24"/>
      <c r="GR62" s="30"/>
      <c r="GS62" s="29"/>
      <c r="GT62" s="29"/>
      <c r="GV62" s="30"/>
      <c r="GW62" s="29"/>
      <c r="GX62" s="29"/>
      <c r="GZ62" s="30"/>
      <c r="HA62" s="28"/>
      <c r="HB62" s="29"/>
      <c r="HD62" s="30"/>
    </row>
    <row r="63" spans="1:212" x14ac:dyDescent="0.25">
      <c r="A63" s="32" t="s">
        <v>178</v>
      </c>
      <c r="B63" s="24">
        <v>0.1</v>
      </c>
      <c r="E63">
        <v>74</v>
      </c>
      <c r="H63" s="27">
        <v>20</v>
      </c>
      <c r="I63" s="36">
        <v>20</v>
      </c>
      <c r="J63" s="35">
        <f t="shared" si="4"/>
        <v>0</v>
      </c>
      <c r="K63" s="26"/>
      <c r="L63" s="36">
        <v>40</v>
      </c>
      <c r="M63">
        <v>41</v>
      </c>
      <c r="N63">
        <v>10</v>
      </c>
      <c r="O63">
        <v>12</v>
      </c>
      <c r="P63" s="32">
        <v>-3</v>
      </c>
      <c r="Q63" s="26"/>
      <c r="T63" s="32">
        <v>0</v>
      </c>
      <c r="U63" s="26"/>
      <c r="V63" s="27">
        <v>30</v>
      </c>
      <c r="W63">
        <v>30</v>
      </c>
      <c r="Y63">
        <v>47</v>
      </c>
      <c r="Z63" s="34">
        <v>-47</v>
      </c>
      <c r="AA63" s="26">
        <v>46.9</v>
      </c>
      <c r="AB63" s="27">
        <v>10</v>
      </c>
      <c r="AC63">
        <v>7</v>
      </c>
      <c r="AD63" s="32">
        <v>3</v>
      </c>
      <c r="AE63" s="26"/>
      <c r="AH63">
        <v>60</v>
      </c>
      <c r="AI63">
        <v>59</v>
      </c>
      <c r="AJ63" s="32">
        <v>1</v>
      </c>
      <c r="AK63" s="26"/>
      <c r="AN63" s="32">
        <v>0</v>
      </c>
      <c r="AO63" s="26"/>
      <c r="AP63" s="27">
        <v>30</v>
      </c>
      <c r="AQ63">
        <v>35</v>
      </c>
      <c r="AR63" s="32">
        <v>-5</v>
      </c>
      <c r="AS63" s="26"/>
      <c r="AT63" s="27">
        <v>20</v>
      </c>
      <c r="AU63">
        <v>29</v>
      </c>
      <c r="AV63" s="32">
        <v>-9</v>
      </c>
      <c r="AW63" s="26"/>
      <c r="AX63">
        <v>20</v>
      </c>
      <c r="AY63">
        <v>20</v>
      </c>
      <c r="AZ63" s="32">
        <v>0</v>
      </c>
      <c r="BA63" s="26"/>
      <c r="BB63" s="25"/>
      <c r="BE63" s="32">
        <v>0</v>
      </c>
      <c r="BF63" s="26"/>
      <c r="BG63" s="25"/>
      <c r="BI63">
        <v>80</v>
      </c>
      <c r="BJ63">
        <v>81</v>
      </c>
      <c r="BK63" s="32">
        <v>-1</v>
      </c>
      <c r="BL63" s="26"/>
      <c r="BM63" s="27">
        <v>20</v>
      </c>
      <c r="BO63">
        <v>27</v>
      </c>
      <c r="BP63" s="32">
        <v>-7</v>
      </c>
      <c r="BQ63" s="26"/>
      <c r="BR63">
        <v>50</v>
      </c>
      <c r="BS63" s="32">
        <v>51.199999999999989</v>
      </c>
      <c r="BT63" s="32">
        <v>-1.1999999999999891</v>
      </c>
      <c r="BU63" s="26"/>
      <c r="BV63" s="27">
        <v>20</v>
      </c>
      <c r="BW63" s="32">
        <v>18</v>
      </c>
      <c r="BX63" s="32">
        <v>2</v>
      </c>
      <c r="BY63" s="26"/>
      <c r="BZ63" s="25"/>
      <c r="CB63" s="32">
        <v>0</v>
      </c>
      <c r="CC63" s="26"/>
      <c r="CD63" s="25"/>
      <c r="CF63" s="32">
        <v>0</v>
      </c>
      <c r="CG63" s="26"/>
      <c r="CJ63" s="32">
        <v>0</v>
      </c>
      <c r="CK63" s="26"/>
      <c r="CL63">
        <v>80</v>
      </c>
      <c r="CM63">
        <v>85</v>
      </c>
      <c r="CN63" s="32">
        <v>-5</v>
      </c>
      <c r="CO63" s="26"/>
      <c r="CP63" s="25"/>
      <c r="CS63" s="32">
        <v>0</v>
      </c>
      <c r="CT63" s="26"/>
      <c r="CU63" s="27">
        <v>70</v>
      </c>
      <c r="CW63">
        <v>68</v>
      </c>
      <c r="CX63" s="32">
        <v>2</v>
      </c>
      <c r="CY63" s="26"/>
      <c r="CZ63">
        <v>10</v>
      </c>
      <c r="DA63" s="29">
        <v>14</v>
      </c>
      <c r="DB63" s="32">
        <v>-4</v>
      </c>
      <c r="DC63" s="26"/>
      <c r="DD63" s="25"/>
      <c r="DE63">
        <v>10</v>
      </c>
      <c r="DF63">
        <v>10</v>
      </c>
      <c r="DG63">
        <v>10</v>
      </c>
      <c r="DH63">
        <v>10</v>
      </c>
      <c r="DI63" s="32">
        <v>0</v>
      </c>
      <c r="DJ63" s="26"/>
      <c r="DK63">
        <v>60</v>
      </c>
      <c r="DL63" s="29">
        <v>62.4</v>
      </c>
      <c r="DM63" s="32">
        <v>-2.399999999999999</v>
      </c>
      <c r="DN63" s="26"/>
      <c r="DO63" s="25"/>
      <c r="DR63">
        <v>13</v>
      </c>
      <c r="DS63" s="34">
        <v>-13</v>
      </c>
      <c r="DT63" s="26"/>
      <c r="DY63" s="32">
        <v>0</v>
      </c>
      <c r="DZ63" s="26"/>
      <c r="EC63" s="32">
        <v>0</v>
      </c>
      <c r="ED63" s="26"/>
      <c r="EE63" s="27">
        <v>60</v>
      </c>
      <c r="EF63">
        <v>58</v>
      </c>
      <c r="EG63" s="32">
        <v>2</v>
      </c>
      <c r="EH63" s="26"/>
      <c r="EI63" s="27">
        <v>10</v>
      </c>
      <c r="EJ63">
        <v>10</v>
      </c>
      <c r="EK63" s="32">
        <v>0</v>
      </c>
      <c r="EL63" s="26"/>
      <c r="EM63">
        <v>60</v>
      </c>
      <c r="EN63">
        <v>60</v>
      </c>
      <c r="EO63" s="32">
        <v>0</v>
      </c>
      <c r="EP63" s="26"/>
      <c r="EQ63" s="27">
        <v>10</v>
      </c>
      <c r="ER63">
        <v>10</v>
      </c>
      <c r="ES63" s="32">
        <v>0</v>
      </c>
      <c r="ET63" s="26"/>
      <c r="EU63" s="27">
        <v>50</v>
      </c>
      <c r="EV63">
        <v>54</v>
      </c>
      <c r="EW63" s="32">
        <v>-4</v>
      </c>
      <c r="EX63" s="26"/>
      <c r="EY63">
        <v>20</v>
      </c>
      <c r="EZ63">
        <v>20</v>
      </c>
      <c r="FA63" s="32">
        <v>0</v>
      </c>
      <c r="FB63" s="30"/>
      <c r="FE63" s="32">
        <v>0</v>
      </c>
      <c r="FF63" s="26"/>
      <c r="FG63">
        <v>60</v>
      </c>
      <c r="FH63">
        <v>60</v>
      </c>
      <c r="FI63" s="32">
        <v>0</v>
      </c>
      <c r="FJ63" s="30"/>
      <c r="FM63" s="32">
        <v>0</v>
      </c>
      <c r="FN63" s="26"/>
      <c r="FQ63" s="32">
        <v>0</v>
      </c>
      <c r="FR63" s="30"/>
      <c r="FS63">
        <v>40</v>
      </c>
      <c r="FT63" s="29">
        <v>45.8</v>
      </c>
      <c r="FU63" s="32">
        <v>-5.7999999999999972</v>
      </c>
      <c r="FV63" s="26"/>
      <c r="FW63" s="27">
        <v>30</v>
      </c>
      <c r="FX63" s="29">
        <v>30</v>
      </c>
      <c r="FY63" s="32">
        <v>0</v>
      </c>
      <c r="FZ63" s="30"/>
      <c r="GC63" s="32">
        <v>0</v>
      </c>
      <c r="GD63" s="30"/>
      <c r="GG63" s="32">
        <v>0</v>
      </c>
      <c r="GH63" s="30"/>
      <c r="GK63" s="32">
        <v>0</v>
      </c>
      <c r="GL63" s="26"/>
      <c r="GM63">
        <v>180</v>
      </c>
      <c r="GN63">
        <v>180</v>
      </c>
      <c r="GO63">
        <v>130</v>
      </c>
      <c r="GP63">
        <v>128</v>
      </c>
      <c r="GQ63" s="32">
        <v>2</v>
      </c>
      <c r="GR63" s="30"/>
      <c r="GS63" s="29">
        <v>120</v>
      </c>
      <c r="GT63" s="29">
        <v>120</v>
      </c>
      <c r="GU63" s="32">
        <v>0</v>
      </c>
      <c r="GV63" s="30"/>
      <c r="GW63" s="29">
        <v>100</v>
      </c>
      <c r="GX63" s="29">
        <v>99.2</v>
      </c>
      <c r="GY63" s="32">
        <v>0.79999999999999716</v>
      </c>
      <c r="GZ63" s="30"/>
      <c r="HA63" s="28">
        <v>0</v>
      </c>
      <c r="HB63" s="29">
        <v>0</v>
      </c>
      <c r="HC63" s="32">
        <v>0</v>
      </c>
      <c r="HD63" s="30"/>
    </row>
    <row r="64" spans="1:212" x14ac:dyDescent="0.25">
      <c r="A64" s="32" t="s">
        <v>179</v>
      </c>
      <c r="B64" s="24">
        <v>0.1</v>
      </c>
      <c r="E64">
        <v>154</v>
      </c>
      <c r="H64" s="25"/>
      <c r="I64" s="35"/>
      <c r="J64" s="35">
        <f t="shared" si="4"/>
        <v>0</v>
      </c>
      <c r="K64" s="26"/>
      <c r="L64" s="36">
        <v>196</v>
      </c>
      <c r="M64">
        <v>198</v>
      </c>
      <c r="P64" s="32">
        <v>-2</v>
      </c>
      <c r="Q64" s="26"/>
      <c r="T64" s="32">
        <v>0</v>
      </c>
      <c r="U64" s="26"/>
      <c r="V64" s="27">
        <v>56</v>
      </c>
      <c r="W64">
        <v>60</v>
      </c>
      <c r="X64">
        <v>70</v>
      </c>
      <c r="Y64">
        <v>79</v>
      </c>
      <c r="Z64" s="32">
        <v>-13</v>
      </c>
      <c r="AA64" s="26"/>
      <c r="AB64" s="25"/>
      <c r="AD64" s="32">
        <v>0</v>
      </c>
      <c r="AE64" s="26"/>
      <c r="AH64">
        <v>28</v>
      </c>
      <c r="AI64">
        <v>26</v>
      </c>
      <c r="AJ64" s="32">
        <v>2</v>
      </c>
      <c r="AK64" s="26"/>
      <c r="AL64">
        <v>70</v>
      </c>
      <c r="AM64">
        <v>71</v>
      </c>
      <c r="AN64" s="32">
        <v>-1</v>
      </c>
      <c r="AO64" s="26"/>
      <c r="AP64" s="27">
        <v>42</v>
      </c>
      <c r="AQ64">
        <v>41</v>
      </c>
      <c r="AR64" s="32">
        <v>1</v>
      </c>
      <c r="AS64" s="26"/>
      <c r="AT64" s="25"/>
      <c r="AV64" s="32">
        <v>0</v>
      </c>
      <c r="AW64" s="26"/>
      <c r="AX64">
        <v>70</v>
      </c>
      <c r="AY64">
        <v>77</v>
      </c>
      <c r="AZ64" s="32">
        <v>-7</v>
      </c>
      <c r="BA64" s="26"/>
      <c r="BB64" s="25"/>
      <c r="BE64" s="32">
        <v>0</v>
      </c>
      <c r="BF64" s="26"/>
      <c r="BG64" s="25"/>
      <c r="BK64" s="32">
        <v>0</v>
      </c>
      <c r="BL64" s="26"/>
      <c r="BM64" s="27">
        <v>112</v>
      </c>
      <c r="BO64">
        <v>114</v>
      </c>
      <c r="BP64" s="32">
        <v>-2</v>
      </c>
      <c r="BQ64" s="26"/>
      <c r="BT64" s="32">
        <v>0</v>
      </c>
      <c r="BU64" s="26"/>
      <c r="BV64" s="23">
        <v>84</v>
      </c>
      <c r="BW64" s="32">
        <v>11</v>
      </c>
      <c r="BX64" s="32">
        <v>73</v>
      </c>
      <c r="BY64" s="26"/>
      <c r="BZ64" s="25"/>
      <c r="CB64" s="32">
        <v>0</v>
      </c>
      <c r="CC64" s="26"/>
      <c r="CD64" s="27">
        <v>14</v>
      </c>
      <c r="CE64">
        <v>18</v>
      </c>
      <c r="CF64" s="32">
        <v>-4</v>
      </c>
      <c r="CG64" s="26"/>
      <c r="CJ64" s="32">
        <v>0</v>
      </c>
      <c r="CK64" s="26"/>
      <c r="CL64">
        <v>84</v>
      </c>
      <c r="CM64">
        <v>88</v>
      </c>
      <c r="CN64" s="32">
        <v>-4</v>
      </c>
      <c r="CO64" s="26"/>
      <c r="CP64" s="27">
        <v>42</v>
      </c>
      <c r="CR64">
        <v>48</v>
      </c>
      <c r="CS64" s="32">
        <v>-6</v>
      </c>
      <c r="CT64" s="26"/>
      <c r="CU64" s="27">
        <v>56</v>
      </c>
      <c r="CW64">
        <v>61</v>
      </c>
      <c r="CX64" s="32">
        <v>-5</v>
      </c>
      <c r="CY64" s="26"/>
      <c r="DB64" s="32">
        <v>0</v>
      </c>
      <c r="DC64" s="26"/>
      <c r="DD64" s="25"/>
      <c r="DG64">
        <v>14</v>
      </c>
      <c r="DH64">
        <v>7</v>
      </c>
      <c r="DI64" s="32">
        <v>7</v>
      </c>
      <c r="DJ64" s="26"/>
      <c r="DK64">
        <v>70</v>
      </c>
      <c r="DL64" s="29">
        <v>69</v>
      </c>
      <c r="DM64" s="32">
        <v>1</v>
      </c>
      <c r="DN64" s="26"/>
      <c r="DO64" s="25"/>
      <c r="DS64" s="32">
        <v>0</v>
      </c>
      <c r="DT64" s="26"/>
      <c r="DY64" s="32">
        <v>0</v>
      </c>
      <c r="DZ64" s="26"/>
      <c r="EA64">
        <v>70</v>
      </c>
      <c r="EB64" s="29">
        <v>69</v>
      </c>
      <c r="EC64" s="32">
        <v>1</v>
      </c>
      <c r="ED64" s="26"/>
      <c r="EE64" s="27">
        <v>42</v>
      </c>
      <c r="EF64">
        <v>47</v>
      </c>
      <c r="EG64" s="32">
        <v>-5</v>
      </c>
      <c r="EH64" s="26"/>
      <c r="EI64" s="27">
        <v>28</v>
      </c>
      <c r="EJ64">
        <v>28</v>
      </c>
      <c r="EK64" s="32">
        <v>0</v>
      </c>
      <c r="EL64" s="26"/>
      <c r="EM64">
        <v>14</v>
      </c>
      <c r="EN64">
        <v>20</v>
      </c>
      <c r="EO64" s="32">
        <v>-6</v>
      </c>
      <c r="EP64" s="26"/>
      <c r="EQ64" s="25"/>
      <c r="ES64" s="32">
        <v>0</v>
      </c>
      <c r="ET64" s="26"/>
      <c r="EU64" s="27">
        <v>56</v>
      </c>
      <c r="EV64">
        <v>56</v>
      </c>
      <c r="EW64" s="32">
        <v>0</v>
      </c>
      <c r="EX64" s="26"/>
      <c r="EY64">
        <v>28</v>
      </c>
      <c r="EZ64">
        <v>30</v>
      </c>
      <c r="FA64" s="32">
        <v>-2</v>
      </c>
      <c r="FB64" s="30"/>
      <c r="FC64">
        <v>42</v>
      </c>
      <c r="FD64">
        <v>51</v>
      </c>
      <c r="FE64" s="32">
        <v>-9</v>
      </c>
      <c r="FF64" s="26"/>
      <c r="FI64" s="32">
        <v>0</v>
      </c>
      <c r="FJ64" s="30"/>
      <c r="FK64">
        <v>42</v>
      </c>
      <c r="FL64">
        <v>40</v>
      </c>
      <c r="FM64" s="32">
        <v>2</v>
      </c>
      <c r="FN64" s="26"/>
      <c r="FQ64" s="32">
        <v>0</v>
      </c>
      <c r="FR64" s="30"/>
      <c r="FS64">
        <v>14</v>
      </c>
      <c r="FT64" s="29">
        <v>20.600000000000009</v>
      </c>
      <c r="FU64" s="32">
        <v>-6.6000000000000094</v>
      </c>
      <c r="FV64" s="26"/>
      <c r="FW64" s="28"/>
      <c r="FY64" s="32">
        <v>0</v>
      </c>
      <c r="FZ64" s="30"/>
      <c r="GC64" s="32">
        <v>0</v>
      </c>
      <c r="GD64" s="30"/>
      <c r="GG64" s="32">
        <v>0</v>
      </c>
      <c r="GH64" s="30"/>
      <c r="GK64" s="32">
        <v>0</v>
      </c>
      <c r="GL64" s="26"/>
      <c r="GM64">
        <v>42</v>
      </c>
      <c r="GN64">
        <v>50</v>
      </c>
      <c r="GO64">
        <v>42</v>
      </c>
      <c r="GP64">
        <v>40</v>
      </c>
      <c r="GQ64" s="32">
        <v>-6</v>
      </c>
      <c r="GR64" s="30"/>
      <c r="GS64" s="29">
        <v>70</v>
      </c>
      <c r="GT64" s="29">
        <v>70</v>
      </c>
      <c r="GU64" s="32">
        <v>0</v>
      </c>
      <c r="GV64" s="30"/>
      <c r="GW64" s="29">
        <v>0</v>
      </c>
      <c r="GX64" s="29">
        <v>0</v>
      </c>
      <c r="GY64" s="32">
        <v>0</v>
      </c>
      <c r="GZ64" s="30"/>
      <c r="HA64" s="28">
        <v>0</v>
      </c>
      <c r="HB64" s="29">
        <v>0</v>
      </c>
      <c r="HC64" s="32">
        <v>0</v>
      </c>
      <c r="HD64" s="30"/>
    </row>
    <row r="65" spans="1:212" x14ac:dyDescent="0.25">
      <c r="A65" s="32" t="s">
        <v>180</v>
      </c>
      <c r="B65" s="24">
        <v>0.1</v>
      </c>
      <c r="H65" s="27">
        <v>330</v>
      </c>
      <c r="I65" s="36">
        <v>328</v>
      </c>
      <c r="J65" s="35">
        <f t="shared" si="4"/>
        <v>2</v>
      </c>
      <c r="K65" s="26"/>
      <c r="L65" s="35"/>
      <c r="N65">
        <v>240</v>
      </c>
      <c r="O65">
        <v>245</v>
      </c>
      <c r="P65" s="32">
        <v>-5</v>
      </c>
      <c r="Q65" s="26"/>
      <c r="T65" s="32">
        <v>0</v>
      </c>
      <c r="U65" s="26"/>
      <c r="V65" s="27">
        <v>40</v>
      </c>
      <c r="W65">
        <v>40</v>
      </c>
      <c r="X65">
        <v>20</v>
      </c>
      <c r="Y65">
        <v>45</v>
      </c>
      <c r="Z65" s="34">
        <v>-25</v>
      </c>
      <c r="AA65" s="26">
        <v>24.9</v>
      </c>
      <c r="AB65" s="27">
        <v>90</v>
      </c>
      <c r="AC65">
        <v>94</v>
      </c>
      <c r="AD65" s="32">
        <v>-4</v>
      </c>
      <c r="AE65" s="26"/>
      <c r="AH65">
        <v>40</v>
      </c>
      <c r="AI65">
        <v>45</v>
      </c>
      <c r="AJ65" s="32">
        <v>-5</v>
      </c>
      <c r="AK65" s="26"/>
      <c r="AL65">
        <v>40</v>
      </c>
      <c r="AM65">
        <v>44</v>
      </c>
      <c r="AN65" s="32">
        <v>-4</v>
      </c>
      <c r="AO65" s="26"/>
      <c r="AP65" s="27">
        <v>80</v>
      </c>
      <c r="AQ65">
        <v>82</v>
      </c>
      <c r="AR65" s="32">
        <v>-2</v>
      </c>
      <c r="AS65" s="26"/>
      <c r="AT65" s="25"/>
      <c r="AV65" s="32">
        <v>0</v>
      </c>
      <c r="AW65" s="26"/>
      <c r="AX65">
        <v>70</v>
      </c>
      <c r="AY65">
        <v>75</v>
      </c>
      <c r="AZ65" s="32">
        <v>-5</v>
      </c>
      <c r="BA65" s="26"/>
      <c r="BB65" s="25"/>
      <c r="BE65" s="32">
        <v>0</v>
      </c>
      <c r="BF65" s="26"/>
      <c r="BG65" s="25"/>
      <c r="BI65">
        <v>40</v>
      </c>
      <c r="BJ65">
        <v>45</v>
      </c>
      <c r="BK65" s="32">
        <v>-5</v>
      </c>
      <c r="BL65" s="26"/>
      <c r="BM65" s="27">
        <v>60</v>
      </c>
      <c r="BO65">
        <v>67</v>
      </c>
      <c r="BP65" s="32">
        <v>-7</v>
      </c>
      <c r="BQ65" s="26"/>
      <c r="BR65">
        <v>40</v>
      </c>
      <c r="BS65" s="32">
        <v>45.600000000000009</v>
      </c>
      <c r="BT65" s="32">
        <v>-5.6000000000000094</v>
      </c>
      <c r="BU65" s="26"/>
      <c r="BV65" s="27">
        <v>20</v>
      </c>
      <c r="BW65" s="32">
        <v>26</v>
      </c>
      <c r="BX65" s="32">
        <v>-6</v>
      </c>
      <c r="BY65" s="26"/>
      <c r="BZ65" s="25"/>
      <c r="CB65" s="32">
        <v>0</v>
      </c>
      <c r="CC65" s="26"/>
      <c r="CD65" s="27">
        <v>30</v>
      </c>
      <c r="CE65">
        <v>32</v>
      </c>
      <c r="CF65" s="32">
        <v>-2</v>
      </c>
      <c r="CG65" s="26"/>
      <c r="CJ65" s="32">
        <v>0</v>
      </c>
      <c r="CK65" s="26"/>
      <c r="CL65">
        <v>90</v>
      </c>
      <c r="CM65">
        <v>90</v>
      </c>
      <c r="CN65" s="32">
        <v>0</v>
      </c>
      <c r="CO65" s="26"/>
      <c r="CP65" s="27">
        <v>20</v>
      </c>
      <c r="CR65">
        <v>20</v>
      </c>
      <c r="CS65" s="32">
        <v>0</v>
      </c>
      <c r="CT65" s="26"/>
      <c r="CU65" s="25"/>
      <c r="CX65" s="32">
        <v>0</v>
      </c>
      <c r="CY65" s="26"/>
      <c r="CZ65">
        <v>60</v>
      </c>
      <c r="DA65" s="29">
        <v>58.8</v>
      </c>
      <c r="DB65" s="32">
        <v>1.2000000000000031</v>
      </c>
      <c r="DC65" s="26"/>
      <c r="DD65" s="25"/>
      <c r="DG65">
        <v>40</v>
      </c>
      <c r="DH65">
        <v>41</v>
      </c>
      <c r="DI65" s="32">
        <v>-1</v>
      </c>
      <c r="DJ65" s="26"/>
      <c r="DK65">
        <v>20</v>
      </c>
      <c r="DL65" s="29">
        <v>21.8</v>
      </c>
      <c r="DM65" s="32">
        <v>-1.8000000000000009</v>
      </c>
      <c r="DN65" s="26"/>
      <c r="DO65" s="25"/>
      <c r="DS65" s="32">
        <v>0</v>
      </c>
      <c r="DT65" s="26"/>
      <c r="DY65" s="32">
        <v>0</v>
      </c>
      <c r="DZ65" s="26"/>
      <c r="EA65">
        <v>80</v>
      </c>
      <c r="EB65" s="29">
        <v>80</v>
      </c>
      <c r="EC65" s="32">
        <v>0</v>
      </c>
      <c r="ED65" s="26"/>
      <c r="EE65" s="25"/>
      <c r="EG65" s="32">
        <v>0</v>
      </c>
      <c r="EH65" s="26"/>
      <c r="EI65" s="27">
        <v>70</v>
      </c>
      <c r="EJ65">
        <v>70</v>
      </c>
      <c r="EK65" s="32">
        <v>0</v>
      </c>
      <c r="EL65" s="26"/>
      <c r="EM65">
        <v>10</v>
      </c>
      <c r="EN65">
        <v>10</v>
      </c>
      <c r="EO65" s="32">
        <v>0</v>
      </c>
      <c r="EP65" s="26"/>
      <c r="EQ65" s="25"/>
      <c r="ES65" s="32">
        <v>0</v>
      </c>
      <c r="ET65" s="26"/>
      <c r="EU65" s="27">
        <v>60</v>
      </c>
      <c r="EV65">
        <v>60</v>
      </c>
      <c r="EW65" s="32">
        <v>0</v>
      </c>
      <c r="EX65" s="26"/>
      <c r="EY65">
        <v>30</v>
      </c>
      <c r="EZ65">
        <v>30</v>
      </c>
      <c r="FA65" s="32">
        <v>0</v>
      </c>
      <c r="FB65" s="30"/>
      <c r="FC65">
        <v>40</v>
      </c>
      <c r="FD65">
        <v>47</v>
      </c>
      <c r="FE65" s="32">
        <v>-7</v>
      </c>
      <c r="FF65" s="26"/>
      <c r="FI65" s="32">
        <v>0</v>
      </c>
      <c r="FJ65" s="30"/>
      <c r="FK65">
        <v>50</v>
      </c>
      <c r="FL65">
        <v>50</v>
      </c>
      <c r="FM65" s="32">
        <v>0</v>
      </c>
      <c r="FN65" s="26"/>
      <c r="FQ65" s="32">
        <v>0</v>
      </c>
      <c r="FR65" s="30"/>
      <c r="FU65" s="32">
        <v>0</v>
      </c>
      <c r="FV65" s="26"/>
      <c r="FW65" s="28"/>
      <c r="FY65" s="32">
        <v>0</v>
      </c>
      <c r="FZ65" s="30"/>
      <c r="GC65" s="32">
        <v>0</v>
      </c>
      <c r="GD65" s="30"/>
      <c r="GG65" s="32">
        <v>0</v>
      </c>
      <c r="GH65" s="30"/>
      <c r="GK65" s="32">
        <v>0</v>
      </c>
      <c r="GL65" s="26"/>
      <c r="GM65">
        <v>140</v>
      </c>
      <c r="GN65">
        <v>140</v>
      </c>
      <c r="GO65">
        <v>100</v>
      </c>
      <c r="GP65">
        <v>100</v>
      </c>
      <c r="GQ65" s="32">
        <v>0</v>
      </c>
      <c r="GR65" s="30"/>
      <c r="GS65" s="29">
        <v>70</v>
      </c>
      <c r="GT65" s="29">
        <v>70</v>
      </c>
      <c r="GU65" s="32">
        <v>0</v>
      </c>
      <c r="GV65" s="30"/>
      <c r="GW65" s="29">
        <v>0</v>
      </c>
      <c r="GX65" s="29">
        <v>0</v>
      </c>
      <c r="GY65" s="32">
        <v>0</v>
      </c>
      <c r="GZ65" s="30"/>
      <c r="HA65" s="28">
        <v>0</v>
      </c>
      <c r="HB65" s="29">
        <v>0</v>
      </c>
      <c r="HC65" s="32">
        <v>0</v>
      </c>
      <c r="HD65" s="30"/>
    </row>
    <row r="66" spans="1:212" x14ac:dyDescent="0.25">
      <c r="A66" s="32" t="s">
        <v>181</v>
      </c>
      <c r="B66" s="24">
        <v>0.1</v>
      </c>
      <c r="E66">
        <v>106</v>
      </c>
      <c r="H66" s="25"/>
      <c r="I66" s="35"/>
      <c r="J66" s="35">
        <f t="shared" si="4"/>
        <v>0</v>
      </c>
      <c r="K66" s="26"/>
      <c r="L66" s="35"/>
      <c r="N66">
        <v>60</v>
      </c>
      <c r="O66">
        <v>61</v>
      </c>
      <c r="P66" s="32">
        <v>-1</v>
      </c>
      <c r="Q66" s="26"/>
      <c r="T66" s="32">
        <v>0</v>
      </c>
      <c r="U66" s="26"/>
      <c r="V66" s="25"/>
      <c r="Z66" s="32">
        <v>0</v>
      </c>
      <c r="AA66" s="26"/>
      <c r="AB66" s="27">
        <v>60</v>
      </c>
      <c r="AC66">
        <v>60</v>
      </c>
      <c r="AD66" s="32">
        <v>0</v>
      </c>
      <c r="AE66" s="26"/>
      <c r="AJ66" s="32">
        <v>0</v>
      </c>
      <c r="AK66" s="26"/>
      <c r="AM66">
        <v>54</v>
      </c>
      <c r="AN66" s="34">
        <v>-54</v>
      </c>
      <c r="AO66" s="26">
        <v>5.4</v>
      </c>
      <c r="AP66" s="25"/>
      <c r="AR66" s="32">
        <v>0</v>
      </c>
      <c r="AS66" s="26"/>
      <c r="AT66" s="25">
        <v>30</v>
      </c>
      <c r="AU66" s="32">
        <v>30</v>
      </c>
      <c r="AV66" s="32">
        <v>0</v>
      </c>
      <c r="AW66" s="26"/>
      <c r="AZ66" s="32">
        <v>0</v>
      </c>
      <c r="BA66" s="26"/>
      <c r="BB66" s="25"/>
      <c r="BE66" s="32">
        <v>0</v>
      </c>
      <c r="BF66" s="26"/>
      <c r="BG66" s="25"/>
      <c r="BK66" s="32">
        <v>0</v>
      </c>
      <c r="BL66" s="26"/>
      <c r="BM66" s="25"/>
      <c r="BQ66" s="30"/>
      <c r="BU66" s="26"/>
      <c r="BV66" s="27"/>
      <c r="BY66" s="26"/>
      <c r="BZ66" s="25"/>
      <c r="CC66" s="26"/>
      <c r="CD66" s="27"/>
      <c r="CG66" s="26"/>
      <c r="CK66" s="26"/>
      <c r="CO66" s="26"/>
      <c r="CP66" s="27"/>
      <c r="CT66" s="26"/>
      <c r="CU66" s="25"/>
      <c r="CY66" s="26"/>
      <c r="DC66" s="26"/>
      <c r="DD66" s="25"/>
      <c r="DJ66" s="26"/>
      <c r="DN66" s="26"/>
      <c r="DO66" s="25"/>
      <c r="DR66" s="24"/>
      <c r="DT66" s="26"/>
      <c r="DZ66" s="26"/>
      <c r="EB66" s="29"/>
      <c r="ED66" s="26"/>
      <c r="EE66" s="25"/>
      <c r="EH66" s="26"/>
      <c r="EI66" s="27"/>
      <c r="EL66" s="26"/>
      <c r="EP66" s="26"/>
      <c r="EQ66" s="25"/>
      <c r="ET66" s="26"/>
      <c r="EU66" s="27"/>
      <c r="EX66" s="26"/>
      <c r="FB66" s="30"/>
      <c r="FF66" s="26"/>
      <c r="FJ66" s="30"/>
      <c r="FN66" s="26"/>
      <c r="FR66" s="30"/>
      <c r="FV66" s="26"/>
      <c r="FW66" s="28"/>
      <c r="FZ66" s="30"/>
      <c r="GD66" s="30"/>
      <c r="GH66" s="30"/>
      <c r="GL66" s="26"/>
      <c r="GR66" s="30"/>
      <c r="GS66" s="29"/>
      <c r="GT66" s="29"/>
      <c r="GV66" s="30"/>
      <c r="GW66" s="29"/>
      <c r="GX66" s="29"/>
      <c r="GZ66" s="30"/>
      <c r="HA66" s="28"/>
      <c r="HB66" s="29"/>
      <c r="HD66" s="30"/>
    </row>
    <row r="67" spans="1:212" x14ac:dyDescent="0.25">
      <c r="A67" s="32" t="s">
        <v>182</v>
      </c>
      <c r="B67" s="24">
        <v>0.4</v>
      </c>
      <c r="E67">
        <v>121</v>
      </c>
      <c r="H67" s="25"/>
      <c r="I67" s="35"/>
      <c r="J67" s="35">
        <f t="shared" si="4"/>
        <v>0</v>
      </c>
      <c r="K67" s="26"/>
      <c r="L67" s="36">
        <v>72</v>
      </c>
      <c r="M67">
        <v>70</v>
      </c>
      <c r="N67">
        <v>24</v>
      </c>
      <c r="O67">
        <v>25</v>
      </c>
      <c r="P67" s="32">
        <v>1</v>
      </c>
      <c r="Q67" s="26"/>
      <c r="R67">
        <v>30</v>
      </c>
      <c r="S67">
        <v>31</v>
      </c>
      <c r="T67" s="32">
        <v>-1</v>
      </c>
      <c r="U67" s="26"/>
      <c r="V67" s="25"/>
      <c r="W67">
        <v>20</v>
      </c>
      <c r="X67">
        <v>24</v>
      </c>
      <c r="Y67">
        <v>22</v>
      </c>
      <c r="Z67" s="34">
        <v>-18</v>
      </c>
      <c r="AA67" s="26">
        <v>17.600000000000001</v>
      </c>
      <c r="AB67" s="25"/>
      <c r="AD67" s="32">
        <v>0</v>
      </c>
      <c r="AE67" s="26"/>
      <c r="AH67">
        <v>42</v>
      </c>
      <c r="AI67">
        <v>41</v>
      </c>
      <c r="AJ67" s="32">
        <v>1</v>
      </c>
      <c r="AK67" s="26"/>
      <c r="AN67" s="32">
        <v>0</v>
      </c>
      <c r="AO67" s="26"/>
      <c r="AP67" s="27">
        <v>54</v>
      </c>
      <c r="AQ67">
        <v>52</v>
      </c>
      <c r="AR67" s="32">
        <v>2</v>
      </c>
      <c r="AS67" s="26"/>
      <c r="AT67" s="27">
        <v>18</v>
      </c>
      <c r="AU67">
        <v>19</v>
      </c>
      <c r="AV67" s="32">
        <v>-1</v>
      </c>
      <c r="AW67" s="26"/>
      <c r="AX67">
        <v>18</v>
      </c>
      <c r="AY67">
        <v>20</v>
      </c>
      <c r="AZ67" s="32">
        <v>-2</v>
      </c>
      <c r="BA67" s="26"/>
      <c r="BB67" s="27">
        <v>6</v>
      </c>
      <c r="BD67">
        <v>5</v>
      </c>
      <c r="BE67" s="32">
        <v>1</v>
      </c>
      <c r="BF67" s="26"/>
      <c r="BG67" s="25"/>
      <c r="BK67" s="32">
        <v>0</v>
      </c>
      <c r="BL67" s="26"/>
      <c r="BM67" s="27">
        <v>54</v>
      </c>
      <c r="BO67">
        <v>52</v>
      </c>
      <c r="BP67" s="32">
        <v>2</v>
      </c>
      <c r="BQ67" s="26"/>
      <c r="BR67">
        <v>6</v>
      </c>
      <c r="BS67" s="32">
        <v>8.8000000000000043</v>
      </c>
      <c r="BT67" s="32">
        <v>-2.8000000000000038</v>
      </c>
      <c r="BU67" s="26"/>
      <c r="BV67" s="27">
        <v>30</v>
      </c>
      <c r="BW67" s="32">
        <v>31.6</v>
      </c>
      <c r="BX67" s="32">
        <v>-1.600000000000001</v>
      </c>
      <c r="BY67" s="26"/>
      <c r="BZ67" s="25"/>
      <c r="CB67" s="32">
        <v>0</v>
      </c>
      <c r="CC67" s="26"/>
      <c r="CD67" s="27">
        <v>6</v>
      </c>
      <c r="CE67">
        <v>5</v>
      </c>
      <c r="CF67" s="32">
        <v>1</v>
      </c>
      <c r="CG67" s="26"/>
      <c r="CH67">
        <v>18</v>
      </c>
      <c r="CI67" s="29">
        <v>15.8</v>
      </c>
      <c r="CJ67" s="32">
        <v>2.1999999999999988</v>
      </c>
      <c r="CK67" s="26"/>
      <c r="CN67" s="32">
        <v>0</v>
      </c>
      <c r="CO67" s="26"/>
      <c r="CP67" s="27">
        <v>36</v>
      </c>
      <c r="CR67">
        <v>34</v>
      </c>
      <c r="CS67" s="32">
        <v>2</v>
      </c>
      <c r="CT67" s="26"/>
      <c r="CU67" s="25"/>
      <c r="CX67" s="32">
        <v>0</v>
      </c>
      <c r="CY67" s="26"/>
      <c r="CZ67">
        <v>12</v>
      </c>
      <c r="DA67" s="29">
        <v>14.2</v>
      </c>
      <c r="DB67" s="32">
        <v>-2.1999999999999988</v>
      </c>
      <c r="DC67" s="26"/>
      <c r="DD67" s="25"/>
      <c r="DG67">
        <v>18</v>
      </c>
      <c r="DH67">
        <v>18</v>
      </c>
      <c r="DI67" s="32">
        <v>0</v>
      </c>
      <c r="DJ67" s="26"/>
      <c r="DK67">
        <v>18</v>
      </c>
      <c r="DL67" s="29">
        <v>20.600000000000009</v>
      </c>
      <c r="DM67" s="32">
        <v>-2.600000000000009</v>
      </c>
      <c r="DN67" s="26"/>
      <c r="DO67" s="25"/>
      <c r="DS67" s="32">
        <v>0</v>
      </c>
      <c r="DT67" s="26"/>
      <c r="DU67">
        <v>30</v>
      </c>
      <c r="DV67">
        <v>30</v>
      </c>
      <c r="DW67">
        <v>30</v>
      </c>
      <c r="DX67">
        <v>30</v>
      </c>
      <c r="DY67" s="32">
        <v>0</v>
      </c>
      <c r="DZ67" s="26"/>
      <c r="EC67" s="32">
        <v>0</v>
      </c>
      <c r="ED67" s="26"/>
      <c r="EE67" s="27">
        <v>12</v>
      </c>
      <c r="EF67">
        <v>10</v>
      </c>
      <c r="EG67" s="32">
        <v>2</v>
      </c>
      <c r="EH67" s="26"/>
      <c r="EI67" s="27">
        <v>36</v>
      </c>
      <c r="EJ67">
        <v>34</v>
      </c>
      <c r="EK67" s="32">
        <v>2</v>
      </c>
      <c r="EL67" s="26"/>
      <c r="EM67">
        <v>6</v>
      </c>
      <c r="EN67">
        <v>8</v>
      </c>
      <c r="EO67" s="32">
        <v>-2</v>
      </c>
      <c r="EP67" s="26"/>
      <c r="EQ67" s="27">
        <v>24</v>
      </c>
      <c r="ER67">
        <v>24</v>
      </c>
      <c r="ES67" s="32">
        <v>0</v>
      </c>
      <c r="ET67" s="26"/>
      <c r="EU67" s="27">
        <v>6</v>
      </c>
      <c r="EV67">
        <v>6</v>
      </c>
      <c r="EW67" s="32">
        <v>0</v>
      </c>
      <c r="EX67" s="26"/>
      <c r="FA67" s="32">
        <v>0</v>
      </c>
      <c r="FB67" s="30"/>
      <c r="FC67">
        <v>6</v>
      </c>
      <c r="FD67">
        <v>4</v>
      </c>
      <c r="FE67" s="32">
        <v>2</v>
      </c>
      <c r="FF67" s="26"/>
      <c r="FG67">
        <v>12</v>
      </c>
      <c r="FH67">
        <v>9.6</v>
      </c>
      <c r="FI67" s="32">
        <v>2.4</v>
      </c>
      <c r="FJ67" s="30"/>
      <c r="FK67">
        <v>6</v>
      </c>
      <c r="FL67">
        <v>7</v>
      </c>
      <c r="FM67" s="32">
        <v>-1</v>
      </c>
      <c r="FN67" s="26"/>
      <c r="FO67">
        <v>6</v>
      </c>
      <c r="FP67">
        <v>8</v>
      </c>
      <c r="FQ67" s="32">
        <v>-2</v>
      </c>
      <c r="FR67" s="30"/>
      <c r="FU67" s="32">
        <v>0</v>
      </c>
      <c r="FV67" s="26"/>
      <c r="FW67" s="27">
        <v>12</v>
      </c>
      <c r="FX67" s="29">
        <v>11.6</v>
      </c>
      <c r="FY67" s="32">
        <v>0.40000000000000041</v>
      </c>
      <c r="FZ67" s="30"/>
      <c r="GC67" s="32">
        <v>0</v>
      </c>
      <c r="GD67" s="30"/>
      <c r="GG67" s="32">
        <v>0</v>
      </c>
      <c r="GH67" s="30"/>
      <c r="GK67" s="32">
        <v>0</v>
      </c>
      <c r="GL67" s="26"/>
      <c r="GM67" s="24"/>
      <c r="GO67">
        <v>60</v>
      </c>
      <c r="GP67">
        <v>59</v>
      </c>
      <c r="GQ67" s="32">
        <v>1</v>
      </c>
      <c r="GR67" s="30"/>
      <c r="GS67" s="29">
        <v>0</v>
      </c>
      <c r="GT67" s="29">
        <v>0</v>
      </c>
      <c r="GU67" s="32">
        <v>0</v>
      </c>
      <c r="GV67" s="30"/>
      <c r="GW67" s="29">
        <v>42</v>
      </c>
      <c r="GX67" s="29">
        <v>40.799999999999997</v>
      </c>
      <c r="GY67" s="32">
        <v>1.199999999999996</v>
      </c>
      <c r="GZ67" s="30"/>
      <c r="HA67" s="28">
        <v>0</v>
      </c>
      <c r="HB67" s="29">
        <v>0</v>
      </c>
      <c r="HC67" s="32">
        <v>0</v>
      </c>
      <c r="HD67" s="30"/>
    </row>
    <row r="68" spans="1:212" x14ac:dyDescent="0.25">
      <c r="A68" s="32" t="s">
        <v>183</v>
      </c>
      <c r="B68" s="24">
        <v>1</v>
      </c>
      <c r="H68" s="27">
        <v>72</v>
      </c>
      <c r="I68" s="36">
        <v>70</v>
      </c>
      <c r="J68" s="35">
        <f t="shared" ref="J68:J131" si="5">H68-I68</f>
        <v>2</v>
      </c>
      <c r="K68" s="26"/>
      <c r="L68" s="35"/>
      <c r="O68">
        <v>67</v>
      </c>
      <c r="P68" s="34">
        <v>-67</v>
      </c>
      <c r="Q68" s="26">
        <v>67</v>
      </c>
      <c r="T68" s="32">
        <v>0</v>
      </c>
      <c r="U68" s="26"/>
      <c r="V68" s="25"/>
      <c r="W68">
        <v>24</v>
      </c>
      <c r="X68">
        <v>25</v>
      </c>
      <c r="Y68">
        <v>24</v>
      </c>
      <c r="Z68" s="34">
        <v>-23</v>
      </c>
      <c r="AA68" s="26">
        <v>22</v>
      </c>
      <c r="AB68" s="27">
        <v>28</v>
      </c>
      <c r="AC68">
        <v>27</v>
      </c>
      <c r="AD68" s="32">
        <v>1</v>
      </c>
      <c r="AE68" s="26"/>
      <c r="AH68">
        <v>28</v>
      </c>
      <c r="AI68">
        <v>29</v>
      </c>
      <c r="AJ68" s="32">
        <v>-1</v>
      </c>
      <c r="AK68" s="26"/>
      <c r="AN68" s="32">
        <v>0</v>
      </c>
      <c r="AO68" s="26"/>
      <c r="AP68" s="25"/>
      <c r="AR68" s="32">
        <v>0</v>
      </c>
      <c r="AS68" s="26"/>
      <c r="AT68" s="27">
        <v>56</v>
      </c>
      <c r="AU68">
        <v>56</v>
      </c>
      <c r="AV68" s="32">
        <v>0</v>
      </c>
      <c r="AW68" s="26"/>
      <c r="AZ68" s="32">
        <v>0</v>
      </c>
      <c r="BA68" s="26"/>
      <c r="BB68" s="27">
        <v>4</v>
      </c>
      <c r="BD68">
        <v>4</v>
      </c>
      <c r="BE68" s="32">
        <v>0</v>
      </c>
      <c r="BF68" s="26"/>
      <c r="BG68" s="25"/>
      <c r="BI68">
        <v>4</v>
      </c>
      <c r="BJ68">
        <v>5</v>
      </c>
      <c r="BK68" s="32">
        <v>-1</v>
      </c>
      <c r="BL68" s="26"/>
      <c r="BM68" s="27">
        <v>28</v>
      </c>
      <c r="BO68">
        <v>28</v>
      </c>
      <c r="BP68" s="32">
        <v>0</v>
      </c>
      <c r="BQ68" s="26"/>
      <c r="BR68">
        <v>48</v>
      </c>
      <c r="BS68" s="32">
        <v>48.152000000000001</v>
      </c>
      <c r="BT68" s="32">
        <v>-0.152000000000001</v>
      </c>
      <c r="BU68" s="26"/>
      <c r="BV68" s="28"/>
      <c r="BX68" s="32">
        <v>0</v>
      </c>
      <c r="BY68" s="26"/>
      <c r="BZ68" s="25"/>
      <c r="CB68" s="32">
        <v>0</v>
      </c>
      <c r="CC68" s="26"/>
      <c r="CD68" s="27">
        <v>24</v>
      </c>
      <c r="CE68">
        <v>24</v>
      </c>
      <c r="CF68" s="32">
        <v>0</v>
      </c>
      <c r="CG68" s="26"/>
      <c r="CJ68" s="32">
        <v>0</v>
      </c>
      <c r="CK68" s="26"/>
      <c r="CL68">
        <v>65</v>
      </c>
      <c r="CM68">
        <v>62</v>
      </c>
      <c r="CN68" s="32">
        <v>3</v>
      </c>
      <c r="CO68" s="26"/>
      <c r="CP68" s="25"/>
      <c r="CS68" s="32">
        <v>0</v>
      </c>
      <c r="CT68" s="26"/>
      <c r="CU68" s="27">
        <v>12</v>
      </c>
      <c r="CW68">
        <v>10</v>
      </c>
      <c r="CX68" s="32">
        <v>2</v>
      </c>
      <c r="CY68" s="26"/>
      <c r="DB68" s="32">
        <v>0</v>
      </c>
      <c r="DC68" s="26"/>
      <c r="DD68" s="25"/>
      <c r="DG68">
        <v>16</v>
      </c>
      <c r="DH68">
        <v>15</v>
      </c>
      <c r="DI68" s="32">
        <v>1</v>
      </c>
      <c r="DJ68" s="26"/>
      <c r="DM68" s="32">
        <v>0</v>
      </c>
      <c r="DN68" s="26"/>
      <c r="DO68" s="25"/>
      <c r="DS68" s="32">
        <v>0</v>
      </c>
      <c r="DT68" s="26"/>
      <c r="DU68">
        <v>80</v>
      </c>
      <c r="DV68">
        <v>80</v>
      </c>
      <c r="DW68">
        <v>101</v>
      </c>
      <c r="DX68">
        <v>100</v>
      </c>
      <c r="DY68" s="32">
        <v>1</v>
      </c>
      <c r="DZ68" s="26"/>
      <c r="EC68" s="32">
        <v>0</v>
      </c>
      <c r="ED68" s="26"/>
      <c r="EE68" s="25"/>
      <c r="EG68" s="32">
        <v>0</v>
      </c>
      <c r="EH68" s="26"/>
      <c r="EI68" s="27">
        <v>121</v>
      </c>
      <c r="EJ68">
        <v>120</v>
      </c>
      <c r="EK68" s="32">
        <v>1</v>
      </c>
      <c r="EL68" s="26"/>
      <c r="EO68" s="32">
        <v>0</v>
      </c>
      <c r="EP68" s="26"/>
      <c r="EQ68" s="27">
        <v>80</v>
      </c>
      <c r="ER68">
        <v>80</v>
      </c>
      <c r="ES68" s="32">
        <v>0</v>
      </c>
      <c r="ET68" s="26"/>
      <c r="EU68" s="25"/>
      <c r="EW68" s="32">
        <v>0</v>
      </c>
      <c r="EX68" s="26"/>
      <c r="EY68">
        <v>40</v>
      </c>
      <c r="EZ68">
        <v>40</v>
      </c>
      <c r="FA68" s="32">
        <v>0</v>
      </c>
      <c r="FB68" s="30"/>
      <c r="FE68" s="32">
        <v>0</v>
      </c>
      <c r="FF68" s="26"/>
      <c r="FI68" s="32">
        <v>0</v>
      </c>
      <c r="FJ68" s="30"/>
      <c r="FM68" s="32">
        <v>0</v>
      </c>
      <c r="FN68" s="26"/>
      <c r="FQ68" s="32">
        <v>0</v>
      </c>
      <c r="FR68" s="30"/>
      <c r="FU68" s="32">
        <v>0</v>
      </c>
      <c r="FV68" s="26"/>
      <c r="FW68" s="28"/>
      <c r="FY68" s="32">
        <v>0</v>
      </c>
      <c r="FZ68" s="30"/>
      <c r="GC68" s="32">
        <v>0</v>
      </c>
      <c r="GD68" s="30"/>
      <c r="GG68" s="32">
        <v>0</v>
      </c>
      <c r="GH68" s="30"/>
      <c r="GK68" s="32">
        <v>0</v>
      </c>
      <c r="GL68" s="26"/>
      <c r="GM68" s="24"/>
      <c r="GO68" s="24"/>
      <c r="GQ68" s="32">
        <v>0</v>
      </c>
      <c r="GR68" s="30"/>
      <c r="GS68" s="29">
        <v>0</v>
      </c>
      <c r="GT68" s="29">
        <v>0</v>
      </c>
      <c r="GU68" s="32">
        <v>0</v>
      </c>
      <c r="GV68" s="30"/>
      <c r="GW68" s="29">
        <v>0</v>
      </c>
      <c r="GX68" s="29">
        <v>0</v>
      </c>
      <c r="GY68" s="32">
        <v>0</v>
      </c>
      <c r="GZ68" s="30"/>
      <c r="HA68" s="28">
        <v>0</v>
      </c>
      <c r="HB68" s="29">
        <v>0</v>
      </c>
      <c r="HC68" s="32">
        <v>0</v>
      </c>
      <c r="HD68" s="30"/>
    </row>
    <row r="69" spans="1:212" x14ac:dyDescent="0.25">
      <c r="A69" s="32" t="s">
        <v>184</v>
      </c>
      <c r="B69" s="24">
        <v>1</v>
      </c>
      <c r="E69">
        <v>64</v>
      </c>
      <c r="H69" s="27">
        <v>116</v>
      </c>
      <c r="I69" s="36">
        <v>109</v>
      </c>
      <c r="J69" s="35">
        <f t="shared" si="5"/>
        <v>7</v>
      </c>
      <c r="K69" s="26"/>
      <c r="L69" s="36">
        <v>103</v>
      </c>
      <c r="M69">
        <v>99</v>
      </c>
      <c r="P69" s="32">
        <v>4</v>
      </c>
      <c r="Q69" s="26"/>
      <c r="R69">
        <v>53</v>
      </c>
      <c r="S69">
        <v>50</v>
      </c>
      <c r="T69" s="32">
        <v>3</v>
      </c>
      <c r="U69" s="26"/>
      <c r="V69" s="27">
        <v>62</v>
      </c>
      <c r="W69">
        <v>60</v>
      </c>
      <c r="X69">
        <v>74</v>
      </c>
      <c r="Y69">
        <v>72</v>
      </c>
      <c r="Z69" s="32">
        <v>4</v>
      </c>
      <c r="AA69" s="26"/>
      <c r="AB69" s="27">
        <v>25</v>
      </c>
      <c r="AC69">
        <v>24</v>
      </c>
      <c r="AD69" s="32">
        <v>1</v>
      </c>
      <c r="AE69" s="26"/>
      <c r="AH69">
        <v>128</v>
      </c>
      <c r="AI69">
        <v>121</v>
      </c>
      <c r="AJ69" s="32">
        <v>7</v>
      </c>
      <c r="AK69" s="26"/>
      <c r="AL69">
        <v>28</v>
      </c>
      <c r="AM69">
        <v>25</v>
      </c>
      <c r="AN69" s="32">
        <v>3</v>
      </c>
      <c r="AO69" s="26"/>
      <c r="AP69" s="27">
        <v>34</v>
      </c>
      <c r="AQ69">
        <v>33</v>
      </c>
      <c r="AR69" s="32">
        <v>1</v>
      </c>
      <c r="AS69" s="26"/>
      <c r="AT69" s="27">
        <v>119</v>
      </c>
      <c r="AU69">
        <v>113</v>
      </c>
      <c r="AV69" s="32">
        <v>6</v>
      </c>
      <c r="AW69" s="26"/>
      <c r="AZ69" s="32">
        <v>0</v>
      </c>
      <c r="BA69" s="26"/>
      <c r="BB69" s="27">
        <v>37</v>
      </c>
      <c r="BD69">
        <v>36</v>
      </c>
      <c r="BE69" s="32">
        <v>1</v>
      </c>
      <c r="BF69" s="26"/>
      <c r="BG69" s="25"/>
      <c r="BI69">
        <v>16</v>
      </c>
      <c r="BJ69">
        <v>15</v>
      </c>
      <c r="BK69" s="32">
        <v>1</v>
      </c>
      <c r="BL69" s="26"/>
      <c r="BM69" s="27">
        <v>144</v>
      </c>
      <c r="BO69">
        <v>136</v>
      </c>
      <c r="BP69" s="32">
        <v>8</v>
      </c>
      <c r="BQ69" s="26"/>
      <c r="BR69">
        <v>31</v>
      </c>
      <c r="BS69" s="32">
        <v>27.90679999999999</v>
      </c>
      <c r="BT69" s="32">
        <v>3.0932000000000102</v>
      </c>
      <c r="BU69" s="26"/>
      <c r="BV69" s="27">
        <v>80</v>
      </c>
      <c r="BW69" s="32">
        <v>76.89500000000001</v>
      </c>
      <c r="BX69" s="32">
        <v>3.1049999999999902</v>
      </c>
      <c r="BY69" s="26"/>
      <c r="BZ69" s="27">
        <v>12</v>
      </c>
      <c r="CA69" s="32">
        <v>10.701200000000011</v>
      </c>
      <c r="CB69" s="32">
        <v>1.2987999999999891</v>
      </c>
      <c r="CC69" s="26"/>
      <c r="CD69" s="27">
        <v>71</v>
      </c>
      <c r="CE69">
        <v>68</v>
      </c>
      <c r="CF69" s="32">
        <v>3</v>
      </c>
      <c r="CG69" s="26"/>
      <c r="CJ69" s="32">
        <v>0</v>
      </c>
      <c r="CK69" s="26"/>
      <c r="CL69">
        <v>158</v>
      </c>
      <c r="CM69">
        <v>151</v>
      </c>
      <c r="CN69" s="32">
        <v>7</v>
      </c>
      <c r="CO69" s="26"/>
      <c r="CP69" s="27">
        <v>56</v>
      </c>
      <c r="CR69">
        <v>54</v>
      </c>
      <c r="CS69" s="32">
        <v>2</v>
      </c>
      <c r="CT69" s="26"/>
      <c r="CU69" s="27">
        <v>66</v>
      </c>
      <c r="CW69">
        <v>61</v>
      </c>
      <c r="CX69" s="32">
        <v>5</v>
      </c>
      <c r="CY69" s="26"/>
      <c r="DB69" s="32">
        <v>0</v>
      </c>
      <c r="DC69" s="26"/>
      <c r="DD69" s="25"/>
      <c r="DE69">
        <v>43</v>
      </c>
      <c r="DF69">
        <v>40</v>
      </c>
      <c r="DG69">
        <v>34</v>
      </c>
      <c r="DH69">
        <v>32</v>
      </c>
      <c r="DI69" s="32">
        <v>5</v>
      </c>
      <c r="DJ69" s="26"/>
      <c r="DM69" s="32">
        <v>0</v>
      </c>
      <c r="DN69" s="26"/>
      <c r="DO69" s="25"/>
      <c r="DS69" s="32">
        <v>0</v>
      </c>
      <c r="DT69" s="26"/>
      <c r="DU69">
        <v>31</v>
      </c>
      <c r="DV69">
        <v>30</v>
      </c>
      <c r="DW69">
        <v>43</v>
      </c>
      <c r="DX69">
        <v>40</v>
      </c>
      <c r="DY69" s="32">
        <v>4</v>
      </c>
      <c r="DZ69" s="26"/>
      <c r="EA69">
        <v>18</v>
      </c>
      <c r="EB69" s="29">
        <v>16.493200000000002</v>
      </c>
      <c r="EC69" s="32">
        <v>1.5067999999999979</v>
      </c>
      <c r="ED69" s="26"/>
      <c r="EE69" s="27">
        <v>90</v>
      </c>
      <c r="EF69">
        <v>86</v>
      </c>
      <c r="EG69" s="32">
        <v>4</v>
      </c>
      <c r="EH69" s="26"/>
      <c r="EI69" s="27">
        <v>22</v>
      </c>
      <c r="EJ69">
        <v>21</v>
      </c>
      <c r="EK69" s="32">
        <v>1</v>
      </c>
      <c r="EL69" s="26"/>
      <c r="EM69">
        <v>44</v>
      </c>
      <c r="EN69">
        <v>40</v>
      </c>
      <c r="EO69" s="32">
        <v>4</v>
      </c>
      <c r="EP69" s="26"/>
      <c r="EQ69" s="27">
        <v>59</v>
      </c>
      <c r="ER69">
        <v>52</v>
      </c>
      <c r="ES69" s="32">
        <v>7</v>
      </c>
      <c r="ET69" s="26"/>
      <c r="EU69" s="27">
        <v>44</v>
      </c>
      <c r="EV69">
        <v>58</v>
      </c>
      <c r="EW69" s="34">
        <v>-14</v>
      </c>
      <c r="EX69" s="26">
        <v>14</v>
      </c>
      <c r="EY69">
        <v>70</v>
      </c>
      <c r="EZ69">
        <v>70</v>
      </c>
      <c r="FA69" s="32">
        <v>0</v>
      </c>
      <c r="FB69" s="30"/>
      <c r="FE69" s="32">
        <v>0</v>
      </c>
      <c r="FF69" s="26"/>
      <c r="FG69">
        <v>65</v>
      </c>
      <c r="FH69">
        <v>65</v>
      </c>
      <c r="FI69" s="32">
        <v>0</v>
      </c>
      <c r="FJ69" s="30"/>
      <c r="FK69">
        <v>21</v>
      </c>
      <c r="FL69">
        <v>21</v>
      </c>
      <c r="FM69" s="32">
        <v>0</v>
      </c>
      <c r="FN69" s="26"/>
      <c r="FQ69" s="32">
        <v>0</v>
      </c>
      <c r="FR69" s="30"/>
      <c r="FS69">
        <v>36</v>
      </c>
      <c r="FT69" s="29">
        <v>35.468800000000009</v>
      </c>
      <c r="FU69" s="32">
        <v>0.53119999999999123</v>
      </c>
      <c r="FV69" s="26"/>
      <c r="FW69" s="28"/>
      <c r="FY69" s="32">
        <v>0</v>
      </c>
      <c r="FZ69" s="30"/>
      <c r="GC69" s="32">
        <v>0</v>
      </c>
      <c r="GD69" s="30"/>
      <c r="GE69">
        <v>60</v>
      </c>
      <c r="GF69">
        <v>58</v>
      </c>
      <c r="GG69" s="32">
        <v>-2</v>
      </c>
      <c r="GH69" s="30"/>
      <c r="GK69" s="32">
        <v>0</v>
      </c>
      <c r="GL69" s="26"/>
      <c r="GM69">
        <v>51</v>
      </c>
      <c r="GN69">
        <v>50</v>
      </c>
      <c r="GO69">
        <v>42</v>
      </c>
      <c r="GP69">
        <v>42</v>
      </c>
      <c r="GQ69" s="32">
        <v>1</v>
      </c>
      <c r="GR69" s="30"/>
      <c r="GS69" s="29">
        <v>29.984999999999999</v>
      </c>
      <c r="GT69" s="29">
        <v>30</v>
      </c>
      <c r="GU69" s="32">
        <v>-1.500000000000057E-2</v>
      </c>
      <c r="GV69" s="30"/>
      <c r="GW69" s="29">
        <v>56.606999999999999</v>
      </c>
      <c r="GX69" s="29">
        <v>57.395000000000003</v>
      </c>
      <c r="GY69" s="32">
        <v>-0.78800000000000381</v>
      </c>
      <c r="GZ69" s="30"/>
      <c r="HA69" s="28">
        <v>0</v>
      </c>
      <c r="HB69" s="29">
        <v>0</v>
      </c>
      <c r="HC69" s="32">
        <v>0</v>
      </c>
      <c r="HD69" s="30"/>
    </row>
    <row r="70" spans="1:212" x14ac:dyDescent="0.25">
      <c r="A70" s="32" t="s">
        <v>185</v>
      </c>
      <c r="B70" s="24">
        <v>1</v>
      </c>
      <c r="E70">
        <v>70</v>
      </c>
      <c r="H70" s="27">
        <v>93</v>
      </c>
      <c r="I70" s="36">
        <v>88</v>
      </c>
      <c r="J70" s="35">
        <f t="shared" si="5"/>
        <v>5</v>
      </c>
      <c r="K70" s="26"/>
      <c r="L70" s="36">
        <v>103</v>
      </c>
      <c r="M70">
        <v>97</v>
      </c>
      <c r="N70">
        <v>122</v>
      </c>
      <c r="O70">
        <v>120</v>
      </c>
      <c r="P70" s="32">
        <v>8</v>
      </c>
      <c r="Q70" s="26"/>
      <c r="T70" s="32">
        <v>0</v>
      </c>
      <c r="U70" s="26"/>
      <c r="V70" s="27">
        <v>62</v>
      </c>
      <c r="W70">
        <v>60</v>
      </c>
      <c r="X70">
        <v>72</v>
      </c>
      <c r="Y70">
        <v>67</v>
      </c>
      <c r="Z70" s="32">
        <v>7</v>
      </c>
      <c r="AA70" s="26"/>
      <c r="AB70" s="27">
        <v>56</v>
      </c>
      <c r="AC70">
        <v>54</v>
      </c>
      <c r="AD70" s="32">
        <v>2</v>
      </c>
      <c r="AE70" s="26"/>
      <c r="AH70">
        <v>89</v>
      </c>
      <c r="AI70">
        <v>87</v>
      </c>
      <c r="AJ70" s="32">
        <v>2</v>
      </c>
      <c r="AK70" s="26"/>
      <c r="AL70">
        <v>19</v>
      </c>
      <c r="AM70">
        <v>16</v>
      </c>
      <c r="AN70" s="32">
        <v>3</v>
      </c>
      <c r="AO70" s="26"/>
      <c r="AP70" s="27">
        <v>198</v>
      </c>
      <c r="AQ70">
        <v>191</v>
      </c>
      <c r="AR70" s="32">
        <v>7</v>
      </c>
      <c r="AS70" s="26"/>
      <c r="AT70" s="27">
        <v>102</v>
      </c>
      <c r="AU70">
        <v>97</v>
      </c>
      <c r="AV70" s="32">
        <v>5</v>
      </c>
      <c r="AW70" s="26"/>
      <c r="AZ70" s="32">
        <v>0</v>
      </c>
      <c r="BA70" s="26"/>
      <c r="BB70" s="27">
        <v>143</v>
      </c>
      <c r="BD70">
        <v>135</v>
      </c>
      <c r="BE70" s="32">
        <v>8</v>
      </c>
      <c r="BF70" s="26"/>
      <c r="BG70" s="25"/>
      <c r="BK70" s="32">
        <v>0</v>
      </c>
      <c r="BL70" s="26"/>
      <c r="BM70" s="27">
        <v>218</v>
      </c>
      <c r="BO70">
        <v>209</v>
      </c>
      <c r="BP70" s="32">
        <v>9</v>
      </c>
      <c r="BQ70" s="26"/>
      <c r="BR70">
        <v>138</v>
      </c>
      <c r="BS70" s="32">
        <v>130.97040000000001</v>
      </c>
      <c r="BT70" s="32">
        <v>7.0295999999999879</v>
      </c>
      <c r="BU70" s="26"/>
      <c r="BV70" s="28"/>
      <c r="BX70" s="32">
        <v>0</v>
      </c>
      <c r="BY70" s="26"/>
      <c r="BZ70" s="27">
        <v>31</v>
      </c>
      <c r="CA70" s="32">
        <v>30.439399999999988</v>
      </c>
      <c r="CB70" s="32">
        <v>0.56060000000001153</v>
      </c>
      <c r="CC70" s="26"/>
      <c r="CD70" s="27">
        <v>118</v>
      </c>
      <c r="CE70">
        <v>113</v>
      </c>
      <c r="CF70" s="32">
        <v>5</v>
      </c>
      <c r="CG70" s="26"/>
      <c r="CH70">
        <v>44</v>
      </c>
      <c r="CI70" s="29">
        <v>40</v>
      </c>
      <c r="CJ70" s="32">
        <v>4</v>
      </c>
      <c r="CK70" s="26"/>
      <c r="CL70">
        <v>184</v>
      </c>
      <c r="CM70">
        <v>175</v>
      </c>
      <c r="CN70" s="32">
        <v>9</v>
      </c>
      <c r="CO70" s="26"/>
      <c r="CP70" s="25"/>
      <c r="CS70" s="32">
        <v>0</v>
      </c>
      <c r="CT70" s="26"/>
      <c r="CU70" s="25"/>
      <c r="CX70" s="32">
        <v>0</v>
      </c>
      <c r="CY70" s="26"/>
      <c r="DB70" s="32">
        <v>0</v>
      </c>
      <c r="DC70" s="26"/>
      <c r="DD70" s="25"/>
      <c r="DE70">
        <v>76</v>
      </c>
      <c r="DF70">
        <v>70</v>
      </c>
      <c r="DG70">
        <v>69</v>
      </c>
      <c r="DH70">
        <v>65</v>
      </c>
      <c r="DI70" s="32">
        <v>10</v>
      </c>
      <c r="DJ70" s="26"/>
      <c r="DM70" s="32">
        <v>0</v>
      </c>
      <c r="DN70" s="26"/>
      <c r="DO70" s="27">
        <v>105</v>
      </c>
      <c r="DP70">
        <v>100</v>
      </c>
      <c r="DQ70">
        <v>110</v>
      </c>
      <c r="DR70">
        <v>102</v>
      </c>
      <c r="DS70" s="32">
        <v>13</v>
      </c>
      <c r="DT70" s="26"/>
      <c r="DU70">
        <v>53</v>
      </c>
      <c r="DV70">
        <v>50</v>
      </c>
      <c r="DW70">
        <v>61</v>
      </c>
      <c r="DX70">
        <v>60</v>
      </c>
      <c r="DY70" s="32">
        <v>4</v>
      </c>
      <c r="DZ70" s="26"/>
      <c r="EC70" s="32">
        <v>0</v>
      </c>
      <c r="ED70" s="26"/>
      <c r="EE70" s="27">
        <v>136</v>
      </c>
      <c r="EF70">
        <v>130</v>
      </c>
      <c r="EG70" s="32">
        <v>6</v>
      </c>
      <c r="EH70" s="26"/>
      <c r="EI70" s="27">
        <v>77</v>
      </c>
      <c r="EJ70">
        <v>75</v>
      </c>
      <c r="EK70" s="32">
        <v>2</v>
      </c>
      <c r="EL70" s="26"/>
      <c r="EM70">
        <v>31</v>
      </c>
      <c r="EN70">
        <v>30</v>
      </c>
      <c r="EO70" s="32">
        <v>1</v>
      </c>
      <c r="EP70" s="26"/>
      <c r="EQ70" s="27">
        <v>52</v>
      </c>
      <c r="ER70">
        <v>50</v>
      </c>
      <c r="ES70" s="32">
        <v>2</v>
      </c>
      <c r="ET70" s="26"/>
      <c r="EU70" s="27">
        <v>86</v>
      </c>
      <c r="EV70">
        <v>87</v>
      </c>
      <c r="EW70" s="32">
        <v>-1</v>
      </c>
      <c r="EX70" s="26"/>
      <c r="FA70" s="32">
        <v>0</v>
      </c>
      <c r="FB70" s="30"/>
      <c r="FC70">
        <v>68</v>
      </c>
      <c r="FD70">
        <v>69</v>
      </c>
      <c r="FE70" s="32">
        <v>-1</v>
      </c>
      <c r="FF70" s="26"/>
      <c r="FG70">
        <v>21</v>
      </c>
      <c r="FH70">
        <v>20</v>
      </c>
      <c r="FI70" s="32">
        <v>1</v>
      </c>
      <c r="FJ70" s="30"/>
      <c r="FK70">
        <v>91</v>
      </c>
      <c r="FL70">
        <v>90</v>
      </c>
      <c r="FM70" s="32">
        <v>1</v>
      </c>
      <c r="FN70" s="26"/>
      <c r="FO70">
        <v>9</v>
      </c>
      <c r="FP70">
        <v>9</v>
      </c>
      <c r="FQ70" s="32">
        <v>0</v>
      </c>
      <c r="FR70" s="30"/>
      <c r="FS70">
        <v>15</v>
      </c>
      <c r="FT70" s="29">
        <v>14.779</v>
      </c>
      <c r="FU70" s="32">
        <v>0.22100000000000011</v>
      </c>
      <c r="FV70" s="26"/>
      <c r="FW70" s="27">
        <v>50</v>
      </c>
      <c r="FX70" s="29">
        <v>50</v>
      </c>
      <c r="FY70" s="32">
        <v>0</v>
      </c>
      <c r="FZ70" s="30"/>
      <c r="GA70">
        <v>21</v>
      </c>
      <c r="GB70">
        <v>19</v>
      </c>
      <c r="GC70" s="32">
        <v>2</v>
      </c>
      <c r="GD70" s="30"/>
      <c r="GG70" s="32">
        <v>0</v>
      </c>
      <c r="GH70" s="30"/>
      <c r="GK70" s="32">
        <v>0</v>
      </c>
      <c r="GL70" s="26"/>
      <c r="GM70">
        <v>52</v>
      </c>
      <c r="GN70">
        <v>50</v>
      </c>
      <c r="GO70">
        <v>48</v>
      </c>
      <c r="GP70">
        <v>46</v>
      </c>
      <c r="GQ70" s="32">
        <v>4</v>
      </c>
      <c r="GR70" s="30"/>
      <c r="GS70" s="29">
        <v>0</v>
      </c>
      <c r="GT70" s="29">
        <v>0</v>
      </c>
      <c r="GU70" s="32">
        <v>0</v>
      </c>
      <c r="GV70" s="30"/>
      <c r="GW70" s="29">
        <v>93.634</v>
      </c>
      <c r="GX70" s="29">
        <v>91.266199999999998</v>
      </c>
      <c r="GY70" s="32">
        <v>2.367800000000003</v>
      </c>
      <c r="GZ70" s="30"/>
      <c r="HA70" s="28">
        <v>0</v>
      </c>
      <c r="HB70" s="29">
        <v>0</v>
      </c>
      <c r="HC70" s="32">
        <v>0</v>
      </c>
      <c r="HD70" s="30"/>
    </row>
    <row r="71" spans="1:212" x14ac:dyDescent="0.25">
      <c r="A71" s="32" t="s">
        <v>186</v>
      </c>
      <c r="B71" s="24">
        <v>0.1</v>
      </c>
      <c r="H71" s="25"/>
      <c r="I71" s="35"/>
      <c r="J71" s="35">
        <f t="shared" si="5"/>
        <v>0</v>
      </c>
      <c r="K71" s="26"/>
      <c r="L71" s="35"/>
      <c r="P71" s="32">
        <v>0</v>
      </c>
      <c r="Q71" s="26"/>
      <c r="T71" s="32">
        <v>0</v>
      </c>
      <c r="U71" s="26"/>
      <c r="V71" s="25"/>
      <c r="Z71" s="32">
        <v>0</v>
      </c>
      <c r="AA71" s="26"/>
      <c r="AB71" s="25"/>
      <c r="AD71" s="32">
        <v>0</v>
      </c>
      <c r="AE71" s="26"/>
      <c r="AJ71" s="32">
        <v>0</v>
      </c>
      <c r="AK71" s="26"/>
      <c r="AN71" s="32">
        <v>0</v>
      </c>
      <c r="AO71" s="26"/>
      <c r="AP71" s="25"/>
      <c r="AR71" s="32">
        <v>0</v>
      </c>
      <c r="AS71" s="26"/>
      <c r="AT71" s="25"/>
      <c r="AV71" s="32">
        <v>0</v>
      </c>
      <c r="AW71" s="26"/>
      <c r="AZ71" s="32">
        <v>0</v>
      </c>
      <c r="BA71" s="26"/>
      <c r="BB71" s="25"/>
      <c r="BE71" s="32">
        <v>0</v>
      </c>
      <c r="BF71" s="26"/>
      <c r="BG71" s="25"/>
      <c r="BK71" s="32">
        <v>0</v>
      </c>
      <c r="BL71" s="26"/>
      <c r="BM71" s="25"/>
      <c r="BP71" s="32">
        <v>0</v>
      </c>
      <c r="BQ71" s="26"/>
      <c r="BT71" s="32">
        <v>0</v>
      </c>
      <c r="BU71" s="26"/>
      <c r="BV71" s="28"/>
      <c r="BX71" s="32">
        <v>0</v>
      </c>
      <c r="BY71" s="26"/>
      <c r="BZ71" s="25"/>
      <c r="CB71" s="32">
        <v>0</v>
      </c>
      <c r="CC71" s="26"/>
      <c r="CD71" s="25"/>
      <c r="CF71" s="32">
        <v>0</v>
      </c>
      <c r="CG71" s="26"/>
      <c r="CJ71" s="32">
        <v>0</v>
      </c>
      <c r="CK71" s="26"/>
      <c r="CN71" s="32">
        <v>0</v>
      </c>
      <c r="CO71" s="26"/>
      <c r="CP71" s="25"/>
      <c r="CS71" s="32">
        <v>0</v>
      </c>
      <c r="CT71" s="26"/>
      <c r="CU71" s="25"/>
      <c r="CX71" s="32">
        <v>0</v>
      </c>
      <c r="CY71" s="26"/>
      <c r="DB71" s="32">
        <v>0</v>
      </c>
      <c r="DC71" s="26"/>
      <c r="DD71" s="25"/>
      <c r="DI71" s="32">
        <v>0</v>
      </c>
      <c r="DJ71" s="26"/>
      <c r="DM71" s="32">
        <v>0</v>
      </c>
      <c r="DN71" s="26"/>
      <c r="DO71" s="25"/>
      <c r="DS71" s="32">
        <v>0</v>
      </c>
      <c r="DT71" s="26"/>
      <c r="DY71" s="32">
        <v>0</v>
      </c>
      <c r="DZ71" s="26"/>
      <c r="EC71" s="32">
        <v>0</v>
      </c>
      <c r="ED71" s="26"/>
      <c r="EE71" s="25"/>
      <c r="EG71" s="32">
        <v>0</v>
      </c>
      <c r="EH71" s="26"/>
      <c r="EI71" s="25"/>
      <c r="EK71" s="32">
        <v>0</v>
      </c>
      <c r="EL71" s="26"/>
      <c r="EO71" s="32">
        <v>0</v>
      </c>
      <c r="EP71" s="26"/>
      <c r="EQ71" s="25"/>
      <c r="ES71" s="32">
        <v>0</v>
      </c>
      <c r="ET71" s="26"/>
      <c r="EU71" s="25"/>
      <c r="EW71" s="32">
        <v>0</v>
      </c>
      <c r="EX71" s="26"/>
      <c r="FA71" s="32">
        <v>0</v>
      </c>
      <c r="FB71" s="30"/>
      <c r="FE71" s="32">
        <v>0</v>
      </c>
      <c r="FF71" s="26"/>
      <c r="FI71" s="32">
        <v>0</v>
      </c>
      <c r="FJ71" s="30"/>
      <c r="FM71" s="32">
        <v>0</v>
      </c>
      <c r="FN71" s="26"/>
      <c r="FQ71" s="32">
        <v>0</v>
      </c>
      <c r="FR71" s="30"/>
      <c r="FU71" s="32">
        <v>0</v>
      </c>
      <c r="FV71" s="26"/>
      <c r="FW71" s="28"/>
      <c r="FY71" s="32">
        <v>0</v>
      </c>
      <c r="FZ71" s="30"/>
      <c r="GC71" s="32">
        <v>0</v>
      </c>
      <c r="GD71" s="30"/>
      <c r="GG71" s="32">
        <v>0</v>
      </c>
      <c r="GH71" s="30"/>
      <c r="GK71" s="32">
        <v>0</v>
      </c>
      <c r="GL71" s="26"/>
      <c r="GM71" s="24"/>
      <c r="GO71" s="24"/>
      <c r="GQ71" s="32">
        <v>0</v>
      </c>
      <c r="GR71" s="30"/>
      <c r="GS71" s="29">
        <v>0</v>
      </c>
      <c r="GT71" s="29">
        <v>0</v>
      </c>
      <c r="GU71" s="32">
        <v>0</v>
      </c>
      <c r="GV71" s="30"/>
      <c r="GW71" s="29">
        <v>0</v>
      </c>
      <c r="GX71" s="29">
        <v>0</v>
      </c>
      <c r="GY71" s="32">
        <v>0</v>
      </c>
      <c r="GZ71" s="30"/>
      <c r="HA71" s="28">
        <v>0</v>
      </c>
      <c r="HB71" s="29">
        <v>0</v>
      </c>
      <c r="HC71" s="32">
        <v>0</v>
      </c>
      <c r="HD71" s="30"/>
    </row>
    <row r="72" spans="1:212" x14ac:dyDescent="0.25">
      <c r="A72" s="32" t="s">
        <v>187</v>
      </c>
      <c r="B72" s="24">
        <v>1</v>
      </c>
      <c r="H72" s="25"/>
      <c r="I72" s="35"/>
      <c r="J72" s="35">
        <f t="shared" si="5"/>
        <v>0</v>
      </c>
      <c r="K72" s="26"/>
      <c r="L72" s="35"/>
      <c r="P72" s="32">
        <v>0</v>
      </c>
      <c r="Q72" s="26"/>
      <c r="T72" s="32">
        <v>0</v>
      </c>
      <c r="U72" s="26"/>
      <c r="V72" s="25"/>
      <c r="Z72" s="32">
        <v>0</v>
      </c>
      <c r="AA72" s="26"/>
      <c r="AB72" s="25"/>
      <c r="AD72" s="32">
        <v>0</v>
      </c>
      <c r="AE72" s="26"/>
      <c r="AJ72" s="32">
        <v>0</v>
      </c>
      <c r="AK72" s="26"/>
      <c r="AN72" s="32">
        <v>0</v>
      </c>
      <c r="AO72" s="26"/>
      <c r="AP72" s="25"/>
      <c r="AR72" s="32">
        <v>0</v>
      </c>
      <c r="AS72" s="26"/>
      <c r="AT72" s="25"/>
      <c r="AV72" s="32">
        <v>0</v>
      </c>
      <c r="AW72" s="26"/>
      <c r="AZ72" s="32">
        <v>0</v>
      </c>
      <c r="BA72" s="26"/>
      <c r="BB72" s="25"/>
      <c r="BE72" s="32">
        <v>0</v>
      </c>
      <c r="BF72" s="26"/>
      <c r="BG72" s="25"/>
      <c r="BK72" s="32">
        <v>0</v>
      </c>
      <c r="BL72" s="26"/>
      <c r="BM72" s="25"/>
      <c r="BP72" s="32">
        <v>0</v>
      </c>
      <c r="BQ72" s="26"/>
      <c r="BT72" s="32">
        <v>0</v>
      </c>
      <c r="BU72" s="26"/>
      <c r="BV72" s="28"/>
      <c r="BX72" s="32">
        <v>0</v>
      </c>
      <c r="BY72" s="26"/>
      <c r="BZ72" s="25"/>
      <c r="CB72" s="32">
        <v>0</v>
      </c>
      <c r="CC72" s="26"/>
      <c r="CD72" s="25"/>
      <c r="CF72" s="32">
        <v>0</v>
      </c>
      <c r="CG72" s="26"/>
      <c r="CJ72" s="32">
        <v>0</v>
      </c>
      <c r="CK72" s="26"/>
      <c r="CN72" s="32">
        <v>0</v>
      </c>
      <c r="CO72" s="26"/>
      <c r="CP72" s="25"/>
      <c r="CS72" s="32">
        <v>0</v>
      </c>
      <c r="CT72" s="26"/>
      <c r="CU72" s="25"/>
      <c r="CX72" s="32">
        <v>0</v>
      </c>
      <c r="CY72" s="26"/>
      <c r="DB72" s="32">
        <v>0</v>
      </c>
      <c r="DC72" s="26"/>
      <c r="DD72" s="25"/>
      <c r="DI72" s="32">
        <v>0</v>
      </c>
      <c r="DJ72" s="26"/>
      <c r="DM72" s="32">
        <v>0</v>
      </c>
      <c r="DN72" s="26"/>
      <c r="DO72" s="25"/>
      <c r="DS72" s="32">
        <v>0</v>
      </c>
      <c r="DT72" s="26"/>
      <c r="DY72" s="32">
        <v>0</v>
      </c>
      <c r="DZ72" s="26"/>
      <c r="EC72" s="32">
        <v>0</v>
      </c>
      <c r="ED72" s="26"/>
      <c r="EE72" s="25"/>
      <c r="EG72" s="32">
        <v>0</v>
      </c>
      <c r="EH72" s="26"/>
      <c r="EI72" s="25"/>
      <c r="EK72" s="32">
        <v>0</v>
      </c>
      <c r="EL72" s="26"/>
      <c r="EO72" s="32">
        <v>0</v>
      </c>
      <c r="EP72" s="26"/>
      <c r="EQ72" s="25"/>
      <c r="ES72" s="32">
        <v>0</v>
      </c>
      <c r="ET72" s="26"/>
      <c r="EU72" s="25"/>
      <c r="EW72" s="32">
        <v>0</v>
      </c>
      <c r="EX72" s="26"/>
      <c r="FA72" s="32">
        <v>0</v>
      </c>
      <c r="FB72" s="30"/>
      <c r="FE72" s="32">
        <v>0</v>
      </c>
      <c r="FF72" s="26"/>
      <c r="FI72" s="32">
        <v>0</v>
      </c>
      <c r="FJ72" s="30"/>
      <c r="FM72" s="32">
        <v>0</v>
      </c>
      <c r="FN72" s="26"/>
      <c r="FQ72" s="32">
        <v>0</v>
      </c>
      <c r="FR72" s="30"/>
      <c r="FU72" s="32">
        <v>0</v>
      </c>
      <c r="FV72" s="26"/>
      <c r="FW72" s="28"/>
      <c r="FY72" s="32">
        <v>0</v>
      </c>
      <c r="FZ72" s="30"/>
      <c r="GC72" s="32">
        <v>0</v>
      </c>
      <c r="GD72" s="30"/>
      <c r="GG72" s="32">
        <v>0</v>
      </c>
      <c r="GH72" s="30"/>
      <c r="GK72" s="32">
        <v>0</v>
      </c>
      <c r="GL72" s="26"/>
      <c r="GM72" s="24"/>
      <c r="GO72" s="24"/>
      <c r="GQ72" s="32">
        <v>0</v>
      </c>
      <c r="GR72" s="30"/>
      <c r="GS72" s="29">
        <v>0</v>
      </c>
      <c r="GT72" s="29">
        <v>0</v>
      </c>
      <c r="GU72" s="32">
        <v>0</v>
      </c>
      <c r="GV72" s="30"/>
      <c r="GW72" s="29">
        <v>0</v>
      </c>
      <c r="GX72" s="29">
        <v>0</v>
      </c>
      <c r="GY72" s="32">
        <v>0</v>
      </c>
      <c r="GZ72" s="30"/>
      <c r="HA72" s="28">
        <v>0</v>
      </c>
      <c r="HB72" s="29">
        <v>0</v>
      </c>
      <c r="HC72" s="32">
        <v>0</v>
      </c>
      <c r="HD72" s="30"/>
    </row>
    <row r="73" spans="1:212" x14ac:dyDescent="0.25">
      <c r="A73" s="32" t="s">
        <v>188</v>
      </c>
      <c r="B73" s="24">
        <v>0.09</v>
      </c>
      <c r="H73" s="25"/>
      <c r="I73" s="36">
        <v>10</v>
      </c>
      <c r="J73" s="40">
        <f t="shared" si="5"/>
        <v>-10</v>
      </c>
      <c r="K73" s="26">
        <f>-1*J73*B73</f>
        <v>0.89999999999999991</v>
      </c>
      <c r="L73" s="35"/>
      <c r="M73">
        <v>10</v>
      </c>
      <c r="O73">
        <v>10</v>
      </c>
      <c r="P73" s="34">
        <v>-20</v>
      </c>
      <c r="Q73" s="26">
        <v>1.8</v>
      </c>
      <c r="S73">
        <v>20</v>
      </c>
      <c r="T73" s="34">
        <v>-20</v>
      </c>
      <c r="U73" s="26">
        <v>1.8</v>
      </c>
      <c r="V73" s="25"/>
      <c r="Z73" s="32">
        <v>0</v>
      </c>
      <c r="AA73" s="26"/>
      <c r="AB73" s="25"/>
      <c r="AC73">
        <v>20</v>
      </c>
      <c r="AD73" s="34">
        <v>-20</v>
      </c>
      <c r="AE73" s="26">
        <v>1.8</v>
      </c>
      <c r="AI73">
        <v>20</v>
      </c>
      <c r="AJ73" s="34">
        <v>-20</v>
      </c>
      <c r="AK73" s="26">
        <v>1.8</v>
      </c>
      <c r="AN73" s="32">
        <v>0</v>
      </c>
      <c r="AO73" s="26"/>
      <c r="AP73" s="25"/>
      <c r="AQ73">
        <v>21</v>
      </c>
      <c r="AR73" s="34">
        <v>-21</v>
      </c>
      <c r="AS73" s="26">
        <v>1.89</v>
      </c>
      <c r="AT73" s="25"/>
      <c r="AV73" s="32">
        <v>0</v>
      </c>
      <c r="AW73" s="26"/>
      <c r="AX73">
        <v>10</v>
      </c>
      <c r="AY73">
        <v>18</v>
      </c>
      <c r="AZ73" s="32">
        <v>-8</v>
      </c>
      <c r="BA73" s="26"/>
      <c r="BB73" s="27">
        <v>10</v>
      </c>
      <c r="BD73">
        <v>10</v>
      </c>
      <c r="BE73" s="32">
        <v>0</v>
      </c>
      <c r="BF73" s="26"/>
      <c r="BG73" s="25"/>
      <c r="BI73">
        <v>10</v>
      </c>
      <c r="BJ73">
        <v>10</v>
      </c>
      <c r="BK73" s="32">
        <v>0</v>
      </c>
      <c r="BL73" s="26"/>
      <c r="BM73" s="25"/>
      <c r="BO73">
        <v>20</v>
      </c>
      <c r="BP73" s="34">
        <v>-20</v>
      </c>
      <c r="BQ73" s="26">
        <v>1.8</v>
      </c>
      <c r="BT73" s="32">
        <v>0</v>
      </c>
      <c r="BU73" s="26"/>
      <c r="BV73" s="27">
        <v>10</v>
      </c>
      <c r="BW73" s="32">
        <v>12</v>
      </c>
      <c r="BX73" s="32">
        <v>-2</v>
      </c>
      <c r="BY73" s="26"/>
      <c r="BZ73" s="25"/>
      <c r="CB73" s="32">
        <v>0</v>
      </c>
      <c r="CC73" s="26"/>
      <c r="CD73" s="25"/>
      <c r="CE73">
        <v>14</v>
      </c>
      <c r="CF73" s="34">
        <v>-14</v>
      </c>
      <c r="CG73" s="30">
        <v>1.26</v>
      </c>
      <c r="CJ73" s="32">
        <v>0</v>
      </c>
      <c r="CK73" s="26"/>
      <c r="CL73">
        <v>20</v>
      </c>
      <c r="CM73">
        <v>20</v>
      </c>
      <c r="CN73" s="32">
        <v>0</v>
      </c>
      <c r="CO73" s="26"/>
      <c r="CP73" s="25"/>
      <c r="CS73" s="32">
        <v>0</v>
      </c>
      <c r="CT73" s="26"/>
      <c r="CU73" s="25"/>
      <c r="CX73" s="32">
        <v>0</v>
      </c>
      <c r="CY73" s="26"/>
      <c r="CZ73">
        <v>20</v>
      </c>
      <c r="DA73" s="29">
        <v>20</v>
      </c>
      <c r="DB73" s="32">
        <v>0</v>
      </c>
      <c r="DC73" s="26"/>
      <c r="DD73" s="25"/>
      <c r="DI73" s="32">
        <v>0</v>
      </c>
      <c r="DJ73" s="26"/>
      <c r="DK73">
        <v>10</v>
      </c>
      <c r="DL73" s="29">
        <v>16.8</v>
      </c>
      <c r="DM73" s="32">
        <v>-6.8000000000000007</v>
      </c>
      <c r="DN73" s="26"/>
      <c r="DO73" s="25"/>
      <c r="DS73" s="32">
        <v>0</v>
      </c>
      <c r="DT73" s="26"/>
      <c r="DY73" s="32">
        <v>0</v>
      </c>
      <c r="DZ73" s="26"/>
      <c r="EA73">
        <v>30</v>
      </c>
      <c r="EB73" s="29">
        <v>30</v>
      </c>
      <c r="EC73" s="32">
        <v>0</v>
      </c>
      <c r="ED73" s="26"/>
      <c r="EE73" s="25"/>
      <c r="EG73" s="32">
        <v>0</v>
      </c>
      <c r="EH73" s="26"/>
      <c r="EI73" s="27">
        <v>10</v>
      </c>
      <c r="EJ73">
        <v>10</v>
      </c>
      <c r="EK73" s="32">
        <v>0</v>
      </c>
      <c r="EL73" s="26"/>
      <c r="EM73">
        <v>10</v>
      </c>
      <c r="EN73">
        <v>14</v>
      </c>
      <c r="EO73" s="32">
        <v>-4</v>
      </c>
      <c r="EP73" s="26"/>
      <c r="EQ73" s="25"/>
      <c r="ES73" s="32">
        <v>0</v>
      </c>
      <c r="ET73" s="26"/>
      <c r="EU73" s="25"/>
      <c r="EW73" s="32">
        <v>0</v>
      </c>
      <c r="EX73" s="26"/>
      <c r="EY73">
        <v>20</v>
      </c>
      <c r="EZ73">
        <v>20</v>
      </c>
      <c r="FA73" s="32">
        <v>0</v>
      </c>
      <c r="FB73" s="30"/>
      <c r="FE73" s="32">
        <v>0</v>
      </c>
      <c r="FF73" s="26"/>
      <c r="FI73" s="32">
        <v>0</v>
      </c>
      <c r="FJ73" s="30"/>
      <c r="FM73" s="32">
        <v>0</v>
      </c>
      <c r="FN73" s="26"/>
      <c r="FQ73" s="32">
        <v>0</v>
      </c>
      <c r="FR73" s="30"/>
      <c r="FU73" s="32">
        <v>0</v>
      </c>
      <c r="FV73" s="26"/>
      <c r="FW73" s="28"/>
      <c r="FY73" s="32">
        <v>0</v>
      </c>
      <c r="FZ73" s="30"/>
      <c r="GC73" s="32">
        <v>0</v>
      </c>
      <c r="GD73" s="30"/>
      <c r="GG73" s="32">
        <v>0</v>
      </c>
      <c r="GH73" s="30"/>
      <c r="GK73" s="32">
        <v>0</v>
      </c>
      <c r="GL73" s="26"/>
      <c r="GM73" s="24"/>
      <c r="GO73" s="24"/>
      <c r="GQ73" s="32">
        <v>0</v>
      </c>
      <c r="GR73" s="30"/>
      <c r="GS73" s="29">
        <v>0</v>
      </c>
      <c r="GT73" s="29">
        <v>0</v>
      </c>
      <c r="GU73" s="32">
        <v>0</v>
      </c>
      <c r="GV73" s="30"/>
      <c r="GW73" s="29">
        <v>0</v>
      </c>
      <c r="GX73" s="29">
        <v>0</v>
      </c>
      <c r="GY73" s="32">
        <v>0</v>
      </c>
      <c r="GZ73" s="30"/>
      <c r="HA73" s="28">
        <v>0</v>
      </c>
      <c r="HB73" s="29">
        <v>0</v>
      </c>
      <c r="HC73" s="32">
        <v>0</v>
      </c>
      <c r="HD73" s="30"/>
    </row>
    <row r="74" spans="1:212" x14ac:dyDescent="0.25">
      <c r="A74" s="32" t="s">
        <v>189</v>
      </c>
      <c r="B74" s="24">
        <v>1</v>
      </c>
      <c r="H74" s="25"/>
      <c r="I74" s="35"/>
      <c r="J74" s="35">
        <f t="shared" si="5"/>
        <v>0</v>
      </c>
      <c r="K74" s="26"/>
      <c r="L74" s="35"/>
      <c r="P74" s="32">
        <v>0</v>
      </c>
      <c r="Q74" s="26"/>
      <c r="T74" s="32">
        <v>0</v>
      </c>
      <c r="U74" s="26"/>
      <c r="V74" s="25"/>
      <c r="Z74" s="32">
        <v>0</v>
      </c>
      <c r="AA74" s="26"/>
      <c r="AB74" s="25"/>
      <c r="AD74" s="32">
        <v>0</v>
      </c>
      <c r="AE74" s="26"/>
      <c r="AJ74" s="32">
        <v>0</v>
      </c>
      <c r="AK74" s="26"/>
      <c r="AN74" s="32">
        <v>0</v>
      </c>
      <c r="AO74" s="26"/>
      <c r="AP74" s="25"/>
      <c r="AR74" s="32">
        <v>0</v>
      </c>
      <c r="AS74" s="26"/>
      <c r="AT74" s="25"/>
      <c r="AV74" s="32">
        <v>0</v>
      </c>
      <c r="AW74" s="26"/>
      <c r="AZ74" s="32">
        <v>0</v>
      </c>
      <c r="BA74" s="26"/>
      <c r="BB74" s="25"/>
      <c r="BE74" s="32">
        <v>0</v>
      </c>
      <c r="BF74" s="26"/>
      <c r="BG74" s="25"/>
      <c r="BK74" s="32">
        <v>0</v>
      </c>
      <c r="BL74" s="26"/>
      <c r="BM74" s="25"/>
      <c r="BP74" s="32">
        <v>0</v>
      </c>
      <c r="BQ74" s="26"/>
      <c r="BT74" s="32">
        <v>0</v>
      </c>
      <c r="BU74" s="26"/>
      <c r="BV74" s="28"/>
      <c r="BX74" s="32">
        <v>0</v>
      </c>
      <c r="BY74" s="26"/>
      <c r="BZ74" s="25"/>
      <c r="CB74" s="32">
        <v>0</v>
      </c>
      <c r="CC74" s="26"/>
      <c r="CD74" s="25"/>
      <c r="CF74" s="32">
        <v>0</v>
      </c>
      <c r="CG74" s="26"/>
      <c r="CJ74" s="32">
        <v>0</v>
      </c>
      <c r="CK74" s="26"/>
      <c r="CN74" s="32">
        <v>0</v>
      </c>
      <c r="CO74" s="26"/>
      <c r="CP74" s="25"/>
      <c r="CS74" s="32">
        <v>0</v>
      </c>
      <c r="CT74" s="26"/>
      <c r="CU74" s="25"/>
      <c r="CX74" s="32">
        <v>0</v>
      </c>
      <c r="CY74" s="26"/>
      <c r="DB74" s="32">
        <v>0</v>
      </c>
      <c r="DC74" s="26"/>
      <c r="DD74" s="25"/>
      <c r="DI74" s="32">
        <v>0</v>
      </c>
      <c r="DJ74" s="26"/>
      <c r="DM74" s="32">
        <v>0</v>
      </c>
      <c r="DN74" s="26"/>
      <c r="DO74" s="25"/>
      <c r="DS74" s="32">
        <v>0</v>
      </c>
      <c r="DT74" s="26"/>
      <c r="DY74" s="32">
        <v>0</v>
      </c>
      <c r="DZ74" s="26"/>
      <c r="EC74" s="32">
        <v>0</v>
      </c>
      <c r="ED74" s="26"/>
      <c r="EE74" s="25"/>
      <c r="EG74" s="32">
        <v>0</v>
      </c>
      <c r="EH74" s="26"/>
      <c r="EI74" s="25"/>
      <c r="EK74" s="32">
        <v>0</v>
      </c>
      <c r="EL74" s="26"/>
      <c r="EO74" s="32">
        <v>0</v>
      </c>
      <c r="EP74" s="26"/>
      <c r="EQ74" s="25"/>
      <c r="ES74" s="32">
        <v>0</v>
      </c>
      <c r="ET74" s="26"/>
      <c r="EU74" s="25"/>
      <c r="EW74" s="32">
        <v>0</v>
      </c>
      <c r="EX74" s="26"/>
      <c r="FA74" s="32">
        <v>0</v>
      </c>
      <c r="FB74" s="30"/>
      <c r="FE74" s="32">
        <v>0</v>
      </c>
      <c r="FF74" s="26"/>
      <c r="FI74" s="32">
        <v>0</v>
      </c>
      <c r="FJ74" s="30"/>
      <c r="FM74" s="32">
        <v>0</v>
      </c>
      <c r="FN74" s="26"/>
      <c r="FQ74" s="32">
        <v>0</v>
      </c>
      <c r="FR74" s="30"/>
      <c r="FU74" s="32">
        <v>0</v>
      </c>
      <c r="FV74" s="26"/>
      <c r="FW74" s="28"/>
      <c r="FY74" s="32">
        <v>0</v>
      </c>
      <c r="FZ74" s="30"/>
      <c r="GC74" s="32">
        <v>0</v>
      </c>
      <c r="GD74" s="30"/>
      <c r="GG74" s="32">
        <v>0</v>
      </c>
      <c r="GH74" s="30"/>
      <c r="GK74" s="32">
        <v>0</v>
      </c>
      <c r="GL74" s="26"/>
      <c r="GM74" s="24"/>
      <c r="GO74" s="24"/>
      <c r="GQ74" s="32">
        <v>0</v>
      </c>
      <c r="GR74" s="30"/>
      <c r="GS74" s="29">
        <v>0</v>
      </c>
      <c r="GT74" s="29">
        <v>0</v>
      </c>
      <c r="GU74" s="32">
        <v>0</v>
      </c>
      <c r="GV74" s="30"/>
      <c r="GW74" s="29">
        <v>0</v>
      </c>
      <c r="GX74" s="29">
        <v>0</v>
      </c>
      <c r="GY74" s="32">
        <v>0</v>
      </c>
      <c r="GZ74" s="30"/>
      <c r="HA74" s="28">
        <v>0</v>
      </c>
      <c r="HB74" s="29">
        <v>0</v>
      </c>
      <c r="HC74" s="32">
        <v>0</v>
      </c>
      <c r="HD74" s="30"/>
    </row>
    <row r="75" spans="1:212" x14ac:dyDescent="0.25">
      <c r="A75" s="32" t="s">
        <v>190</v>
      </c>
      <c r="B75" s="24">
        <v>1</v>
      </c>
      <c r="H75" s="25"/>
      <c r="I75" s="35"/>
      <c r="J75" s="35">
        <f t="shared" si="5"/>
        <v>0</v>
      </c>
      <c r="K75" s="26"/>
      <c r="L75" s="35"/>
      <c r="P75" s="32">
        <v>0</v>
      </c>
      <c r="Q75" s="26"/>
      <c r="T75" s="32">
        <v>0</v>
      </c>
      <c r="U75" s="26"/>
      <c r="V75" s="25"/>
      <c r="Z75" s="32">
        <v>0</v>
      </c>
      <c r="AA75" s="26"/>
      <c r="AB75" s="25"/>
      <c r="AD75" s="32">
        <v>0</v>
      </c>
      <c r="AE75" s="26"/>
      <c r="AJ75" s="32">
        <v>0</v>
      </c>
      <c r="AK75" s="26"/>
      <c r="AN75" s="32">
        <v>0</v>
      </c>
      <c r="AO75" s="26"/>
      <c r="AP75" s="25"/>
      <c r="AR75" s="32">
        <v>0</v>
      </c>
      <c r="AS75" s="26"/>
      <c r="AT75" s="25"/>
      <c r="AV75" s="32">
        <v>0</v>
      </c>
      <c r="AW75" s="26"/>
      <c r="AZ75" s="32">
        <v>0</v>
      </c>
      <c r="BA75" s="26"/>
      <c r="BB75" s="25"/>
      <c r="BE75" s="32">
        <v>0</v>
      </c>
      <c r="BF75" s="26"/>
      <c r="BG75" s="25"/>
      <c r="BK75" s="32">
        <v>0</v>
      </c>
      <c r="BL75" s="26"/>
      <c r="BM75" s="25"/>
      <c r="BP75" s="32">
        <v>0</v>
      </c>
      <c r="BQ75" s="26"/>
      <c r="BT75" s="32">
        <v>0</v>
      </c>
      <c r="BU75" s="26"/>
      <c r="BV75" s="28"/>
      <c r="BX75" s="32">
        <v>0</v>
      </c>
      <c r="BY75" s="26"/>
      <c r="BZ75" s="25"/>
      <c r="CB75" s="32">
        <v>0</v>
      </c>
      <c r="CC75" s="26"/>
      <c r="CD75" s="25"/>
      <c r="CF75" s="32">
        <v>0</v>
      </c>
      <c r="CG75" s="26"/>
      <c r="CJ75" s="32">
        <v>0</v>
      </c>
      <c r="CK75" s="26"/>
      <c r="CN75" s="32">
        <v>0</v>
      </c>
      <c r="CO75" s="26"/>
      <c r="CP75" s="25"/>
      <c r="CS75" s="32">
        <v>0</v>
      </c>
      <c r="CT75" s="26"/>
      <c r="CU75" s="25"/>
      <c r="CX75" s="32">
        <v>0</v>
      </c>
      <c r="CY75" s="26"/>
      <c r="DB75" s="32">
        <v>0</v>
      </c>
      <c r="DC75" s="26"/>
      <c r="DD75" s="25"/>
      <c r="DI75" s="32">
        <v>0</v>
      </c>
      <c r="DJ75" s="26"/>
      <c r="DM75" s="32">
        <v>0</v>
      </c>
      <c r="DN75" s="26"/>
      <c r="DO75" s="25"/>
      <c r="DS75" s="32">
        <v>0</v>
      </c>
      <c r="DT75" s="26"/>
      <c r="DY75" s="32">
        <v>0</v>
      </c>
      <c r="DZ75" s="26"/>
      <c r="EC75" s="32">
        <v>0</v>
      </c>
      <c r="ED75" s="26"/>
      <c r="EE75" s="25"/>
      <c r="EG75" s="32">
        <v>0</v>
      </c>
      <c r="EH75" s="26"/>
      <c r="EI75" s="25"/>
      <c r="EK75" s="32">
        <v>0</v>
      </c>
      <c r="EL75" s="26"/>
      <c r="EO75" s="32">
        <v>0</v>
      </c>
      <c r="EP75" s="26"/>
      <c r="EQ75" s="25"/>
      <c r="ES75" s="32">
        <v>0</v>
      </c>
      <c r="ET75" s="26"/>
      <c r="EU75" s="25"/>
      <c r="EW75" s="32">
        <v>0</v>
      </c>
      <c r="EX75" s="26"/>
      <c r="FA75" s="32">
        <v>0</v>
      </c>
      <c r="FB75" s="30"/>
      <c r="FE75" s="32">
        <v>0</v>
      </c>
      <c r="FF75" s="26"/>
      <c r="FI75" s="32">
        <v>0</v>
      </c>
      <c r="FJ75" s="30"/>
      <c r="FM75" s="32">
        <v>0</v>
      </c>
      <c r="FN75" s="26"/>
      <c r="FQ75" s="32">
        <v>0</v>
      </c>
      <c r="FR75" s="30"/>
      <c r="FU75" s="32">
        <v>0</v>
      </c>
      <c r="FV75" s="26"/>
      <c r="FW75" s="28"/>
      <c r="FY75" s="32">
        <v>0</v>
      </c>
      <c r="FZ75" s="30"/>
      <c r="GC75" s="32">
        <v>0</v>
      </c>
      <c r="GD75" s="30"/>
      <c r="GG75" s="32">
        <v>0</v>
      </c>
      <c r="GH75" s="30"/>
      <c r="GK75" s="32">
        <v>0</v>
      </c>
      <c r="GL75" s="26"/>
      <c r="GM75" s="24"/>
      <c r="GO75" s="24"/>
      <c r="GQ75" s="32">
        <v>0</v>
      </c>
      <c r="GR75" s="30"/>
      <c r="GS75" s="29">
        <v>0</v>
      </c>
      <c r="GT75" s="29">
        <v>0</v>
      </c>
      <c r="GU75" s="32">
        <v>0</v>
      </c>
      <c r="GV75" s="30"/>
      <c r="GW75" s="29">
        <v>0</v>
      </c>
      <c r="GX75" s="29">
        <v>0</v>
      </c>
      <c r="GY75" s="32">
        <v>0</v>
      </c>
      <c r="GZ75" s="30"/>
      <c r="HA75" s="28">
        <v>0</v>
      </c>
      <c r="HB75" s="29">
        <v>0</v>
      </c>
      <c r="HC75" s="32">
        <v>0</v>
      </c>
      <c r="HD75" s="30"/>
    </row>
    <row r="76" spans="1:212" x14ac:dyDescent="0.25">
      <c r="A76" s="32" t="s">
        <v>191</v>
      </c>
      <c r="B76" s="24">
        <v>0.35</v>
      </c>
      <c r="E76">
        <v>32</v>
      </c>
      <c r="H76" s="27">
        <v>8</v>
      </c>
      <c r="I76" s="36">
        <v>8</v>
      </c>
      <c r="J76" s="35">
        <f t="shared" si="5"/>
        <v>0</v>
      </c>
      <c r="K76" s="26"/>
      <c r="L76" s="36">
        <v>8</v>
      </c>
      <c r="M76">
        <v>8</v>
      </c>
      <c r="N76">
        <v>16</v>
      </c>
      <c r="O76">
        <v>14</v>
      </c>
      <c r="P76" s="32">
        <v>2</v>
      </c>
      <c r="Q76" s="26"/>
      <c r="R76">
        <v>8</v>
      </c>
      <c r="S76">
        <v>8</v>
      </c>
      <c r="T76" s="32">
        <v>0</v>
      </c>
      <c r="U76" s="26"/>
      <c r="V76" s="25"/>
      <c r="W76">
        <v>8</v>
      </c>
      <c r="Z76" s="34">
        <v>-8</v>
      </c>
      <c r="AA76" s="26">
        <v>7.65</v>
      </c>
      <c r="AB76" s="27">
        <v>8</v>
      </c>
      <c r="AC76">
        <v>10</v>
      </c>
      <c r="AD76" s="32">
        <v>-2</v>
      </c>
      <c r="AE76" s="26"/>
      <c r="AH76">
        <v>8</v>
      </c>
      <c r="AI76">
        <v>11</v>
      </c>
      <c r="AJ76" s="32">
        <v>-3</v>
      </c>
      <c r="AK76" s="26"/>
      <c r="AL76">
        <v>16</v>
      </c>
      <c r="AM76">
        <v>19</v>
      </c>
      <c r="AN76" s="32">
        <v>-3</v>
      </c>
      <c r="AO76" s="26"/>
      <c r="AP76" s="27">
        <v>8</v>
      </c>
      <c r="AQ76">
        <v>8</v>
      </c>
      <c r="AR76" s="32">
        <v>0</v>
      </c>
      <c r="AS76" s="26"/>
      <c r="AT76" s="27">
        <v>8</v>
      </c>
      <c r="AU76">
        <v>12</v>
      </c>
      <c r="AV76" s="32">
        <v>-4</v>
      </c>
      <c r="AW76" s="26"/>
      <c r="AZ76" s="32">
        <v>0</v>
      </c>
      <c r="BA76" s="26"/>
      <c r="BB76" s="27">
        <v>16</v>
      </c>
      <c r="BD76">
        <v>18</v>
      </c>
      <c r="BE76" s="32">
        <v>-2</v>
      </c>
      <c r="BF76" s="26"/>
      <c r="BG76" s="25"/>
      <c r="BI76">
        <v>8</v>
      </c>
      <c r="BJ76">
        <v>8</v>
      </c>
      <c r="BK76" s="32">
        <v>0</v>
      </c>
      <c r="BL76" s="26"/>
      <c r="BM76" s="27">
        <v>8</v>
      </c>
      <c r="BO76">
        <v>8</v>
      </c>
      <c r="BP76" s="32">
        <v>0</v>
      </c>
      <c r="BQ76" s="26"/>
      <c r="BT76" s="32">
        <v>0</v>
      </c>
      <c r="BU76" s="26"/>
      <c r="BV76" s="27">
        <v>8</v>
      </c>
      <c r="BW76" s="32">
        <v>6</v>
      </c>
      <c r="BX76" s="32">
        <v>2</v>
      </c>
      <c r="BY76" s="26"/>
      <c r="BZ76" s="25"/>
      <c r="CB76" s="32">
        <v>0</v>
      </c>
      <c r="CC76" s="26"/>
      <c r="CD76" s="25"/>
      <c r="CF76" s="32">
        <v>0</v>
      </c>
      <c r="CG76" s="26"/>
      <c r="CJ76" s="32">
        <v>0</v>
      </c>
      <c r="CK76" s="26"/>
      <c r="CN76" s="32">
        <v>0</v>
      </c>
      <c r="CO76" s="26"/>
      <c r="CP76" s="25"/>
      <c r="CS76" s="32">
        <v>0</v>
      </c>
      <c r="CT76" s="26"/>
      <c r="CU76" s="25"/>
      <c r="CX76" s="32">
        <v>0</v>
      </c>
      <c r="CY76" s="26"/>
      <c r="DB76" s="32">
        <v>0</v>
      </c>
      <c r="DC76" s="26"/>
      <c r="DD76" s="25"/>
      <c r="DG76">
        <v>48</v>
      </c>
      <c r="DH76">
        <v>52</v>
      </c>
      <c r="DI76" s="32">
        <v>-4</v>
      </c>
      <c r="DJ76" s="26"/>
      <c r="DK76">
        <v>32</v>
      </c>
      <c r="DL76" s="29">
        <v>31.399999999999991</v>
      </c>
      <c r="DM76" s="32">
        <v>0.60000000000000853</v>
      </c>
      <c r="DN76" s="26"/>
      <c r="DO76" s="25"/>
      <c r="DS76" s="32">
        <v>0</v>
      </c>
      <c r="DT76" s="26"/>
      <c r="DW76">
        <v>48</v>
      </c>
      <c r="DX76">
        <v>50</v>
      </c>
      <c r="DY76" s="32">
        <v>-2</v>
      </c>
      <c r="DZ76" s="26"/>
      <c r="EA76">
        <v>24</v>
      </c>
      <c r="EB76" s="29">
        <v>24</v>
      </c>
      <c r="EC76" s="32">
        <v>0</v>
      </c>
      <c r="ED76" s="26"/>
      <c r="EE76" s="27">
        <v>16</v>
      </c>
      <c r="EF76">
        <v>20</v>
      </c>
      <c r="EG76" s="32">
        <v>-4</v>
      </c>
      <c r="EH76" s="26"/>
      <c r="EI76" s="27">
        <v>8</v>
      </c>
      <c r="EJ76">
        <v>8</v>
      </c>
      <c r="EK76" s="32">
        <v>0</v>
      </c>
      <c r="EL76" s="26"/>
      <c r="EM76">
        <v>32</v>
      </c>
      <c r="EN76">
        <v>32</v>
      </c>
      <c r="EO76" s="32">
        <v>0</v>
      </c>
      <c r="EP76" s="26"/>
      <c r="EQ76" s="25"/>
      <c r="ES76" s="32">
        <v>0</v>
      </c>
      <c r="ET76" s="26"/>
      <c r="EU76" s="27">
        <v>16</v>
      </c>
      <c r="EV76">
        <v>21</v>
      </c>
      <c r="EW76" s="32">
        <v>-5</v>
      </c>
      <c r="EX76" s="26"/>
      <c r="FA76" s="32">
        <v>0</v>
      </c>
      <c r="FB76" s="30"/>
      <c r="FE76" s="32">
        <v>0</v>
      </c>
      <c r="FF76" s="26"/>
      <c r="FG76">
        <v>32</v>
      </c>
      <c r="FH76">
        <v>30</v>
      </c>
      <c r="FI76" s="32">
        <v>2</v>
      </c>
      <c r="FJ76" s="30"/>
      <c r="FL76">
        <v>16</v>
      </c>
      <c r="FM76" s="34">
        <v>-16</v>
      </c>
      <c r="FN76" s="26">
        <v>5.6</v>
      </c>
      <c r="FQ76" s="32">
        <v>0</v>
      </c>
      <c r="FR76" s="30"/>
      <c r="FS76">
        <v>8</v>
      </c>
      <c r="FT76" s="29">
        <v>4.8000000000000007</v>
      </c>
      <c r="FU76" s="32">
        <v>3.1999999999999988</v>
      </c>
      <c r="FV76" s="26"/>
      <c r="FW76" s="28"/>
      <c r="FY76" s="32">
        <v>0</v>
      </c>
      <c r="FZ76" s="30"/>
      <c r="GA76">
        <v>16</v>
      </c>
      <c r="GB76">
        <v>16</v>
      </c>
      <c r="GC76" s="32">
        <v>0</v>
      </c>
      <c r="GD76" s="30"/>
      <c r="GG76" s="32">
        <v>0</v>
      </c>
      <c r="GH76" s="30"/>
      <c r="GK76" s="32">
        <v>0</v>
      </c>
      <c r="GL76" s="26"/>
      <c r="GM76" s="24"/>
      <c r="GO76" s="24"/>
      <c r="GQ76" s="32">
        <v>0</v>
      </c>
      <c r="GR76" s="30"/>
      <c r="GS76" s="29">
        <v>0</v>
      </c>
      <c r="GT76" s="29">
        <v>0</v>
      </c>
      <c r="GU76" s="32">
        <v>0</v>
      </c>
      <c r="GV76" s="30"/>
      <c r="GW76" s="29">
        <v>0</v>
      </c>
      <c r="GX76" s="29">
        <v>0</v>
      </c>
      <c r="GY76" s="32">
        <v>0</v>
      </c>
      <c r="GZ76" s="30"/>
      <c r="HA76" s="28">
        <v>0</v>
      </c>
      <c r="HB76" s="29">
        <v>0</v>
      </c>
      <c r="HC76" s="32">
        <v>0</v>
      </c>
      <c r="HD76" s="30"/>
    </row>
    <row r="77" spans="1:212" x14ac:dyDescent="0.25">
      <c r="A77" s="32" t="s">
        <v>192</v>
      </c>
      <c r="B77" s="24">
        <v>1</v>
      </c>
      <c r="H77" s="25"/>
      <c r="I77" s="35"/>
      <c r="J77" s="35">
        <f t="shared" si="5"/>
        <v>0</v>
      </c>
      <c r="K77" s="26"/>
      <c r="L77" s="35"/>
      <c r="P77" s="32">
        <v>0</v>
      </c>
      <c r="Q77" s="26"/>
      <c r="T77" s="32">
        <v>0</v>
      </c>
      <c r="U77" s="26"/>
      <c r="V77" s="25"/>
      <c r="Z77" s="32">
        <v>0</v>
      </c>
      <c r="AA77" s="26"/>
      <c r="AB77" s="25"/>
      <c r="AD77" s="32">
        <v>0</v>
      </c>
      <c r="AE77" s="26"/>
      <c r="AJ77" s="32">
        <v>0</v>
      </c>
      <c r="AK77" s="26"/>
      <c r="AN77" s="32">
        <v>0</v>
      </c>
      <c r="AO77" s="26"/>
      <c r="AP77" s="25"/>
      <c r="AR77" s="32">
        <v>0</v>
      </c>
      <c r="AS77" s="26"/>
      <c r="AT77" s="25"/>
      <c r="AV77" s="32">
        <v>0</v>
      </c>
      <c r="AW77" s="26"/>
      <c r="AZ77" s="32">
        <v>0</v>
      </c>
      <c r="BA77" s="26"/>
      <c r="BB77" s="25"/>
      <c r="BE77" s="32">
        <v>0</v>
      </c>
      <c r="BF77" s="26"/>
      <c r="BG77" s="25"/>
      <c r="BK77" s="32">
        <v>0</v>
      </c>
      <c r="BL77" s="26"/>
      <c r="BM77" s="25"/>
      <c r="BP77" s="32">
        <v>0</v>
      </c>
      <c r="BQ77" s="26"/>
      <c r="BT77" s="32">
        <v>0</v>
      </c>
      <c r="BU77" s="26"/>
      <c r="BV77" s="28"/>
      <c r="BX77" s="32">
        <v>0</v>
      </c>
      <c r="BY77" s="26"/>
      <c r="BZ77" s="25"/>
      <c r="CB77" s="32">
        <v>0</v>
      </c>
      <c r="CC77" s="26"/>
      <c r="CD77" s="25"/>
      <c r="CF77" s="32">
        <v>0</v>
      </c>
      <c r="CG77" s="26"/>
      <c r="CJ77" s="32">
        <v>0</v>
      </c>
      <c r="CK77" s="26"/>
      <c r="CN77" s="32">
        <v>0</v>
      </c>
      <c r="CO77" s="26"/>
      <c r="CP77" s="25"/>
      <c r="CS77" s="32">
        <v>0</v>
      </c>
      <c r="CT77" s="26"/>
      <c r="CU77" s="25"/>
      <c r="CX77" s="32">
        <v>0</v>
      </c>
      <c r="CY77" s="26"/>
      <c r="DB77" s="32">
        <v>0</v>
      </c>
      <c r="DC77" s="26"/>
      <c r="DD77" s="25"/>
      <c r="DI77" s="32">
        <v>0</v>
      </c>
      <c r="DJ77" s="26"/>
      <c r="DM77" s="32">
        <v>0</v>
      </c>
      <c r="DN77" s="26"/>
      <c r="DO77" s="25"/>
      <c r="DS77" s="32">
        <v>0</v>
      </c>
      <c r="DT77" s="26"/>
      <c r="DY77" s="32">
        <v>0</v>
      </c>
      <c r="DZ77" s="26"/>
      <c r="EC77" s="32">
        <v>0</v>
      </c>
      <c r="ED77" s="26"/>
      <c r="EE77" s="25"/>
      <c r="EG77" s="32">
        <v>0</v>
      </c>
      <c r="EH77" s="26"/>
      <c r="EI77" s="25"/>
      <c r="EK77" s="32">
        <v>0</v>
      </c>
      <c r="EL77" s="26"/>
      <c r="EO77" s="32">
        <v>0</v>
      </c>
      <c r="EP77" s="26"/>
      <c r="EQ77" s="25"/>
      <c r="ES77" s="32">
        <v>0</v>
      </c>
      <c r="ET77" s="26"/>
      <c r="EU77" s="25"/>
      <c r="EW77" s="32">
        <v>0</v>
      </c>
      <c r="EX77" s="26"/>
      <c r="FA77" s="32">
        <v>0</v>
      </c>
      <c r="FB77" s="30"/>
      <c r="FE77" s="32">
        <v>0</v>
      </c>
      <c r="FF77" s="26"/>
      <c r="FI77" s="32">
        <v>0</v>
      </c>
      <c r="FJ77" s="30"/>
      <c r="FM77" s="32">
        <v>0</v>
      </c>
      <c r="FN77" s="26"/>
      <c r="FQ77" s="32">
        <v>0</v>
      </c>
      <c r="FR77" s="30"/>
      <c r="FU77" s="32">
        <v>0</v>
      </c>
      <c r="FV77" s="26"/>
      <c r="FW77" s="28"/>
      <c r="FY77" s="32">
        <v>0</v>
      </c>
      <c r="FZ77" s="30"/>
      <c r="GC77" s="32">
        <v>0</v>
      </c>
      <c r="GD77" s="30"/>
      <c r="GG77" s="32">
        <v>0</v>
      </c>
      <c r="GH77" s="30"/>
      <c r="GK77" s="32">
        <v>0</v>
      </c>
      <c r="GL77" s="26"/>
      <c r="GM77" s="24"/>
      <c r="GO77" s="24"/>
      <c r="GQ77" s="32">
        <v>0</v>
      </c>
      <c r="GR77" s="30"/>
      <c r="GS77" s="29">
        <v>60.265000000000001</v>
      </c>
      <c r="GT77" s="29">
        <v>60</v>
      </c>
      <c r="GU77" s="32">
        <v>0.26500000000000062</v>
      </c>
      <c r="GV77" s="30"/>
      <c r="GW77" s="29">
        <v>53.494</v>
      </c>
      <c r="GX77" s="29">
        <v>51.692399999999992</v>
      </c>
      <c r="GY77" s="32">
        <v>1.8016000000000081</v>
      </c>
      <c r="GZ77" s="30"/>
      <c r="HA77" s="28">
        <v>0</v>
      </c>
      <c r="HB77" s="29">
        <v>0</v>
      </c>
      <c r="HC77" s="32">
        <v>0</v>
      </c>
      <c r="HD77" s="30"/>
    </row>
    <row r="78" spans="1:212" x14ac:dyDescent="0.25">
      <c r="A78" s="32" t="s">
        <v>193</v>
      </c>
      <c r="B78" s="24">
        <v>1</v>
      </c>
      <c r="E78">
        <v>170</v>
      </c>
      <c r="H78" s="27">
        <v>44</v>
      </c>
      <c r="I78" s="36">
        <v>42</v>
      </c>
      <c r="J78" s="35">
        <f t="shared" si="5"/>
        <v>2</v>
      </c>
      <c r="K78" s="26"/>
      <c r="L78" s="36">
        <v>154</v>
      </c>
      <c r="M78">
        <v>145</v>
      </c>
      <c r="N78">
        <v>110</v>
      </c>
      <c r="O78">
        <v>107</v>
      </c>
      <c r="P78" s="32">
        <v>12</v>
      </c>
      <c r="Q78" s="26"/>
      <c r="R78">
        <v>12</v>
      </c>
      <c r="S78">
        <v>11</v>
      </c>
      <c r="T78" s="32">
        <v>1</v>
      </c>
      <c r="U78" s="26"/>
      <c r="V78" s="27">
        <v>74</v>
      </c>
      <c r="W78">
        <v>70</v>
      </c>
      <c r="X78">
        <v>69</v>
      </c>
      <c r="Y78">
        <v>65</v>
      </c>
      <c r="Z78" s="32">
        <v>8</v>
      </c>
      <c r="AA78" s="26"/>
      <c r="AB78" s="25"/>
      <c r="AD78" s="32">
        <v>0</v>
      </c>
      <c r="AE78" s="26"/>
      <c r="AH78">
        <v>109</v>
      </c>
      <c r="AI78">
        <v>103</v>
      </c>
      <c r="AJ78" s="32">
        <v>6</v>
      </c>
      <c r="AK78" s="26"/>
      <c r="AL78">
        <v>46</v>
      </c>
      <c r="AM78">
        <v>43</v>
      </c>
      <c r="AN78" s="32">
        <v>3</v>
      </c>
      <c r="AO78" s="26"/>
      <c r="AP78" s="27">
        <v>71</v>
      </c>
      <c r="AQ78">
        <v>69</v>
      </c>
      <c r="AR78" s="32">
        <v>2</v>
      </c>
      <c r="AS78" s="26"/>
      <c r="AT78" s="27">
        <v>106</v>
      </c>
      <c r="AU78">
        <v>100</v>
      </c>
      <c r="AV78" s="32">
        <v>6</v>
      </c>
      <c r="AW78" s="26"/>
      <c r="AX78">
        <v>50</v>
      </c>
      <c r="AY78">
        <v>47</v>
      </c>
      <c r="AZ78" s="32">
        <v>3</v>
      </c>
      <c r="BA78" s="26"/>
      <c r="BB78" s="27">
        <v>50</v>
      </c>
      <c r="BD78">
        <v>46</v>
      </c>
      <c r="BE78" s="32">
        <v>4</v>
      </c>
      <c r="BF78" s="26"/>
      <c r="BG78" s="25"/>
      <c r="BI78">
        <v>78</v>
      </c>
      <c r="BJ78">
        <v>73</v>
      </c>
      <c r="BK78" s="32">
        <v>5</v>
      </c>
      <c r="BL78" s="26"/>
      <c r="BM78" s="27">
        <v>103</v>
      </c>
      <c r="BO78">
        <v>99</v>
      </c>
      <c r="BP78" s="32">
        <v>4</v>
      </c>
      <c r="BQ78" s="26"/>
      <c r="BR78">
        <v>124</v>
      </c>
      <c r="BS78" s="32">
        <v>117.9884</v>
      </c>
      <c r="BT78" s="32">
        <v>6.0116000000000014</v>
      </c>
      <c r="BU78" s="26"/>
      <c r="BV78" s="27">
        <v>9</v>
      </c>
      <c r="BW78" s="32">
        <v>6.8859999999999957</v>
      </c>
      <c r="BX78" s="32">
        <v>2.1140000000000039</v>
      </c>
      <c r="BY78" s="26"/>
      <c r="BZ78" s="27">
        <v>43</v>
      </c>
      <c r="CA78" s="32">
        <v>40.9816</v>
      </c>
      <c r="CB78" s="32">
        <v>2.0184000000000002</v>
      </c>
      <c r="CC78" s="26"/>
      <c r="CD78" s="27">
        <v>50</v>
      </c>
      <c r="CE78">
        <v>48</v>
      </c>
      <c r="CF78" s="32">
        <v>2</v>
      </c>
      <c r="CG78" s="26"/>
      <c r="CH78">
        <v>87</v>
      </c>
      <c r="CI78" s="29">
        <v>81.807799999999972</v>
      </c>
      <c r="CJ78" s="32">
        <v>5.1922000000000281</v>
      </c>
      <c r="CK78" s="26"/>
      <c r="CL78">
        <v>126</v>
      </c>
      <c r="CM78">
        <v>123</v>
      </c>
      <c r="CN78" s="32">
        <v>3</v>
      </c>
      <c r="CO78" s="26"/>
      <c r="CP78" s="25"/>
      <c r="CS78" s="32">
        <v>0</v>
      </c>
      <c r="CT78" s="26"/>
      <c r="CU78" s="25"/>
      <c r="CX78" s="32">
        <v>0</v>
      </c>
      <c r="CY78" s="26"/>
      <c r="DB78" s="32">
        <v>0</v>
      </c>
      <c r="DC78" s="26"/>
      <c r="DD78" s="25"/>
      <c r="DE78">
        <v>85</v>
      </c>
      <c r="DF78">
        <v>80</v>
      </c>
      <c r="DG78">
        <v>74</v>
      </c>
      <c r="DH78">
        <v>71</v>
      </c>
      <c r="DI78" s="32">
        <v>8</v>
      </c>
      <c r="DJ78" s="26"/>
      <c r="DM78" s="32">
        <v>0</v>
      </c>
      <c r="DN78" s="26"/>
      <c r="DO78" s="25"/>
      <c r="DS78" s="32">
        <v>0</v>
      </c>
      <c r="DT78" s="26"/>
      <c r="DU78">
        <v>83</v>
      </c>
      <c r="DV78">
        <v>80</v>
      </c>
      <c r="DW78">
        <v>92</v>
      </c>
      <c r="DX78">
        <v>90</v>
      </c>
      <c r="DY78" s="32">
        <v>5</v>
      </c>
      <c r="DZ78" s="26"/>
      <c r="EC78" s="32">
        <v>0</v>
      </c>
      <c r="ED78" s="26"/>
      <c r="EE78" s="27">
        <v>106</v>
      </c>
      <c r="EF78">
        <v>100</v>
      </c>
      <c r="EG78" s="32">
        <v>6</v>
      </c>
      <c r="EH78" s="26"/>
      <c r="EI78" s="27">
        <v>44</v>
      </c>
      <c r="EJ78">
        <v>40</v>
      </c>
      <c r="EK78" s="32">
        <v>4</v>
      </c>
      <c r="EL78" s="26"/>
      <c r="EO78" s="32">
        <v>0</v>
      </c>
      <c r="EP78" s="26"/>
      <c r="EQ78" s="27">
        <v>88</v>
      </c>
      <c r="ER78">
        <v>80</v>
      </c>
      <c r="ES78" s="32">
        <v>8</v>
      </c>
      <c r="ET78" s="26"/>
      <c r="EU78" s="27">
        <v>56</v>
      </c>
      <c r="EV78">
        <v>55</v>
      </c>
      <c r="EW78" s="32">
        <v>1</v>
      </c>
      <c r="EX78" s="26"/>
      <c r="EY78">
        <v>6</v>
      </c>
      <c r="EZ78">
        <v>6</v>
      </c>
      <c r="FA78" s="32">
        <v>0</v>
      </c>
      <c r="FB78" s="30"/>
      <c r="FC78">
        <v>59</v>
      </c>
      <c r="FD78">
        <v>60</v>
      </c>
      <c r="FE78" s="32">
        <v>-1</v>
      </c>
      <c r="FF78" s="26"/>
      <c r="FG78">
        <v>21</v>
      </c>
      <c r="FH78">
        <v>20</v>
      </c>
      <c r="FI78" s="32">
        <v>1</v>
      </c>
      <c r="FJ78" s="30"/>
      <c r="FK78">
        <v>51</v>
      </c>
      <c r="FL78">
        <v>51</v>
      </c>
      <c r="FM78" s="32">
        <v>0</v>
      </c>
      <c r="FN78" s="26"/>
      <c r="FO78">
        <v>18</v>
      </c>
      <c r="FP78">
        <v>20</v>
      </c>
      <c r="FQ78" s="32">
        <v>-2</v>
      </c>
      <c r="FR78" s="30"/>
      <c r="FU78" s="32">
        <v>0</v>
      </c>
      <c r="FV78" s="26"/>
      <c r="FW78" s="28"/>
      <c r="FY78" s="32">
        <v>0</v>
      </c>
      <c r="FZ78" s="30"/>
      <c r="GA78">
        <v>45</v>
      </c>
      <c r="GB78">
        <v>45</v>
      </c>
      <c r="GC78" s="32">
        <v>0</v>
      </c>
      <c r="GD78" s="30"/>
      <c r="GG78" s="32">
        <v>0</v>
      </c>
      <c r="GH78" s="30"/>
      <c r="GI78">
        <v>30</v>
      </c>
      <c r="GJ78">
        <v>29</v>
      </c>
      <c r="GK78" s="32">
        <v>1</v>
      </c>
      <c r="GL78" s="26"/>
      <c r="GM78">
        <v>12</v>
      </c>
      <c r="GN78">
        <v>10</v>
      </c>
      <c r="GO78" s="24"/>
      <c r="GQ78" s="32">
        <v>2</v>
      </c>
      <c r="GR78" s="30"/>
      <c r="GV78" s="30"/>
      <c r="GZ78" s="30"/>
      <c r="HA78" s="28"/>
      <c r="HD78" s="30"/>
    </row>
    <row r="79" spans="1:212" x14ac:dyDescent="0.25">
      <c r="A79" s="32" t="s">
        <v>194</v>
      </c>
      <c r="B79" s="24">
        <v>0.4</v>
      </c>
      <c r="H79" s="27">
        <v>6</v>
      </c>
      <c r="I79" s="36">
        <v>5</v>
      </c>
      <c r="J79" s="35">
        <f t="shared" si="5"/>
        <v>1</v>
      </c>
      <c r="K79" s="26"/>
      <c r="L79" s="36">
        <v>6</v>
      </c>
      <c r="M79">
        <v>9</v>
      </c>
      <c r="P79" s="32">
        <v>-3</v>
      </c>
      <c r="Q79" s="26"/>
      <c r="T79" s="32">
        <v>0</v>
      </c>
      <c r="U79" s="26"/>
      <c r="V79" s="25"/>
      <c r="W79">
        <v>16</v>
      </c>
      <c r="X79">
        <v>30</v>
      </c>
      <c r="Y79">
        <v>28</v>
      </c>
      <c r="Z79" s="34">
        <v>-14</v>
      </c>
      <c r="AA79" s="26">
        <v>13.6</v>
      </c>
      <c r="AB79" s="27">
        <v>6</v>
      </c>
      <c r="AC79">
        <v>6</v>
      </c>
      <c r="AD79" s="32">
        <v>0</v>
      </c>
      <c r="AE79" s="26"/>
      <c r="AJ79" s="32">
        <v>0</v>
      </c>
      <c r="AK79" s="26"/>
      <c r="AL79">
        <v>36</v>
      </c>
      <c r="AM79">
        <v>38</v>
      </c>
      <c r="AN79" s="32">
        <v>-2</v>
      </c>
      <c r="AO79" s="26"/>
      <c r="AP79" s="25"/>
      <c r="AR79" s="32">
        <v>0</v>
      </c>
      <c r="AS79" s="26"/>
      <c r="AT79" s="27">
        <v>30</v>
      </c>
      <c r="AU79" s="32">
        <v>30</v>
      </c>
      <c r="AV79" s="32">
        <v>0</v>
      </c>
      <c r="AW79" s="26"/>
      <c r="AZ79" s="32">
        <v>0</v>
      </c>
      <c r="BA79" s="26"/>
      <c r="BB79" s="25"/>
      <c r="BE79" s="32">
        <v>0</v>
      </c>
      <c r="BF79" s="26"/>
      <c r="BG79" s="25"/>
      <c r="BK79" s="32">
        <v>0</v>
      </c>
      <c r="BL79" s="26"/>
      <c r="BM79" s="25"/>
      <c r="BP79" s="32">
        <v>0</v>
      </c>
      <c r="BQ79" s="26"/>
      <c r="BT79" s="32">
        <v>0</v>
      </c>
      <c r="BU79" s="26"/>
      <c r="BV79" s="28"/>
      <c r="BX79" s="32">
        <v>0</v>
      </c>
      <c r="BY79" s="26"/>
      <c r="BZ79" s="25"/>
      <c r="CB79" s="32">
        <v>0</v>
      </c>
      <c r="CC79" s="26"/>
      <c r="CD79" s="25"/>
      <c r="CF79" s="32">
        <v>0</v>
      </c>
      <c r="CG79" s="26"/>
      <c r="CJ79" s="32">
        <v>0</v>
      </c>
      <c r="CK79" s="26"/>
      <c r="CN79" s="32">
        <v>0</v>
      </c>
      <c r="CO79" s="26"/>
      <c r="CP79" s="25"/>
      <c r="CS79" s="32">
        <v>0</v>
      </c>
      <c r="CT79" s="26"/>
      <c r="CU79" s="25"/>
      <c r="CX79" s="32">
        <v>0</v>
      </c>
      <c r="CY79" s="26"/>
      <c r="DB79" s="32">
        <v>0</v>
      </c>
      <c r="DC79" s="26"/>
      <c r="DD79" s="25"/>
      <c r="DI79" s="32">
        <v>0</v>
      </c>
      <c r="DJ79" s="26"/>
      <c r="DM79" s="32">
        <v>0</v>
      </c>
      <c r="DN79" s="26"/>
      <c r="DO79" s="25"/>
      <c r="DS79" s="32">
        <v>0</v>
      </c>
      <c r="DT79" s="26"/>
      <c r="DY79" s="32">
        <v>0</v>
      </c>
      <c r="DZ79" s="26"/>
      <c r="EC79" s="32">
        <v>0</v>
      </c>
      <c r="ED79" s="26"/>
      <c r="EE79" s="25"/>
      <c r="EG79" s="32">
        <v>0</v>
      </c>
      <c r="EH79" s="26"/>
      <c r="EI79" s="25"/>
      <c r="EK79" s="32">
        <v>0</v>
      </c>
      <c r="EL79" s="26"/>
      <c r="EO79" s="32">
        <v>0</v>
      </c>
      <c r="EP79" s="26"/>
      <c r="EQ79" s="25"/>
      <c r="ES79" s="32">
        <v>0</v>
      </c>
      <c r="ET79" s="26"/>
      <c r="EU79" s="25"/>
      <c r="EW79" s="32">
        <v>0</v>
      </c>
      <c r="EX79" s="26"/>
      <c r="FA79" s="32">
        <v>0</v>
      </c>
      <c r="FB79" s="30"/>
      <c r="FE79" s="32">
        <v>0</v>
      </c>
      <c r="FF79" s="26"/>
      <c r="FI79" s="32">
        <v>0</v>
      </c>
      <c r="FJ79" s="30"/>
      <c r="FM79" s="32">
        <v>0</v>
      </c>
      <c r="FN79" s="26"/>
      <c r="FQ79" s="32">
        <v>0</v>
      </c>
      <c r="FR79" s="30"/>
      <c r="FU79" s="32">
        <v>0</v>
      </c>
      <c r="FV79" s="26"/>
      <c r="FW79" s="28"/>
      <c r="FY79" s="32">
        <v>0</v>
      </c>
      <c r="FZ79" s="30"/>
      <c r="GC79" s="32">
        <v>0</v>
      </c>
      <c r="GD79" s="30"/>
      <c r="GG79" s="32">
        <v>0</v>
      </c>
      <c r="GH79" s="30"/>
      <c r="GK79" s="32">
        <v>0</v>
      </c>
      <c r="GL79" s="26"/>
      <c r="GM79" s="24"/>
      <c r="GO79" s="24"/>
      <c r="GQ79" s="32">
        <v>0</v>
      </c>
      <c r="GR79" s="30"/>
      <c r="GS79" s="29">
        <v>0</v>
      </c>
      <c r="GT79" s="29">
        <v>0</v>
      </c>
      <c r="GU79" s="32">
        <v>0</v>
      </c>
      <c r="GV79" s="30"/>
      <c r="GW79" s="29">
        <v>0</v>
      </c>
      <c r="GX79" s="29">
        <v>0</v>
      </c>
      <c r="GY79" s="32">
        <v>0</v>
      </c>
      <c r="GZ79" s="30"/>
      <c r="HA79" s="28">
        <v>0</v>
      </c>
      <c r="HB79" s="29">
        <v>0</v>
      </c>
      <c r="HC79" s="32">
        <v>0</v>
      </c>
      <c r="HD79" s="30"/>
    </row>
    <row r="80" spans="1:212" x14ac:dyDescent="0.25">
      <c r="A80" s="32" t="s">
        <v>195</v>
      </c>
      <c r="B80" s="24">
        <v>0.3</v>
      </c>
      <c r="E80">
        <v>107</v>
      </c>
      <c r="H80" s="27">
        <v>192</v>
      </c>
      <c r="I80" s="36">
        <v>192</v>
      </c>
      <c r="J80" s="35">
        <f t="shared" si="5"/>
        <v>0</v>
      </c>
      <c r="K80" s="26"/>
      <c r="L80" s="35"/>
      <c r="N80">
        <v>104</v>
      </c>
      <c r="O80">
        <v>104</v>
      </c>
      <c r="P80" s="32">
        <v>0</v>
      </c>
      <c r="Q80" s="26"/>
      <c r="R80">
        <v>152</v>
      </c>
      <c r="S80">
        <v>155</v>
      </c>
      <c r="T80" s="32">
        <v>-3</v>
      </c>
      <c r="U80" s="26"/>
      <c r="V80" s="27">
        <v>24</v>
      </c>
      <c r="W80">
        <v>24</v>
      </c>
      <c r="X80">
        <v>24</v>
      </c>
      <c r="Y80">
        <v>35</v>
      </c>
      <c r="Z80" s="34">
        <v>-11</v>
      </c>
      <c r="AA80" s="26">
        <v>10.7</v>
      </c>
      <c r="AB80" s="27">
        <v>88</v>
      </c>
      <c r="AC80">
        <v>92</v>
      </c>
      <c r="AD80" s="32">
        <v>-4</v>
      </c>
      <c r="AE80" s="26"/>
      <c r="AH80">
        <v>112</v>
      </c>
      <c r="AI80">
        <v>117</v>
      </c>
      <c r="AJ80" s="32">
        <v>-5</v>
      </c>
      <c r="AK80" s="26"/>
      <c r="AL80">
        <v>32</v>
      </c>
      <c r="AM80">
        <v>33</v>
      </c>
      <c r="AN80" s="32">
        <v>-1</v>
      </c>
      <c r="AO80" s="26"/>
      <c r="AP80" s="27">
        <v>128</v>
      </c>
      <c r="AQ80">
        <v>131</v>
      </c>
      <c r="AR80" s="32">
        <v>-3</v>
      </c>
      <c r="AS80" s="26"/>
      <c r="AT80" s="25"/>
      <c r="AV80" s="32">
        <v>0</v>
      </c>
      <c r="AW80" s="26"/>
      <c r="AX80">
        <v>64</v>
      </c>
      <c r="AY80">
        <v>69</v>
      </c>
      <c r="AZ80" s="32">
        <v>-5</v>
      </c>
      <c r="BA80" s="26"/>
      <c r="BB80" s="27">
        <v>144</v>
      </c>
      <c r="BD80">
        <v>144</v>
      </c>
      <c r="BE80" s="32">
        <v>0</v>
      </c>
      <c r="BF80" s="26"/>
      <c r="BG80" s="25"/>
      <c r="BI80">
        <v>64</v>
      </c>
      <c r="BJ80">
        <v>66</v>
      </c>
      <c r="BK80" s="32">
        <v>-2</v>
      </c>
      <c r="BL80" s="26"/>
      <c r="BM80" s="27">
        <v>88</v>
      </c>
      <c r="BO80">
        <v>91</v>
      </c>
      <c r="BP80" s="32">
        <v>-3</v>
      </c>
      <c r="BQ80" s="26"/>
      <c r="BR80">
        <v>56</v>
      </c>
      <c r="BS80" s="32">
        <v>58</v>
      </c>
      <c r="BT80" s="32">
        <v>-2</v>
      </c>
      <c r="BU80" s="26"/>
      <c r="BV80" s="28"/>
      <c r="BX80" s="32">
        <v>0</v>
      </c>
      <c r="BY80" s="26"/>
      <c r="BZ80" s="27">
        <v>32</v>
      </c>
      <c r="CA80" s="32">
        <v>30.2</v>
      </c>
      <c r="CB80" s="32">
        <v>1.8000000000000009</v>
      </c>
      <c r="CC80" s="26"/>
      <c r="CD80" s="27">
        <v>64</v>
      </c>
      <c r="CE80">
        <v>65</v>
      </c>
      <c r="CF80" s="32">
        <v>-1</v>
      </c>
      <c r="CG80" s="26"/>
      <c r="CJ80" s="32">
        <v>0</v>
      </c>
      <c r="CK80" s="26"/>
      <c r="CL80">
        <v>72</v>
      </c>
      <c r="CM80">
        <v>71</v>
      </c>
      <c r="CN80" s="32">
        <v>1</v>
      </c>
      <c r="CO80" s="26"/>
      <c r="CP80" s="25"/>
      <c r="CS80" s="32">
        <v>0</v>
      </c>
      <c r="CT80" s="26"/>
      <c r="CU80" s="25"/>
      <c r="CX80" s="32">
        <v>0</v>
      </c>
      <c r="CY80" s="26"/>
      <c r="DB80" s="32">
        <v>0</v>
      </c>
      <c r="DC80" s="26"/>
      <c r="DD80" s="25"/>
      <c r="DE80">
        <v>96</v>
      </c>
      <c r="DF80" s="29">
        <v>100</v>
      </c>
      <c r="DI80" s="32">
        <v>-4</v>
      </c>
      <c r="DJ80" s="26"/>
      <c r="DM80" s="32">
        <v>0</v>
      </c>
      <c r="DN80" s="26"/>
      <c r="DO80" s="25"/>
      <c r="DT80" s="26"/>
      <c r="DZ80" s="26"/>
      <c r="ED80" s="26"/>
      <c r="EE80" s="25"/>
      <c r="EH80" s="26"/>
      <c r="EI80" s="25"/>
      <c r="EL80" s="26"/>
      <c r="EP80" s="26"/>
      <c r="EQ80" s="25"/>
      <c r="ET80" s="26"/>
      <c r="EU80" s="25"/>
      <c r="EX80" s="26"/>
      <c r="EZ80" s="24"/>
      <c r="FB80" s="30"/>
      <c r="FF80" s="26"/>
      <c r="FJ80" s="30"/>
      <c r="FN80" s="26"/>
      <c r="FR80" s="30"/>
      <c r="FV80" s="26"/>
      <c r="FW80" s="28"/>
      <c r="FZ80" s="30"/>
      <c r="GD80" s="30"/>
      <c r="GH80" s="30"/>
      <c r="GL80" s="26"/>
      <c r="GM80" s="24"/>
      <c r="GO80" s="24"/>
      <c r="GR80" s="30"/>
      <c r="GS80" s="29"/>
      <c r="GT80" s="29"/>
      <c r="GV80" s="30"/>
      <c r="GW80" s="29"/>
      <c r="GX80" s="29"/>
      <c r="GZ80" s="30"/>
      <c r="HA80" s="28"/>
      <c r="HB80" s="29"/>
      <c r="HD80" s="30"/>
    </row>
    <row r="81" spans="1:212" x14ac:dyDescent="0.25">
      <c r="A81" s="32" t="s">
        <v>196</v>
      </c>
      <c r="B81" s="24">
        <v>1</v>
      </c>
      <c r="H81" s="25"/>
      <c r="I81" s="35"/>
      <c r="J81" s="35">
        <f t="shared" si="5"/>
        <v>0</v>
      </c>
      <c r="K81" s="26"/>
      <c r="L81" s="35"/>
      <c r="P81" s="32">
        <v>0</v>
      </c>
      <c r="Q81" s="26"/>
      <c r="T81" s="32">
        <v>0</v>
      </c>
      <c r="U81" s="26"/>
      <c r="V81" s="25"/>
      <c r="Z81" s="32">
        <v>0</v>
      </c>
      <c r="AA81" s="26"/>
      <c r="AB81" s="25"/>
      <c r="AD81" s="32">
        <v>0</v>
      </c>
      <c r="AE81" s="26"/>
      <c r="AJ81" s="32">
        <v>0</v>
      </c>
      <c r="AK81" s="26"/>
      <c r="AN81" s="32">
        <v>0</v>
      </c>
      <c r="AO81" s="26"/>
      <c r="AP81" s="25"/>
      <c r="AR81" s="32">
        <v>0</v>
      </c>
      <c r="AS81" s="26"/>
      <c r="AT81" s="25"/>
      <c r="AV81" s="32">
        <v>0</v>
      </c>
      <c r="AW81" s="26"/>
      <c r="AZ81" s="32">
        <v>0</v>
      </c>
      <c r="BA81" s="26"/>
      <c r="BB81" s="25"/>
      <c r="BE81" s="32">
        <v>0</v>
      </c>
      <c r="BF81" s="26"/>
      <c r="BG81" s="25"/>
      <c r="BK81" s="32">
        <v>0</v>
      </c>
      <c r="BL81" s="26"/>
      <c r="BM81" s="27">
        <v>58</v>
      </c>
      <c r="BO81">
        <v>52</v>
      </c>
      <c r="BP81" s="32">
        <v>6</v>
      </c>
      <c r="BQ81" s="26"/>
      <c r="BR81">
        <v>7</v>
      </c>
      <c r="BS81" s="32">
        <v>4</v>
      </c>
      <c r="BT81" s="32">
        <v>3</v>
      </c>
      <c r="BU81" s="26"/>
      <c r="BV81" s="27">
        <v>14</v>
      </c>
      <c r="BW81" s="32">
        <v>13.298</v>
      </c>
      <c r="BX81" s="32">
        <v>0.70199999999999996</v>
      </c>
      <c r="BY81" s="26"/>
      <c r="BZ81" s="25"/>
      <c r="CB81" s="32">
        <v>0</v>
      </c>
      <c r="CC81" s="26"/>
      <c r="CD81" s="25"/>
      <c r="CF81" s="32">
        <v>0</v>
      </c>
      <c r="CG81" s="26"/>
      <c r="CH81">
        <v>87</v>
      </c>
      <c r="CI81" s="29">
        <v>78.597999999999999</v>
      </c>
      <c r="CJ81" s="32">
        <v>8.402000000000001</v>
      </c>
      <c r="CK81" s="26"/>
      <c r="CN81" s="32">
        <v>0</v>
      </c>
      <c r="CO81" s="26"/>
      <c r="CP81" s="27">
        <v>65</v>
      </c>
      <c r="CR81">
        <v>60</v>
      </c>
      <c r="CS81" s="32">
        <v>5</v>
      </c>
      <c r="CT81" s="26"/>
      <c r="CU81" s="25"/>
      <c r="CX81" s="32">
        <v>0</v>
      </c>
      <c r="CY81" s="26"/>
      <c r="DB81" s="32">
        <v>0</v>
      </c>
      <c r="DC81" s="26"/>
      <c r="DD81" s="25"/>
      <c r="DE81" s="29">
        <v>35</v>
      </c>
      <c r="DF81" s="29">
        <v>30</v>
      </c>
      <c r="DI81" s="32">
        <v>5</v>
      </c>
      <c r="DJ81" s="26"/>
      <c r="DM81" s="32">
        <v>0</v>
      </c>
      <c r="DN81" s="26"/>
      <c r="DO81" s="25"/>
      <c r="DT81" s="26"/>
      <c r="DZ81" s="26"/>
      <c r="ED81" s="26"/>
      <c r="EE81" s="25"/>
      <c r="EH81" s="26"/>
      <c r="EI81" s="25"/>
      <c r="EL81" s="26"/>
      <c r="EP81" s="26"/>
      <c r="EQ81" s="25"/>
      <c r="ET81" s="26"/>
      <c r="EU81" s="25"/>
      <c r="EX81" s="26"/>
      <c r="EZ81" s="24"/>
      <c r="FB81" s="30"/>
      <c r="FF81" s="26"/>
      <c r="FJ81" s="30"/>
      <c r="FN81" s="26"/>
      <c r="FR81" s="30"/>
      <c r="FV81" s="26"/>
      <c r="FW81" s="28"/>
      <c r="FZ81" s="30"/>
      <c r="GD81" s="30"/>
      <c r="GH81" s="30"/>
      <c r="GL81" s="26"/>
      <c r="GM81" s="24"/>
      <c r="GO81" s="24"/>
      <c r="GR81" s="30"/>
      <c r="GS81" s="29"/>
      <c r="GT81" s="29"/>
      <c r="GV81" s="30"/>
      <c r="GW81" s="29"/>
      <c r="GX81" s="29"/>
      <c r="GZ81" s="30"/>
      <c r="HA81" s="28"/>
      <c r="HB81" s="29"/>
      <c r="HD81" s="30"/>
    </row>
    <row r="82" spans="1:212" x14ac:dyDescent="0.25">
      <c r="A82" s="32" t="s">
        <v>197</v>
      </c>
      <c r="B82" s="24">
        <v>1</v>
      </c>
      <c r="H82" s="25"/>
      <c r="I82" s="35"/>
      <c r="J82" s="35">
        <f t="shared" si="5"/>
        <v>0</v>
      </c>
      <c r="K82" s="26"/>
      <c r="L82" s="35"/>
      <c r="P82" s="32">
        <v>0</v>
      </c>
      <c r="Q82" s="26"/>
      <c r="T82" s="32">
        <v>0</v>
      </c>
      <c r="U82" s="26"/>
      <c r="V82" s="25"/>
      <c r="Z82" s="32">
        <v>0</v>
      </c>
      <c r="AA82" s="26"/>
      <c r="AB82" s="25"/>
      <c r="AD82" s="32">
        <v>0</v>
      </c>
      <c r="AE82" s="26"/>
      <c r="AJ82" s="32">
        <v>0</v>
      </c>
      <c r="AK82" s="26"/>
      <c r="AN82" s="32">
        <v>0</v>
      </c>
      <c r="AO82" s="26"/>
      <c r="AP82" s="25"/>
      <c r="AR82" s="32">
        <v>0</v>
      </c>
      <c r="AS82" s="26"/>
      <c r="AT82" s="25"/>
      <c r="AV82" s="32">
        <v>0</v>
      </c>
      <c r="AW82" s="26"/>
      <c r="AZ82" s="32">
        <v>0</v>
      </c>
      <c r="BA82" s="26"/>
      <c r="BB82" s="25"/>
      <c r="BE82" s="32">
        <v>0</v>
      </c>
      <c r="BF82" s="26"/>
      <c r="BG82" s="25"/>
      <c r="BK82" s="32">
        <v>0</v>
      </c>
      <c r="BL82" s="26"/>
      <c r="BM82" s="25"/>
      <c r="BP82" s="32">
        <v>0</v>
      </c>
      <c r="BQ82" s="26"/>
      <c r="BT82" s="32">
        <v>0</v>
      </c>
      <c r="BU82" s="26"/>
      <c r="BV82" s="28"/>
      <c r="BX82" s="32">
        <v>0</v>
      </c>
      <c r="BY82" s="26"/>
      <c r="BZ82" s="25"/>
      <c r="CB82" s="32">
        <v>0</v>
      </c>
      <c r="CC82" s="26"/>
      <c r="CD82" s="25"/>
      <c r="CF82" s="32">
        <v>0</v>
      </c>
      <c r="CG82" s="26"/>
      <c r="CJ82" s="32">
        <v>0</v>
      </c>
      <c r="CK82" s="26"/>
      <c r="CN82" s="32">
        <v>0</v>
      </c>
      <c r="CO82" s="26"/>
      <c r="CP82" s="25"/>
      <c r="CS82" s="32">
        <v>0</v>
      </c>
      <c r="CT82" s="26"/>
      <c r="CU82" s="25"/>
      <c r="CX82" s="32">
        <v>0</v>
      </c>
      <c r="CY82" s="26"/>
      <c r="DB82" s="32">
        <v>0</v>
      </c>
      <c r="DC82" s="26"/>
      <c r="DD82" s="25"/>
      <c r="DI82" s="32">
        <v>0</v>
      </c>
      <c r="DJ82" s="26"/>
      <c r="DM82" s="32">
        <v>0</v>
      </c>
      <c r="DN82" s="26"/>
      <c r="DO82" s="25"/>
      <c r="DS82" s="32">
        <v>0</v>
      </c>
      <c r="DT82" s="26"/>
      <c r="DY82" s="32">
        <v>0</v>
      </c>
      <c r="DZ82" s="26"/>
      <c r="EC82" s="32">
        <v>0</v>
      </c>
      <c r="ED82" s="26"/>
      <c r="EE82" s="25"/>
      <c r="EG82" s="32">
        <v>0</v>
      </c>
      <c r="EH82" s="26"/>
      <c r="EI82" s="25"/>
      <c r="EK82" s="32">
        <v>0</v>
      </c>
      <c r="EL82" s="26"/>
      <c r="EO82" s="32">
        <v>0</v>
      </c>
      <c r="EP82" s="26"/>
      <c r="EQ82" s="25"/>
      <c r="ES82" s="32">
        <v>0</v>
      </c>
      <c r="ET82" s="26"/>
      <c r="EU82" s="25"/>
      <c r="EW82" s="32">
        <v>0</v>
      </c>
      <c r="EX82" s="26"/>
      <c r="FA82" s="32">
        <v>0</v>
      </c>
      <c r="FB82" s="30"/>
      <c r="FE82" s="32">
        <v>0</v>
      </c>
      <c r="FF82" s="26"/>
      <c r="FI82" s="32">
        <v>0</v>
      </c>
      <c r="FJ82" s="30"/>
      <c r="FM82" s="32">
        <v>0</v>
      </c>
      <c r="FN82" s="26"/>
      <c r="FQ82" s="32">
        <v>0</v>
      </c>
      <c r="FR82" s="30"/>
      <c r="FU82" s="32">
        <v>0</v>
      </c>
      <c r="FV82" s="26"/>
      <c r="FW82" s="28"/>
      <c r="FY82" s="32">
        <v>0</v>
      </c>
      <c r="FZ82" s="30"/>
      <c r="GC82" s="32">
        <v>0</v>
      </c>
      <c r="GD82" s="30"/>
      <c r="GG82" s="32">
        <v>0</v>
      </c>
      <c r="GH82" s="30"/>
      <c r="GK82" s="32">
        <v>0</v>
      </c>
      <c r="GL82" s="26"/>
      <c r="GM82" s="24"/>
      <c r="GO82" s="24"/>
      <c r="GQ82" s="32">
        <v>0</v>
      </c>
      <c r="GR82" s="30"/>
      <c r="GS82" s="29">
        <v>0</v>
      </c>
      <c r="GT82" s="29">
        <v>0</v>
      </c>
      <c r="GU82" s="32">
        <v>0</v>
      </c>
      <c r="GV82" s="30"/>
      <c r="GW82" s="29">
        <v>0</v>
      </c>
      <c r="GX82" s="29">
        <v>0</v>
      </c>
      <c r="GY82" s="32">
        <v>0</v>
      </c>
      <c r="GZ82" s="30"/>
      <c r="HA82" s="28">
        <v>0</v>
      </c>
      <c r="HB82" s="29">
        <v>0</v>
      </c>
      <c r="HC82" s="32">
        <v>0</v>
      </c>
      <c r="HD82" s="30"/>
    </row>
    <row r="83" spans="1:212" x14ac:dyDescent="0.25">
      <c r="A83" s="32" t="s">
        <v>198</v>
      </c>
      <c r="B83" s="24">
        <v>1</v>
      </c>
      <c r="E83">
        <v>149</v>
      </c>
      <c r="H83" s="27">
        <v>198</v>
      </c>
      <c r="I83" s="36">
        <v>190</v>
      </c>
      <c r="J83" s="35">
        <f t="shared" si="5"/>
        <v>8</v>
      </c>
      <c r="K83" s="26"/>
      <c r="L83" s="36">
        <v>111</v>
      </c>
      <c r="M83">
        <v>108</v>
      </c>
      <c r="N83">
        <v>226</v>
      </c>
      <c r="O83">
        <v>220</v>
      </c>
      <c r="P83" s="32">
        <v>9</v>
      </c>
      <c r="Q83" s="26"/>
      <c r="R83">
        <v>73</v>
      </c>
      <c r="S83">
        <v>72</v>
      </c>
      <c r="T83" s="32">
        <v>1</v>
      </c>
      <c r="U83" s="26"/>
      <c r="V83" s="27">
        <v>43</v>
      </c>
      <c r="W83">
        <v>40</v>
      </c>
      <c r="X83">
        <v>31</v>
      </c>
      <c r="Y83">
        <v>28</v>
      </c>
      <c r="Z83" s="32">
        <v>6</v>
      </c>
      <c r="AA83" s="26"/>
      <c r="AB83" s="27">
        <v>112</v>
      </c>
      <c r="AC83">
        <v>111</v>
      </c>
      <c r="AD83" s="32">
        <v>1</v>
      </c>
      <c r="AE83" s="26"/>
      <c r="AH83">
        <v>142</v>
      </c>
      <c r="AI83">
        <v>138</v>
      </c>
      <c r="AJ83" s="32">
        <v>4</v>
      </c>
      <c r="AK83" s="26"/>
      <c r="AL83">
        <v>6</v>
      </c>
      <c r="AM83">
        <v>7</v>
      </c>
      <c r="AN83" s="32">
        <v>-1</v>
      </c>
      <c r="AO83" s="26"/>
      <c r="AP83" s="27">
        <v>150</v>
      </c>
      <c r="AQ83">
        <v>145</v>
      </c>
      <c r="AR83" s="32">
        <v>5</v>
      </c>
      <c r="AS83" s="26"/>
      <c r="AT83" s="27">
        <v>62</v>
      </c>
      <c r="AU83">
        <v>58</v>
      </c>
      <c r="AV83" s="32">
        <v>4</v>
      </c>
      <c r="AW83" s="26"/>
      <c r="AZ83" s="32">
        <v>0</v>
      </c>
      <c r="BA83" s="26"/>
      <c r="BB83" s="27">
        <v>156</v>
      </c>
      <c r="BD83">
        <v>151</v>
      </c>
      <c r="BE83" s="32">
        <v>5</v>
      </c>
      <c r="BF83" s="26"/>
      <c r="BG83" s="25"/>
      <c r="BI83">
        <v>93</v>
      </c>
      <c r="BJ83">
        <v>89</v>
      </c>
      <c r="BK83" s="32">
        <v>4</v>
      </c>
      <c r="BL83" s="26"/>
      <c r="BM83" s="27">
        <v>95</v>
      </c>
      <c r="BO83">
        <v>88</v>
      </c>
      <c r="BP83" s="32">
        <v>7</v>
      </c>
      <c r="BQ83" s="26"/>
      <c r="BR83">
        <v>189</v>
      </c>
      <c r="BS83" s="32">
        <v>185.01499999999999</v>
      </c>
      <c r="BT83" s="32">
        <v>3.9850000000000141</v>
      </c>
      <c r="BU83" s="26"/>
      <c r="BV83" s="27">
        <v>6</v>
      </c>
      <c r="BW83" s="32">
        <v>5.8019999999999916</v>
      </c>
      <c r="BX83" s="32">
        <v>0.19800000000000839</v>
      </c>
      <c r="BY83" s="26"/>
      <c r="BZ83" s="27">
        <v>156</v>
      </c>
      <c r="CA83" s="32">
        <v>148.35759999999999</v>
      </c>
      <c r="CB83" s="32">
        <v>7.6424000000000092</v>
      </c>
      <c r="CC83" s="26"/>
      <c r="CD83" s="27">
        <v>13</v>
      </c>
      <c r="CE83">
        <v>12</v>
      </c>
      <c r="CF83" s="32">
        <v>1</v>
      </c>
      <c r="CG83" s="26"/>
      <c r="CH83">
        <v>167</v>
      </c>
      <c r="CI83" s="29">
        <v>163.75200000000001</v>
      </c>
      <c r="CJ83" s="32">
        <v>3.24799999999999</v>
      </c>
      <c r="CK83" s="26"/>
      <c r="CL83">
        <v>153</v>
      </c>
      <c r="CM83">
        <v>150</v>
      </c>
      <c r="CN83" s="32">
        <v>3</v>
      </c>
      <c r="CO83" s="26"/>
      <c r="CP83" s="25"/>
      <c r="CS83" s="32">
        <v>0</v>
      </c>
      <c r="CT83" s="26"/>
      <c r="CU83" s="25"/>
      <c r="CW83">
        <v>186</v>
      </c>
      <c r="CX83" s="34">
        <v>-186</v>
      </c>
      <c r="CY83" s="26">
        <v>186</v>
      </c>
      <c r="DB83" s="32">
        <v>0</v>
      </c>
      <c r="DC83" s="26"/>
      <c r="DD83" s="25"/>
      <c r="DE83">
        <v>43</v>
      </c>
      <c r="DF83">
        <v>40</v>
      </c>
      <c r="DG83">
        <v>49</v>
      </c>
      <c r="DH83">
        <v>46</v>
      </c>
      <c r="DI83" s="32">
        <v>6</v>
      </c>
      <c r="DJ83" s="26"/>
      <c r="DK83">
        <v>106</v>
      </c>
      <c r="DL83" s="29">
        <v>103.605</v>
      </c>
      <c r="DM83" s="32">
        <v>2.394999999999996</v>
      </c>
      <c r="DN83" s="26"/>
      <c r="DO83" s="25"/>
      <c r="DS83" s="32">
        <v>0</v>
      </c>
      <c r="DT83" s="26"/>
      <c r="DU83">
        <v>124</v>
      </c>
      <c r="DV83">
        <v>120</v>
      </c>
      <c r="DW83">
        <v>136</v>
      </c>
      <c r="DX83">
        <v>130</v>
      </c>
      <c r="DY83" s="32">
        <v>10</v>
      </c>
      <c r="DZ83" s="26"/>
      <c r="EA83">
        <v>68</v>
      </c>
      <c r="EB83" s="29">
        <v>63.760599999999997</v>
      </c>
      <c r="EC83" s="32">
        <v>4.2394000000000034</v>
      </c>
      <c r="ED83" s="26"/>
      <c r="EE83" s="27">
        <v>213</v>
      </c>
      <c r="EF83">
        <v>210</v>
      </c>
      <c r="EG83" s="32">
        <v>3</v>
      </c>
      <c r="EH83" s="26"/>
      <c r="EI83" s="25"/>
      <c r="EK83" s="32">
        <v>0</v>
      </c>
      <c r="EL83" s="26"/>
      <c r="EM83">
        <v>43</v>
      </c>
      <c r="EN83">
        <v>45</v>
      </c>
      <c r="EO83" s="32">
        <v>-2</v>
      </c>
      <c r="EP83" s="26"/>
      <c r="EQ83" s="25"/>
      <c r="ES83" s="32">
        <v>0</v>
      </c>
      <c r="ET83" s="26"/>
      <c r="EU83" s="27">
        <v>192</v>
      </c>
      <c r="EV83">
        <v>192</v>
      </c>
      <c r="EW83" s="32">
        <v>0</v>
      </c>
      <c r="EX83" s="26"/>
      <c r="FA83" s="32">
        <v>0</v>
      </c>
      <c r="FB83" s="30"/>
      <c r="FC83">
        <v>13</v>
      </c>
      <c r="FD83">
        <v>15</v>
      </c>
      <c r="FE83" s="32">
        <v>-2</v>
      </c>
      <c r="FF83" s="26"/>
      <c r="FI83" s="32">
        <v>0</v>
      </c>
      <c r="FJ83" s="30"/>
      <c r="FK83">
        <v>211</v>
      </c>
      <c r="FL83">
        <v>210</v>
      </c>
      <c r="FM83" s="32">
        <v>1</v>
      </c>
      <c r="FN83" s="26"/>
      <c r="FQ83" s="32">
        <v>0</v>
      </c>
      <c r="FR83" s="30"/>
      <c r="FS83">
        <v>68</v>
      </c>
      <c r="FT83" s="29">
        <v>65.959600000000023</v>
      </c>
      <c r="FU83" s="32">
        <v>2.0403999999999769</v>
      </c>
      <c r="FV83" s="26"/>
      <c r="FW83" s="27">
        <v>37</v>
      </c>
      <c r="FX83" s="29">
        <v>35</v>
      </c>
      <c r="FY83" s="32">
        <v>2</v>
      </c>
      <c r="FZ83" s="30"/>
      <c r="GA83">
        <v>93</v>
      </c>
      <c r="GB83">
        <v>93</v>
      </c>
      <c r="GC83" s="32">
        <v>0</v>
      </c>
      <c r="GD83" s="30"/>
      <c r="GE83">
        <v>56</v>
      </c>
      <c r="GF83">
        <v>58</v>
      </c>
      <c r="GG83" s="32">
        <v>2</v>
      </c>
      <c r="GH83" s="30"/>
      <c r="GK83" s="32">
        <v>0</v>
      </c>
      <c r="GL83" s="26"/>
      <c r="GM83">
        <v>69</v>
      </c>
      <c r="GN83">
        <v>70</v>
      </c>
      <c r="GO83">
        <v>55</v>
      </c>
      <c r="GP83">
        <v>56</v>
      </c>
      <c r="GQ83" s="32">
        <v>-2</v>
      </c>
      <c r="GR83" s="30"/>
      <c r="GS83" s="29">
        <v>68.596000000000004</v>
      </c>
      <c r="GT83" s="29">
        <v>70</v>
      </c>
      <c r="GU83" s="32">
        <v>-1.4039999999999959</v>
      </c>
      <c r="GV83" s="30"/>
      <c r="GW83" s="29">
        <v>49.41</v>
      </c>
      <c r="GX83" s="29">
        <v>47.3018</v>
      </c>
      <c r="GY83" s="32">
        <v>2.108199999999997</v>
      </c>
      <c r="GZ83" s="30"/>
      <c r="HA83" s="28">
        <v>0</v>
      </c>
      <c r="HB83" s="29">
        <v>0</v>
      </c>
      <c r="HC83" s="32">
        <v>0</v>
      </c>
      <c r="HD83" s="30"/>
    </row>
    <row r="84" spans="1:212" x14ac:dyDescent="0.25">
      <c r="A84" s="32" t="s">
        <v>199</v>
      </c>
      <c r="B84" s="24">
        <v>0.28000000000000003</v>
      </c>
      <c r="H84" s="25"/>
      <c r="I84" s="35"/>
      <c r="J84" s="35">
        <f t="shared" si="5"/>
        <v>0</v>
      </c>
      <c r="K84" s="26"/>
      <c r="L84" s="35"/>
      <c r="P84" s="32">
        <v>0</v>
      </c>
      <c r="Q84" s="26"/>
      <c r="T84" s="32">
        <v>0</v>
      </c>
      <c r="U84" s="26"/>
      <c r="V84" s="25"/>
      <c r="Z84" s="32">
        <v>0</v>
      </c>
      <c r="AA84" s="26"/>
      <c r="AB84" s="25"/>
      <c r="AD84" s="32">
        <v>0</v>
      </c>
      <c r="AE84" s="26"/>
      <c r="AJ84" s="32">
        <v>0</v>
      </c>
      <c r="AK84" s="26"/>
      <c r="AN84" s="32">
        <v>0</v>
      </c>
      <c r="AO84" s="26"/>
      <c r="AP84" s="25"/>
      <c r="AR84" s="32">
        <v>0</v>
      </c>
      <c r="AS84" s="26"/>
      <c r="AT84" s="25"/>
      <c r="AV84" s="32">
        <v>0</v>
      </c>
      <c r="AW84" s="26"/>
      <c r="AZ84" s="32">
        <v>0</v>
      </c>
      <c r="BA84" s="26"/>
      <c r="BB84" s="25"/>
      <c r="BE84" s="32">
        <v>0</v>
      </c>
      <c r="BF84" s="26"/>
      <c r="BG84" s="25"/>
      <c r="BK84" s="32">
        <v>0</v>
      </c>
      <c r="BL84" s="26"/>
      <c r="BM84" s="25"/>
      <c r="BP84" s="32">
        <v>0</v>
      </c>
      <c r="BQ84" s="26"/>
      <c r="BT84" s="32">
        <v>0</v>
      </c>
      <c r="BU84" s="26"/>
      <c r="BV84" s="28"/>
      <c r="BX84" s="32">
        <v>0</v>
      </c>
      <c r="BY84" s="26"/>
      <c r="BZ84" s="25"/>
      <c r="CB84" s="32">
        <v>0</v>
      </c>
      <c r="CC84" s="26"/>
      <c r="CD84" s="25"/>
      <c r="CF84" s="32">
        <v>0</v>
      </c>
      <c r="CG84" s="26"/>
      <c r="CJ84" s="32">
        <v>0</v>
      </c>
      <c r="CK84" s="26"/>
      <c r="CN84" s="32">
        <v>0</v>
      </c>
      <c r="CO84" s="26"/>
      <c r="CP84" s="25"/>
      <c r="CS84" s="32">
        <v>0</v>
      </c>
      <c r="CT84" s="26"/>
      <c r="CU84" s="25"/>
      <c r="CX84" s="32">
        <v>0</v>
      </c>
      <c r="CY84" s="26"/>
      <c r="DB84" s="32">
        <v>0</v>
      </c>
      <c r="DC84" s="26"/>
      <c r="DD84" s="25"/>
      <c r="DI84" s="32">
        <v>0</v>
      </c>
      <c r="DJ84" s="26"/>
      <c r="DM84" s="32">
        <v>0</v>
      </c>
      <c r="DN84" s="26"/>
      <c r="DO84" s="25"/>
      <c r="DS84" s="32">
        <v>0</v>
      </c>
      <c r="DT84" s="26"/>
      <c r="DY84" s="32">
        <v>0</v>
      </c>
      <c r="DZ84" s="26"/>
      <c r="EC84" s="32">
        <v>0</v>
      </c>
      <c r="ED84" s="26"/>
      <c r="EE84" s="25"/>
      <c r="EG84" s="32">
        <v>0</v>
      </c>
      <c r="EH84" s="26"/>
      <c r="EI84" s="25"/>
      <c r="EK84" s="32">
        <v>0</v>
      </c>
      <c r="EL84" s="26"/>
      <c r="EO84" s="32">
        <v>0</v>
      </c>
      <c r="EP84" s="26"/>
      <c r="EQ84" s="27">
        <v>16</v>
      </c>
      <c r="ER84">
        <v>16</v>
      </c>
      <c r="ES84" s="32">
        <v>0</v>
      </c>
      <c r="ET84" s="26"/>
      <c r="EU84" s="25"/>
      <c r="EW84" s="32">
        <v>0</v>
      </c>
      <c r="EX84" s="26"/>
      <c r="EY84">
        <v>32</v>
      </c>
      <c r="EZ84">
        <v>32</v>
      </c>
      <c r="FA84" s="32">
        <v>0</v>
      </c>
      <c r="FB84" s="30"/>
      <c r="FE84" s="32">
        <v>0</v>
      </c>
      <c r="FF84" s="26"/>
      <c r="FG84">
        <v>16</v>
      </c>
      <c r="FH84">
        <v>16</v>
      </c>
      <c r="FI84" s="32">
        <v>0</v>
      </c>
      <c r="FJ84" s="30"/>
      <c r="FK84">
        <v>16</v>
      </c>
      <c r="FL84">
        <v>16</v>
      </c>
      <c r="FM84" s="32">
        <v>0</v>
      </c>
      <c r="FN84" s="26"/>
      <c r="FQ84" s="32">
        <v>0</v>
      </c>
      <c r="FR84" s="30"/>
      <c r="FU84" s="32">
        <v>0</v>
      </c>
      <c r="FV84" s="26"/>
      <c r="FW84" s="28"/>
      <c r="FY84" s="32">
        <v>0</v>
      </c>
      <c r="FZ84" s="30"/>
      <c r="GC84" s="32">
        <v>0</v>
      </c>
      <c r="GD84" s="30"/>
      <c r="GG84" s="32">
        <v>0</v>
      </c>
      <c r="GH84" s="30"/>
      <c r="GK84" s="32">
        <v>0</v>
      </c>
      <c r="GL84" s="26"/>
      <c r="GM84">
        <v>32</v>
      </c>
      <c r="GN84">
        <v>32</v>
      </c>
      <c r="GO84">
        <v>16</v>
      </c>
      <c r="GP84">
        <v>20</v>
      </c>
      <c r="GQ84" s="32">
        <v>-4</v>
      </c>
      <c r="GR84" s="30"/>
      <c r="GS84" s="29">
        <v>112</v>
      </c>
      <c r="GT84" s="29">
        <v>110</v>
      </c>
      <c r="GU84" s="32">
        <v>2</v>
      </c>
      <c r="GV84" s="30"/>
      <c r="GW84" s="29">
        <v>0</v>
      </c>
      <c r="GX84" s="29">
        <v>0</v>
      </c>
      <c r="GY84" s="32">
        <v>0</v>
      </c>
      <c r="GZ84" s="30"/>
      <c r="HA84" s="28">
        <v>0</v>
      </c>
      <c r="HB84" s="29">
        <v>0</v>
      </c>
      <c r="HC84" s="32">
        <v>0</v>
      </c>
      <c r="HD84" s="30"/>
    </row>
    <row r="85" spans="1:212" x14ac:dyDescent="0.25">
      <c r="A85" s="32" t="s">
        <v>200</v>
      </c>
      <c r="B85" s="24">
        <v>0.28000000000000003</v>
      </c>
      <c r="H85" s="25"/>
      <c r="I85" s="35"/>
      <c r="J85" s="35">
        <f t="shared" si="5"/>
        <v>0</v>
      </c>
      <c r="K85" s="26"/>
      <c r="L85" s="35"/>
      <c r="P85" s="32">
        <v>0</v>
      </c>
      <c r="Q85" s="26"/>
      <c r="T85" s="32">
        <v>0</v>
      </c>
      <c r="U85" s="26"/>
      <c r="V85" s="25"/>
      <c r="Z85" s="32">
        <v>0</v>
      </c>
      <c r="AA85" s="26"/>
      <c r="AB85" s="25"/>
      <c r="AD85" s="32">
        <v>0</v>
      </c>
      <c r="AE85" s="26"/>
      <c r="AJ85" s="32">
        <v>0</v>
      </c>
      <c r="AK85" s="26"/>
      <c r="AN85" s="32">
        <v>0</v>
      </c>
      <c r="AO85" s="26"/>
      <c r="AP85" s="25"/>
      <c r="AR85" s="32">
        <v>0</v>
      </c>
      <c r="AS85" s="26"/>
      <c r="AT85" s="25"/>
      <c r="AV85" s="32">
        <v>0</v>
      </c>
      <c r="AW85" s="26"/>
      <c r="AZ85" s="32">
        <v>0</v>
      </c>
      <c r="BA85" s="26"/>
      <c r="BB85" s="25"/>
      <c r="BE85" s="32">
        <v>0</v>
      </c>
      <c r="BF85" s="26"/>
      <c r="BG85" s="25"/>
      <c r="BK85" s="32">
        <v>0</v>
      </c>
      <c r="BL85" s="26"/>
      <c r="BM85" s="25"/>
      <c r="BP85" s="32">
        <v>0</v>
      </c>
      <c r="BQ85" s="26"/>
      <c r="BT85" s="32">
        <v>0</v>
      </c>
      <c r="BU85" s="26"/>
      <c r="BV85" s="28"/>
      <c r="BX85" s="32">
        <v>0</v>
      </c>
      <c r="BY85" s="26"/>
      <c r="BZ85" s="25"/>
      <c r="CB85" s="32">
        <v>0</v>
      </c>
      <c r="CC85" s="26"/>
      <c r="CD85" s="25"/>
      <c r="CF85" s="32">
        <v>0</v>
      </c>
      <c r="CG85" s="26"/>
      <c r="CJ85" s="32">
        <v>0</v>
      </c>
      <c r="CK85" s="26"/>
      <c r="CN85" s="32">
        <v>0</v>
      </c>
      <c r="CO85" s="26"/>
      <c r="CP85" s="25"/>
      <c r="CS85" s="32">
        <v>0</v>
      </c>
      <c r="CT85" s="26"/>
      <c r="CU85" s="25"/>
      <c r="CX85" s="32">
        <v>0</v>
      </c>
      <c r="CY85" s="26"/>
      <c r="DB85" s="32">
        <v>0</v>
      </c>
      <c r="DC85" s="26"/>
      <c r="DD85" s="25"/>
      <c r="DI85" s="32">
        <v>0</v>
      </c>
      <c r="DJ85" s="26"/>
      <c r="DM85" s="32">
        <v>0</v>
      </c>
      <c r="DN85" s="26"/>
      <c r="DO85" s="25"/>
      <c r="DS85" s="32">
        <v>0</v>
      </c>
      <c r="DT85" s="26"/>
      <c r="DY85" s="32">
        <v>0</v>
      </c>
      <c r="DZ85" s="26"/>
      <c r="EC85" s="32">
        <v>0</v>
      </c>
      <c r="ED85" s="26"/>
      <c r="EE85" s="25"/>
      <c r="EG85" s="32">
        <v>0</v>
      </c>
      <c r="EH85" s="26"/>
      <c r="EI85" s="25"/>
      <c r="EK85" s="32">
        <v>0</v>
      </c>
      <c r="EL85" s="26"/>
      <c r="EO85" s="32">
        <v>0</v>
      </c>
      <c r="EP85" s="26"/>
      <c r="EQ85" s="25"/>
      <c r="ES85" s="32">
        <v>0</v>
      </c>
      <c r="ET85" s="26"/>
      <c r="EU85" s="25"/>
      <c r="EW85" s="32">
        <v>0</v>
      </c>
      <c r="EX85" s="26"/>
      <c r="FA85" s="32">
        <v>0</v>
      </c>
      <c r="FB85" s="30"/>
      <c r="FE85" s="32">
        <v>0</v>
      </c>
      <c r="FF85" s="26"/>
      <c r="FI85" s="32">
        <v>0</v>
      </c>
      <c r="FJ85" s="30"/>
      <c r="FM85" s="32">
        <v>0</v>
      </c>
      <c r="FN85" s="26"/>
      <c r="FQ85" s="32">
        <v>0</v>
      </c>
      <c r="FR85" s="30"/>
      <c r="FU85" s="32">
        <v>0</v>
      </c>
      <c r="FV85" s="26"/>
      <c r="FW85" s="28"/>
      <c r="FY85" s="32">
        <v>0</v>
      </c>
      <c r="FZ85" s="30"/>
      <c r="GC85" s="32">
        <v>0</v>
      </c>
      <c r="GD85" s="30"/>
      <c r="GG85" s="32">
        <v>0</v>
      </c>
      <c r="GH85" s="30"/>
      <c r="GK85" s="32">
        <v>0</v>
      </c>
      <c r="GL85" s="26"/>
      <c r="GM85" s="24"/>
      <c r="GO85" s="24"/>
      <c r="GQ85" s="32">
        <v>0</v>
      </c>
      <c r="GR85" s="30"/>
      <c r="GS85" s="29">
        <v>0</v>
      </c>
      <c r="GT85" s="29">
        <v>0</v>
      </c>
      <c r="GU85" s="32">
        <v>0</v>
      </c>
      <c r="GV85" s="30"/>
      <c r="GW85" s="29">
        <v>0</v>
      </c>
      <c r="GX85" s="29">
        <v>0</v>
      </c>
      <c r="GY85" s="32">
        <v>0</v>
      </c>
      <c r="GZ85" s="30"/>
      <c r="HA85" s="28">
        <v>0</v>
      </c>
      <c r="HB85" s="29">
        <v>0</v>
      </c>
      <c r="HC85" s="32">
        <v>0</v>
      </c>
      <c r="HD85" s="30"/>
    </row>
    <row r="86" spans="1:212" x14ac:dyDescent="0.25">
      <c r="A86" s="32" t="s">
        <v>201</v>
      </c>
      <c r="B86" s="24">
        <v>0.35</v>
      </c>
      <c r="H86" s="25"/>
      <c r="I86" s="35"/>
      <c r="J86" s="35">
        <f t="shared" si="5"/>
        <v>0</v>
      </c>
      <c r="K86" s="26"/>
      <c r="L86" s="35"/>
      <c r="P86" s="32">
        <v>0</v>
      </c>
      <c r="Q86" s="26"/>
      <c r="T86" s="32">
        <v>0</v>
      </c>
      <c r="U86" s="26"/>
      <c r="V86" s="25"/>
      <c r="Z86" s="32">
        <v>0</v>
      </c>
      <c r="AA86" s="26"/>
      <c r="AB86" s="25"/>
      <c r="AD86" s="32">
        <v>0</v>
      </c>
      <c r="AE86" s="26"/>
      <c r="AJ86" s="32">
        <v>0</v>
      </c>
      <c r="AK86" s="26"/>
      <c r="AN86" s="32">
        <v>0</v>
      </c>
      <c r="AO86" s="26"/>
      <c r="AP86" s="25"/>
      <c r="AR86" s="32">
        <v>0</v>
      </c>
      <c r="AS86" s="26"/>
      <c r="AT86" s="25"/>
      <c r="AV86" s="32">
        <v>0</v>
      </c>
      <c r="AW86" s="26"/>
      <c r="AZ86" s="32">
        <v>0</v>
      </c>
      <c r="BA86" s="26"/>
      <c r="BB86" s="25"/>
      <c r="BE86" s="32">
        <v>0</v>
      </c>
      <c r="BF86" s="26"/>
      <c r="BG86" s="25"/>
      <c r="BK86" s="32">
        <v>0</v>
      </c>
      <c r="BL86" s="26"/>
      <c r="BM86" s="25"/>
      <c r="BP86" s="32">
        <v>0</v>
      </c>
      <c r="BQ86" s="26"/>
      <c r="BT86" s="32">
        <v>0</v>
      </c>
      <c r="BU86" s="26"/>
      <c r="BV86" s="28"/>
      <c r="BX86" s="32">
        <v>0</v>
      </c>
      <c r="BY86" s="26"/>
      <c r="BZ86" s="25"/>
      <c r="CB86" s="32">
        <v>0</v>
      </c>
      <c r="CC86" s="26"/>
      <c r="CD86" s="25"/>
      <c r="CF86" s="32">
        <v>0</v>
      </c>
      <c r="CG86" s="26"/>
      <c r="CJ86" s="32">
        <v>0</v>
      </c>
      <c r="CK86" s="26"/>
      <c r="CN86" s="32">
        <v>0</v>
      </c>
      <c r="CO86" s="26"/>
      <c r="CP86" s="25"/>
      <c r="CS86" s="32">
        <v>0</v>
      </c>
      <c r="CT86" s="26"/>
      <c r="CU86" s="25"/>
      <c r="CX86" s="32">
        <v>0</v>
      </c>
      <c r="CY86" s="26"/>
      <c r="DB86" s="32">
        <v>0</v>
      </c>
      <c r="DC86" s="26"/>
      <c r="DD86" s="25"/>
      <c r="DI86" s="32">
        <v>0</v>
      </c>
      <c r="DJ86" s="26"/>
      <c r="DM86" s="32">
        <v>0</v>
      </c>
      <c r="DN86" s="26"/>
      <c r="DO86" s="25"/>
      <c r="DS86" s="32">
        <v>0</v>
      </c>
      <c r="DT86" s="26"/>
      <c r="DY86" s="32">
        <v>0</v>
      </c>
      <c r="DZ86" s="26"/>
      <c r="EC86" s="32">
        <v>0</v>
      </c>
      <c r="ED86" s="26"/>
      <c r="EE86" s="25"/>
      <c r="EG86" s="32">
        <v>0</v>
      </c>
      <c r="EH86" s="26"/>
      <c r="EI86" s="25"/>
      <c r="EK86" s="32">
        <v>0</v>
      </c>
      <c r="EL86" s="26"/>
      <c r="EO86" s="32">
        <v>0</v>
      </c>
      <c r="EP86" s="26"/>
      <c r="EQ86" s="27">
        <v>40</v>
      </c>
      <c r="ER86">
        <v>40</v>
      </c>
      <c r="ES86" s="32">
        <v>0</v>
      </c>
      <c r="ET86" s="26"/>
      <c r="EU86" s="27">
        <v>64</v>
      </c>
      <c r="EV86">
        <v>62</v>
      </c>
      <c r="EW86" s="32">
        <v>2</v>
      </c>
      <c r="EX86" s="26"/>
      <c r="FA86" s="32">
        <v>0</v>
      </c>
      <c r="FB86" s="30"/>
      <c r="FC86">
        <v>48</v>
      </c>
      <c r="FD86">
        <v>46</v>
      </c>
      <c r="FE86" s="32">
        <v>2</v>
      </c>
      <c r="FF86" s="26"/>
      <c r="FG86">
        <v>16</v>
      </c>
      <c r="FH86">
        <v>16</v>
      </c>
      <c r="FI86" s="32">
        <v>0</v>
      </c>
      <c r="FJ86" s="30"/>
      <c r="FK86">
        <v>40</v>
      </c>
      <c r="FL86">
        <v>44</v>
      </c>
      <c r="FM86" s="32">
        <v>-4</v>
      </c>
      <c r="FN86" s="26"/>
      <c r="FQ86" s="32">
        <v>0</v>
      </c>
      <c r="FR86" s="30"/>
      <c r="FU86" s="32">
        <v>0</v>
      </c>
      <c r="FV86" s="26"/>
      <c r="FW86" s="27">
        <v>48</v>
      </c>
      <c r="FX86" s="29">
        <v>50</v>
      </c>
      <c r="FY86" s="32">
        <v>-2</v>
      </c>
      <c r="FZ86" s="30"/>
      <c r="GA86">
        <v>8</v>
      </c>
      <c r="GB86">
        <v>10</v>
      </c>
      <c r="GC86" s="32">
        <v>-2</v>
      </c>
      <c r="GD86" s="30"/>
      <c r="GE86">
        <v>32</v>
      </c>
      <c r="GF86">
        <v>32</v>
      </c>
      <c r="GG86" s="32">
        <v>0</v>
      </c>
      <c r="GH86" s="30"/>
      <c r="GK86" s="32">
        <v>0</v>
      </c>
      <c r="GL86" s="26"/>
      <c r="GM86" s="24"/>
      <c r="GO86" s="24"/>
      <c r="GQ86" s="32">
        <v>0</v>
      </c>
      <c r="GR86" s="30"/>
      <c r="GS86" s="29">
        <v>56</v>
      </c>
      <c r="GT86" s="29">
        <v>60</v>
      </c>
      <c r="GU86" s="32">
        <v>-4</v>
      </c>
      <c r="GV86" s="30"/>
      <c r="GW86" s="29">
        <v>0</v>
      </c>
      <c r="GX86" s="29">
        <v>0</v>
      </c>
      <c r="GY86" s="32">
        <v>0</v>
      </c>
      <c r="GZ86" s="30"/>
      <c r="HA86" s="28">
        <v>56</v>
      </c>
      <c r="HB86" s="29">
        <v>60</v>
      </c>
      <c r="HC86" s="32">
        <v>-4</v>
      </c>
      <c r="HD86" s="30"/>
    </row>
    <row r="87" spans="1:212" x14ac:dyDescent="0.25">
      <c r="A87" s="32" t="s">
        <v>202</v>
      </c>
      <c r="B87" s="24">
        <v>0.28000000000000003</v>
      </c>
      <c r="H87" s="25"/>
      <c r="I87" s="35"/>
      <c r="J87" s="35">
        <f t="shared" si="5"/>
        <v>0</v>
      </c>
      <c r="K87" s="26"/>
      <c r="L87" s="35"/>
      <c r="P87" s="32">
        <v>0</v>
      </c>
      <c r="Q87" s="26"/>
      <c r="T87" s="32">
        <v>0</v>
      </c>
      <c r="U87" s="26"/>
      <c r="V87" s="25"/>
      <c r="Z87" s="32">
        <v>0</v>
      </c>
      <c r="AA87" s="26"/>
      <c r="AB87" s="25"/>
      <c r="AD87" s="32">
        <v>0</v>
      </c>
      <c r="AE87" s="26"/>
      <c r="AJ87" s="32">
        <v>0</v>
      </c>
      <c r="AK87" s="26"/>
      <c r="AN87" s="32">
        <v>0</v>
      </c>
      <c r="AO87" s="26"/>
      <c r="AP87" s="25"/>
      <c r="AR87" s="32">
        <v>0</v>
      </c>
      <c r="AS87" s="26"/>
      <c r="AT87" s="25"/>
      <c r="AV87" s="32">
        <v>0</v>
      </c>
      <c r="AW87" s="26"/>
      <c r="AZ87" s="32">
        <v>0</v>
      </c>
      <c r="BA87" s="26"/>
      <c r="BB87" s="25"/>
      <c r="BE87" s="32">
        <v>0</v>
      </c>
      <c r="BF87" s="26"/>
      <c r="BG87" s="25"/>
      <c r="BK87" s="32">
        <v>0</v>
      </c>
      <c r="BL87" s="26"/>
      <c r="BM87" s="25"/>
      <c r="BP87" s="32">
        <v>0</v>
      </c>
      <c r="BQ87" s="26"/>
      <c r="BT87" s="32">
        <v>0</v>
      </c>
      <c r="BU87" s="26"/>
      <c r="BV87" s="28"/>
      <c r="BX87" s="32">
        <v>0</v>
      </c>
      <c r="BY87" s="26"/>
      <c r="BZ87" s="25"/>
      <c r="CB87" s="32">
        <v>0</v>
      </c>
      <c r="CC87" s="26"/>
      <c r="CD87" s="25"/>
      <c r="CF87" s="32">
        <v>0</v>
      </c>
      <c r="CG87" s="26"/>
      <c r="CJ87" s="32">
        <v>0</v>
      </c>
      <c r="CK87" s="26"/>
      <c r="CN87" s="32">
        <v>0</v>
      </c>
      <c r="CO87" s="26"/>
      <c r="CP87" s="25"/>
      <c r="CS87" s="32">
        <v>0</v>
      </c>
      <c r="CT87" s="26"/>
      <c r="CU87" s="25"/>
      <c r="CW87">
        <v>67</v>
      </c>
      <c r="CX87" s="32">
        <v>-3</v>
      </c>
      <c r="CY87" s="26"/>
      <c r="DA87" s="29">
        <v>190.4</v>
      </c>
      <c r="DB87" s="32">
        <v>1.5999999999999941</v>
      </c>
      <c r="DC87" s="26"/>
      <c r="DD87" s="25"/>
      <c r="DI87" s="32">
        <v>0</v>
      </c>
      <c r="DJ87" s="26"/>
      <c r="DK87">
        <v>128</v>
      </c>
      <c r="DL87" s="29">
        <v>126.8</v>
      </c>
      <c r="DM87" s="32">
        <v>1.2000000000000031</v>
      </c>
      <c r="DN87" s="26"/>
      <c r="DO87" s="25"/>
      <c r="DQ87">
        <v>112</v>
      </c>
      <c r="DR87">
        <v>116</v>
      </c>
      <c r="DS87" s="32">
        <v>-4</v>
      </c>
      <c r="DT87" s="26"/>
      <c r="DU87">
        <v>56</v>
      </c>
      <c r="DV87">
        <v>60</v>
      </c>
      <c r="DW87">
        <v>56</v>
      </c>
      <c r="DX87">
        <v>60</v>
      </c>
      <c r="DY87" s="32">
        <v>-8</v>
      </c>
      <c r="DZ87" s="26"/>
      <c r="EA87">
        <v>32</v>
      </c>
      <c r="EB87" s="29">
        <v>30</v>
      </c>
      <c r="EC87" s="32">
        <v>2</v>
      </c>
      <c r="ED87" s="26"/>
      <c r="EE87" s="27">
        <v>112</v>
      </c>
      <c r="EF87">
        <v>110</v>
      </c>
      <c r="EG87" s="32">
        <v>2</v>
      </c>
      <c r="EH87" s="26"/>
      <c r="EI87" s="27">
        <v>32</v>
      </c>
      <c r="EJ87">
        <v>30</v>
      </c>
      <c r="EK87" s="32">
        <v>2</v>
      </c>
      <c r="EL87" s="26"/>
      <c r="EM87">
        <v>40</v>
      </c>
      <c r="EN87">
        <v>40</v>
      </c>
      <c r="EO87" s="32">
        <v>0</v>
      </c>
      <c r="EP87" s="26"/>
      <c r="EQ87" s="27">
        <v>72</v>
      </c>
      <c r="ER87">
        <v>75</v>
      </c>
      <c r="ES87" s="32">
        <v>-3</v>
      </c>
      <c r="ET87" s="26"/>
      <c r="EU87" s="27">
        <v>24</v>
      </c>
      <c r="EV87">
        <v>24</v>
      </c>
      <c r="EW87" s="32">
        <v>0</v>
      </c>
      <c r="EX87" s="26"/>
      <c r="EY87">
        <v>32</v>
      </c>
      <c r="EZ87">
        <v>32</v>
      </c>
      <c r="FA87" s="32">
        <v>0</v>
      </c>
      <c r="FB87" s="30"/>
      <c r="FC87">
        <v>8</v>
      </c>
      <c r="FD87">
        <v>6</v>
      </c>
      <c r="FE87" s="32">
        <v>2</v>
      </c>
      <c r="FF87" s="26"/>
      <c r="FG87">
        <v>64</v>
      </c>
      <c r="FH87">
        <v>65.8</v>
      </c>
      <c r="FI87" s="32">
        <v>-1.7999999999999969</v>
      </c>
      <c r="FJ87" s="30"/>
      <c r="FK87">
        <v>16</v>
      </c>
      <c r="FL87">
        <v>15</v>
      </c>
      <c r="FM87" s="32">
        <v>1</v>
      </c>
      <c r="FN87" s="26"/>
      <c r="FO87">
        <v>40</v>
      </c>
      <c r="FP87">
        <v>41</v>
      </c>
      <c r="FQ87" s="32">
        <v>-1</v>
      </c>
      <c r="FR87" s="30"/>
      <c r="FU87" s="32">
        <v>0</v>
      </c>
      <c r="FV87" s="26"/>
      <c r="FW87" s="28"/>
      <c r="FY87" s="32">
        <v>0</v>
      </c>
      <c r="FZ87" s="30"/>
      <c r="GA87">
        <v>72</v>
      </c>
      <c r="GB87">
        <v>71</v>
      </c>
      <c r="GC87" s="32">
        <v>1</v>
      </c>
      <c r="GD87" s="30"/>
      <c r="GG87" s="32">
        <v>0</v>
      </c>
      <c r="GH87" s="30"/>
      <c r="GK87" s="32">
        <v>0</v>
      </c>
      <c r="GL87" s="26"/>
      <c r="GM87">
        <v>48</v>
      </c>
      <c r="GN87">
        <v>50</v>
      </c>
      <c r="GO87">
        <v>40</v>
      </c>
      <c r="GP87">
        <v>44</v>
      </c>
      <c r="GQ87" s="32">
        <v>-6</v>
      </c>
      <c r="GR87" s="30"/>
      <c r="GS87" s="29">
        <v>72</v>
      </c>
      <c r="GT87" s="29">
        <v>70</v>
      </c>
      <c r="GU87" s="32">
        <v>2</v>
      </c>
      <c r="GV87" s="30"/>
      <c r="GW87" s="29">
        <v>0</v>
      </c>
      <c r="GX87" s="29">
        <v>0</v>
      </c>
      <c r="GY87" s="32">
        <v>0</v>
      </c>
      <c r="GZ87" s="30"/>
      <c r="HA87" s="28">
        <v>0</v>
      </c>
      <c r="HB87" s="29">
        <v>0</v>
      </c>
      <c r="HC87" s="32">
        <v>0</v>
      </c>
      <c r="HD87" s="30"/>
    </row>
    <row r="88" spans="1:212" x14ac:dyDescent="0.25">
      <c r="A88" s="32" t="s">
        <v>203</v>
      </c>
      <c r="B88" s="24">
        <v>0.35</v>
      </c>
      <c r="H88" s="25"/>
      <c r="I88" s="35"/>
      <c r="J88" s="35">
        <f t="shared" si="5"/>
        <v>0</v>
      </c>
      <c r="K88" s="26"/>
      <c r="L88" s="35"/>
      <c r="P88" s="32">
        <v>0</v>
      </c>
      <c r="Q88" s="26"/>
      <c r="T88" s="32">
        <v>0</v>
      </c>
      <c r="U88" s="26"/>
      <c r="V88" s="25"/>
      <c r="Z88" s="32">
        <v>0</v>
      </c>
      <c r="AA88" s="26"/>
      <c r="AB88" s="25"/>
      <c r="AD88" s="32">
        <v>0</v>
      </c>
      <c r="AE88" s="26"/>
      <c r="AJ88" s="32">
        <v>0</v>
      </c>
      <c r="AK88" s="26"/>
      <c r="AN88" s="32">
        <v>0</v>
      </c>
      <c r="AO88" s="26"/>
      <c r="AP88" s="25"/>
      <c r="AR88" s="32">
        <v>0</v>
      </c>
      <c r="AS88" s="26"/>
      <c r="AT88" s="25"/>
      <c r="AV88" s="32">
        <v>0</v>
      </c>
      <c r="AW88" s="26"/>
      <c r="AZ88" s="32">
        <v>0</v>
      </c>
      <c r="BA88" s="26"/>
      <c r="BB88" s="25"/>
      <c r="BE88" s="32">
        <v>0</v>
      </c>
      <c r="BF88" s="26"/>
      <c r="BG88" s="25"/>
      <c r="BK88" s="32">
        <v>0</v>
      </c>
      <c r="BL88" s="26"/>
      <c r="BM88" s="25"/>
      <c r="BP88" s="32">
        <v>0</v>
      </c>
      <c r="BQ88" s="26"/>
      <c r="BT88" s="32">
        <v>0</v>
      </c>
      <c r="BU88" s="26"/>
      <c r="BV88" s="28"/>
      <c r="BX88" s="32">
        <v>0</v>
      </c>
      <c r="BY88" s="26"/>
      <c r="BZ88" s="25"/>
      <c r="CB88" s="32">
        <v>0</v>
      </c>
      <c r="CC88" s="26"/>
      <c r="CD88" s="25"/>
      <c r="CF88" s="32">
        <v>0</v>
      </c>
      <c r="CG88" s="26"/>
      <c r="CJ88" s="32">
        <v>0</v>
      </c>
      <c r="CK88" s="26"/>
      <c r="CN88" s="32">
        <v>0</v>
      </c>
      <c r="CO88" s="26"/>
      <c r="CP88" s="25"/>
      <c r="CS88" s="32">
        <v>0</v>
      </c>
      <c r="CT88" s="26"/>
      <c r="CU88" s="25"/>
      <c r="CX88" s="32">
        <v>0</v>
      </c>
      <c r="CY88" s="26"/>
      <c r="DB88" s="32">
        <v>0</v>
      </c>
      <c r="DC88" s="26"/>
      <c r="DD88" s="25"/>
      <c r="DI88" s="32">
        <v>0</v>
      </c>
      <c r="DJ88" s="26"/>
      <c r="DM88" s="32">
        <v>0</v>
      </c>
      <c r="DN88" s="26"/>
      <c r="DO88" s="25"/>
      <c r="DS88" s="32">
        <v>0</v>
      </c>
      <c r="DT88" s="26"/>
      <c r="DY88" s="32">
        <v>0</v>
      </c>
      <c r="DZ88" s="26"/>
      <c r="EC88" s="32">
        <v>0</v>
      </c>
      <c r="ED88" s="26"/>
      <c r="EE88" s="25"/>
      <c r="EG88" s="32">
        <v>0</v>
      </c>
      <c r="EH88" s="26"/>
      <c r="EI88" s="25"/>
      <c r="EK88" s="32">
        <v>0</v>
      </c>
      <c r="EL88" s="26"/>
      <c r="EO88" s="32">
        <v>0</v>
      </c>
      <c r="EP88" s="26"/>
      <c r="EQ88" s="27">
        <v>56</v>
      </c>
      <c r="ER88">
        <v>54</v>
      </c>
      <c r="ES88" s="32">
        <v>2</v>
      </c>
      <c r="ET88" s="26"/>
      <c r="EU88" s="27">
        <v>40</v>
      </c>
      <c r="EV88">
        <v>38</v>
      </c>
      <c r="EW88" s="32">
        <v>2</v>
      </c>
      <c r="EX88" s="26"/>
      <c r="FA88" s="32">
        <v>0</v>
      </c>
      <c r="FB88" s="30"/>
      <c r="FC88">
        <v>40</v>
      </c>
      <c r="FD88">
        <v>39</v>
      </c>
      <c r="FE88" s="32">
        <v>1</v>
      </c>
      <c r="FF88" s="26"/>
      <c r="FH88">
        <v>20</v>
      </c>
      <c r="FI88" s="34">
        <v>-20</v>
      </c>
      <c r="FJ88" s="30">
        <v>7</v>
      </c>
      <c r="FM88" s="32">
        <v>0</v>
      </c>
      <c r="FN88" s="26"/>
      <c r="FO88">
        <v>8</v>
      </c>
      <c r="FP88">
        <v>10</v>
      </c>
      <c r="FQ88" s="32">
        <v>-2</v>
      </c>
      <c r="FR88" s="30"/>
      <c r="FS88">
        <v>24</v>
      </c>
      <c r="FT88" s="29">
        <v>29.2</v>
      </c>
      <c r="FU88" s="32">
        <v>-5.1999999999999993</v>
      </c>
      <c r="FV88" s="26"/>
      <c r="FW88" s="27">
        <v>16</v>
      </c>
      <c r="FX88" s="29">
        <v>16</v>
      </c>
      <c r="FY88" s="32">
        <v>0</v>
      </c>
      <c r="FZ88" s="30"/>
      <c r="GA88">
        <v>40</v>
      </c>
      <c r="GB88">
        <v>41</v>
      </c>
      <c r="GC88" s="32">
        <v>-1</v>
      </c>
      <c r="GD88" s="30"/>
      <c r="GG88" s="32">
        <v>0</v>
      </c>
      <c r="GH88" s="30"/>
      <c r="GK88" s="32">
        <v>0</v>
      </c>
      <c r="GL88" s="26"/>
      <c r="GM88">
        <v>56</v>
      </c>
      <c r="GN88">
        <v>60</v>
      </c>
      <c r="GO88">
        <v>56</v>
      </c>
      <c r="GP88">
        <v>55</v>
      </c>
      <c r="GQ88" s="32">
        <v>-3</v>
      </c>
      <c r="GR88" s="30"/>
      <c r="GS88" s="29">
        <v>72</v>
      </c>
      <c r="GT88" s="29">
        <v>70</v>
      </c>
      <c r="GU88" s="32">
        <v>2</v>
      </c>
      <c r="GV88" s="30"/>
      <c r="GW88" s="29">
        <v>0</v>
      </c>
      <c r="GX88" s="29">
        <v>0</v>
      </c>
      <c r="GY88" s="32">
        <v>0</v>
      </c>
      <c r="GZ88" s="30"/>
      <c r="HA88" s="28">
        <v>104</v>
      </c>
      <c r="HB88" s="29">
        <v>115</v>
      </c>
      <c r="HC88" s="34">
        <v>-11</v>
      </c>
      <c r="HD88" s="30">
        <v>3.85</v>
      </c>
    </row>
    <row r="89" spans="1:212" x14ac:dyDescent="0.25">
      <c r="A89" s="32" t="s">
        <v>204</v>
      </c>
      <c r="B89" s="24">
        <v>0.28000000000000003</v>
      </c>
      <c r="H89" s="25"/>
      <c r="I89" s="35"/>
      <c r="J89" s="35">
        <f t="shared" si="5"/>
        <v>0</v>
      </c>
      <c r="K89" s="26"/>
      <c r="L89" s="35"/>
      <c r="P89" s="32">
        <v>0</v>
      </c>
      <c r="Q89" s="26"/>
      <c r="T89" s="32">
        <v>0</v>
      </c>
      <c r="U89" s="26"/>
      <c r="V89" s="25"/>
      <c r="Z89" s="32">
        <v>0</v>
      </c>
      <c r="AA89" s="26"/>
      <c r="AB89" s="25"/>
      <c r="AD89" s="32">
        <v>0</v>
      </c>
      <c r="AE89" s="26"/>
      <c r="AJ89" s="32">
        <v>0</v>
      </c>
      <c r="AK89" s="26"/>
      <c r="AN89" s="32">
        <v>0</v>
      </c>
      <c r="AO89" s="26"/>
      <c r="AP89" s="25"/>
      <c r="AR89" s="32">
        <v>0</v>
      </c>
      <c r="AS89" s="26"/>
      <c r="AT89" s="25"/>
      <c r="AV89" s="32">
        <v>0</v>
      </c>
      <c r="AW89" s="26"/>
      <c r="AZ89" s="32">
        <v>0</v>
      </c>
      <c r="BA89" s="26"/>
      <c r="BB89" s="25"/>
      <c r="BE89" s="32">
        <v>0</v>
      </c>
      <c r="BF89" s="26"/>
      <c r="BG89" s="25"/>
      <c r="BK89" s="32">
        <v>0</v>
      </c>
      <c r="BL89" s="26"/>
      <c r="BM89" s="25"/>
      <c r="BP89" s="32">
        <v>0</v>
      </c>
      <c r="BQ89" s="26"/>
      <c r="BT89" s="32">
        <v>0</v>
      </c>
      <c r="BU89" s="26"/>
      <c r="BV89" s="28"/>
      <c r="BX89" s="32">
        <v>0</v>
      </c>
      <c r="BY89" s="26"/>
      <c r="BZ89" s="25"/>
      <c r="CB89" s="32">
        <v>0</v>
      </c>
      <c r="CC89" s="26"/>
      <c r="CD89" s="25"/>
      <c r="CF89" s="32">
        <v>0</v>
      </c>
      <c r="CG89" s="26"/>
      <c r="CJ89" s="32">
        <v>0</v>
      </c>
      <c r="CK89" s="26"/>
      <c r="CN89" s="32">
        <v>0</v>
      </c>
      <c r="CO89" s="26"/>
      <c r="CP89" s="25"/>
      <c r="CS89" s="32">
        <v>0</v>
      </c>
      <c r="CT89" s="26"/>
      <c r="CU89" s="25"/>
      <c r="CX89" s="32">
        <v>0</v>
      </c>
      <c r="CY89" s="26"/>
      <c r="DB89" s="32">
        <v>0</v>
      </c>
      <c r="DC89" s="26"/>
      <c r="DD89" s="25"/>
      <c r="DI89" s="32">
        <v>0</v>
      </c>
      <c r="DJ89" s="26"/>
      <c r="DM89" s="32">
        <v>0</v>
      </c>
      <c r="DN89" s="26"/>
      <c r="DO89" s="25"/>
      <c r="DS89" s="32">
        <v>0</v>
      </c>
      <c r="DT89" s="26"/>
      <c r="DY89" s="32">
        <v>0</v>
      </c>
      <c r="DZ89" s="26"/>
      <c r="EC89" s="32">
        <v>0</v>
      </c>
      <c r="ED89" s="26"/>
      <c r="EE89" s="25"/>
      <c r="EG89" s="32">
        <v>0</v>
      </c>
      <c r="EH89" s="26"/>
      <c r="EI89" s="25"/>
      <c r="EK89" s="32">
        <v>0</v>
      </c>
      <c r="EL89" s="26"/>
      <c r="EO89" s="32">
        <v>0</v>
      </c>
      <c r="EP89" s="26"/>
      <c r="EQ89" s="25"/>
      <c r="ES89" s="32">
        <v>0</v>
      </c>
      <c r="ET89" s="26"/>
      <c r="EU89" s="25"/>
      <c r="EW89" s="32">
        <v>0</v>
      </c>
      <c r="EX89" s="26"/>
      <c r="FA89" s="32">
        <v>0</v>
      </c>
      <c r="FB89" s="30"/>
      <c r="FE89" s="32">
        <v>0</v>
      </c>
      <c r="FF89" s="26"/>
      <c r="FI89" s="32">
        <v>0</v>
      </c>
      <c r="FJ89" s="30"/>
      <c r="FM89" s="32">
        <v>0</v>
      </c>
      <c r="FN89" s="26"/>
      <c r="FQ89" s="32">
        <v>0</v>
      </c>
      <c r="FR89" s="30"/>
      <c r="FU89" s="32">
        <v>0</v>
      </c>
      <c r="FV89" s="26"/>
      <c r="FW89" s="28"/>
      <c r="FY89" s="32">
        <v>0</v>
      </c>
      <c r="FZ89" s="30"/>
      <c r="GC89" s="32">
        <v>0</v>
      </c>
      <c r="GD89" s="30"/>
      <c r="GG89" s="32">
        <v>0</v>
      </c>
      <c r="GH89" s="30"/>
      <c r="GK89" s="32">
        <v>0</v>
      </c>
      <c r="GL89" s="26"/>
      <c r="GM89" s="24"/>
      <c r="GO89" s="24"/>
      <c r="GQ89" s="32">
        <v>0</v>
      </c>
      <c r="GR89" s="30"/>
      <c r="GS89" s="29">
        <v>0</v>
      </c>
      <c r="GT89" s="29">
        <v>0</v>
      </c>
      <c r="GU89" s="32">
        <v>0</v>
      </c>
      <c r="GV89" s="30"/>
      <c r="GW89" s="29">
        <v>0</v>
      </c>
      <c r="GX89" s="29">
        <v>0</v>
      </c>
      <c r="GY89" s="32">
        <v>0</v>
      </c>
      <c r="GZ89" s="30"/>
      <c r="HA89" s="28">
        <v>0</v>
      </c>
      <c r="HB89" s="29">
        <v>0</v>
      </c>
      <c r="HC89" s="32">
        <v>0</v>
      </c>
      <c r="HD89" s="30"/>
    </row>
    <row r="90" spans="1:212" x14ac:dyDescent="0.25">
      <c r="A90" s="32" t="s">
        <v>205</v>
      </c>
      <c r="B90" s="24">
        <v>0.35</v>
      </c>
      <c r="E90">
        <v>301</v>
      </c>
      <c r="H90" s="27">
        <v>88</v>
      </c>
      <c r="I90" s="36">
        <v>91</v>
      </c>
      <c r="J90" s="35">
        <f t="shared" si="5"/>
        <v>-3</v>
      </c>
      <c r="K90" s="26"/>
      <c r="L90" s="36">
        <v>248</v>
      </c>
      <c r="M90">
        <v>252</v>
      </c>
      <c r="P90" s="32">
        <v>-4</v>
      </c>
      <c r="Q90" s="26"/>
      <c r="T90" s="32">
        <v>0</v>
      </c>
      <c r="U90" s="26"/>
      <c r="V90" s="27">
        <v>160</v>
      </c>
      <c r="W90">
        <v>130</v>
      </c>
      <c r="X90">
        <v>168</v>
      </c>
      <c r="Y90">
        <v>167</v>
      </c>
      <c r="Z90" s="32">
        <v>31</v>
      </c>
      <c r="AA90" s="26"/>
      <c r="AB90" s="27">
        <v>48</v>
      </c>
      <c r="AC90">
        <v>52</v>
      </c>
      <c r="AD90" s="32">
        <v>-4</v>
      </c>
      <c r="AE90" s="26"/>
      <c r="AH90">
        <v>208</v>
      </c>
      <c r="AI90">
        <v>211</v>
      </c>
      <c r="AJ90" s="32">
        <v>-3</v>
      </c>
      <c r="AK90" s="26"/>
      <c r="AL90">
        <v>168</v>
      </c>
      <c r="AM90">
        <v>169</v>
      </c>
      <c r="AN90" s="32">
        <v>-1</v>
      </c>
      <c r="AO90" s="26"/>
      <c r="AP90" s="25"/>
      <c r="AR90" s="32">
        <v>0</v>
      </c>
      <c r="AS90" s="26"/>
      <c r="AT90" s="27">
        <v>104</v>
      </c>
      <c r="AU90">
        <v>102</v>
      </c>
      <c r="AV90" s="32">
        <v>2</v>
      </c>
      <c r="AW90" s="26"/>
      <c r="AX90">
        <v>208</v>
      </c>
      <c r="AY90">
        <v>211</v>
      </c>
      <c r="AZ90" s="32">
        <v>-3</v>
      </c>
      <c r="BA90" s="26"/>
      <c r="BB90" s="25"/>
      <c r="BE90" s="32">
        <v>0</v>
      </c>
      <c r="BF90" s="26"/>
      <c r="BG90" s="25"/>
      <c r="BI90">
        <v>112</v>
      </c>
      <c r="BJ90">
        <v>115</v>
      </c>
      <c r="BK90" s="32">
        <v>-3</v>
      </c>
      <c r="BL90" s="26"/>
      <c r="BM90" s="27">
        <v>200</v>
      </c>
      <c r="BO90">
        <v>201</v>
      </c>
      <c r="BP90" s="32">
        <v>-1</v>
      </c>
      <c r="BQ90" s="26"/>
      <c r="BR90">
        <v>96</v>
      </c>
      <c r="BS90" s="32">
        <v>98.200000000000017</v>
      </c>
      <c r="BT90" s="32">
        <v>-2.2000000000000171</v>
      </c>
      <c r="BU90" s="26"/>
      <c r="BV90" s="27">
        <v>40</v>
      </c>
      <c r="BW90" s="32">
        <v>45</v>
      </c>
      <c r="BX90" s="32">
        <v>-5</v>
      </c>
      <c r="BY90" s="26"/>
      <c r="BZ90" s="27">
        <v>152</v>
      </c>
      <c r="CA90" s="32">
        <v>162.19999999999999</v>
      </c>
      <c r="CB90" s="34">
        <v>-10.19999999999999</v>
      </c>
      <c r="CC90" s="26">
        <v>3.5699999999999958</v>
      </c>
      <c r="CD90" s="27">
        <v>8</v>
      </c>
      <c r="CE90">
        <v>8</v>
      </c>
      <c r="CF90" s="32">
        <v>0</v>
      </c>
      <c r="CG90" s="26"/>
      <c r="CH90">
        <v>120</v>
      </c>
      <c r="CI90" s="29">
        <v>123.8</v>
      </c>
      <c r="CJ90" s="32">
        <v>-3.7999999999999972</v>
      </c>
      <c r="CK90" s="26"/>
      <c r="CL90">
        <v>32</v>
      </c>
      <c r="CM90">
        <v>35</v>
      </c>
      <c r="CN90" s="32">
        <v>-3</v>
      </c>
      <c r="CO90" s="26"/>
      <c r="CP90" s="27">
        <v>152</v>
      </c>
      <c r="CR90">
        <v>150</v>
      </c>
      <c r="CS90" s="32">
        <v>2</v>
      </c>
      <c r="CT90" s="26"/>
      <c r="CU90" s="27">
        <v>40</v>
      </c>
      <c r="CW90">
        <v>41</v>
      </c>
      <c r="CX90" s="32">
        <v>-1</v>
      </c>
      <c r="CY90" s="26"/>
      <c r="CZ90">
        <v>112</v>
      </c>
      <c r="DA90" s="29">
        <v>109.6</v>
      </c>
      <c r="DB90" s="32">
        <v>2.4000000000000061</v>
      </c>
      <c r="DC90" s="26"/>
      <c r="DD90" s="25"/>
      <c r="DE90">
        <v>72</v>
      </c>
      <c r="DF90">
        <v>70</v>
      </c>
      <c r="DG90">
        <v>64</v>
      </c>
      <c r="DH90">
        <v>68</v>
      </c>
      <c r="DI90" s="32">
        <v>-2</v>
      </c>
      <c r="DJ90" s="26"/>
      <c r="DK90">
        <v>32</v>
      </c>
      <c r="DL90" s="29">
        <v>34.400000000000013</v>
      </c>
      <c r="DM90" s="32">
        <v>-2.4000000000000128</v>
      </c>
      <c r="DN90" s="26"/>
      <c r="DO90" s="25"/>
      <c r="DS90" s="32">
        <v>0</v>
      </c>
      <c r="DT90" s="26"/>
      <c r="DU90">
        <v>96</v>
      </c>
      <c r="DV90">
        <v>100</v>
      </c>
      <c r="DW90">
        <v>112</v>
      </c>
      <c r="DX90">
        <v>110</v>
      </c>
      <c r="DY90" s="32">
        <v>-2</v>
      </c>
      <c r="DZ90" s="26"/>
      <c r="EC90" s="32">
        <v>0</v>
      </c>
      <c r="ED90" s="26"/>
      <c r="EE90" s="27">
        <v>160</v>
      </c>
      <c r="EF90">
        <v>160</v>
      </c>
      <c r="EG90" s="32">
        <v>0</v>
      </c>
      <c r="EH90" s="26"/>
      <c r="EI90" s="27">
        <v>40</v>
      </c>
      <c r="EJ90">
        <v>40</v>
      </c>
      <c r="EK90" s="32">
        <v>0</v>
      </c>
      <c r="EL90" s="26"/>
      <c r="EM90">
        <v>48</v>
      </c>
      <c r="EN90">
        <v>50</v>
      </c>
      <c r="EO90" s="32">
        <v>-2</v>
      </c>
      <c r="EP90" s="26"/>
      <c r="EQ90" s="27">
        <v>88</v>
      </c>
      <c r="ER90">
        <v>90</v>
      </c>
      <c r="ES90" s="32">
        <v>-2</v>
      </c>
      <c r="ET90" s="26"/>
      <c r="EU90" s="27">
        <v>40</v>
      </c>
      <c r="EV90">
        <v>45</v>
      </c>
      <c r="EW90" s="32">
        <v>-5</v>
      </c>
      <c r="EX90" s="26"/>
      <c r="EY90">
        <v>24</v>
      </c>
      <c r="EZ90">
        <v>24</v>
      </c>
      <c r="FA90" s="32">
        <v>0</v>
      </c>
      <c r="FB90" s="30"/>
      <c r="FE90" s="32">
        <v>0</v>
      </c>
      <c r="FF90" s="26"/>
      <c r="FG90">
        <v>80</v>
      </c>
      <c r="FH90">
        <v>84.4</v>
      </c>
      <c r="FI90" s="32">
        <v>-4.4000000000000057</v>
      </c>
      <c r="FJ90" s="30"/>
      <c r="FM90" s="32">
        <v>0</v>
      </c>
      <c r="FN90" s="26"/>
      <c r="FO90">
        <v>16</v>
      </c>
      <c r="FP90">
        <v>18</v>
      </c>
      <c r="FQ90" s="32">
        <v>-2</v>
      </c>
      <c r="FR90" s="30"/>
      <c r="FS90">
        <v>24</v>
      </c>
      <c r="FT90" s="29">
        <v>24.599999999999991</v>
      </c>
      <c r="FU90" s="32">
        <v>-0.59999999999999076</v>
      </c>
      <c r="FV90" s="26"/>
      <c r="FW90" s="27">
        <v>16</v>
      </c>
      <c r="FX90" s="29">
        <v>16</v>
      </c>
      <c r="FY90" s="32">
        <v>0</v>
      </c>
      <c r="FZ90" s="30"/>
      <c r="GA90">
        <v>56</v>
      </c>
      <c r="GB90">
        <v>57</v>
      </c>
      <c r="GC90" s="32">
        <v>-1</v>
      </c>
      <c r="GD90" s="30"/>
      <c r="GG90" s="32">
        <v>0</v>
      </c>
      <c r="GH90" s="30"/>
      <c r="GK90" s="32">
        <v>0</v>
      </c>
      <c r="GL90" s="26"/>
      <c r="GM90">
        <v>72</v>
      </c>
      <c r="GN90">
        <v>70</v>
      </c>
      <c r="GO90">
        <v>64</v>
      </c>
      <c r="GP90">
        <v>67</v>
      </c>
      <c r="GQ90" s="32">
        <v>-1</v>
      </c>
      <c r="GR90" s="30"/>
      <c r="GS90" s="29">
        <v>72</v>
      </c>
      <c r="GT90" s="29">
        <v>70</v>
      </c>
      <c r="GU90" s="32">
        <v>2</v>
      </c>
      <c r="GV90" s="30"/>
      <c r="GW90" s="29">
        <v>0</v>
      </c>
      <c r="GX90" s="29">
        <v>0</v>
      </c>
      <c r="GY90" s="32">
        <v>0</v>
      </c>
      <c r="GZ90" s="30"/>
      <c r="HA90" s="28">
        <v>112</v>
      </c>
      <c r="HB90" s="29">
        <v>110</v>
      </c>
      <c r="HC90" s="32">
        <v>2</v>
      </c>
      <c r="HD90" s="30"/>
    </row>
    <row r="91" spans="1:212" x14ac:dyDescent="0.25">
      <c r="A91" s="32" t="s">
        <v>206</v>
      </c>
      <c r="B91" s="24">
        <v>0.28000000000000003</v>
      </c>
      <c r="H91" s="25"/>
      <c r="I91" s="35"/>
      <c r="J91" s="35">
        <f t="shared" si="5"/>
        <v>0</v>
      </c>
      <c r="K91" s="26"/>
      <c r="L91" s="35"/>
      <c r="P91" s="32">
        <v>0</v>
      </c>
      <c r="Q91" s="26"/>
      <c r="T91" s="32">
        <v>0</v>
      </c>
      <c r="U91" s="26"/>
      <c r="V91" s="25"/>
      <c r="Z91" s="32">
        <v>0</v>
      </c>
      <c r="AA91" s="26"/>
      <c r="AB91" s="25"/>
      <c r="AD91" s="32">
        <v>0</v>
      </c>
      <c r="AE91" s="26"/>
      <c r="AJ91" s="32">
        <v>0</v>
      </c>
      <c r="AK91" s="26"/>
      <c r="AN91" s="32">
        <v>0</v>
      </c>
      <c r="AO91" s="26"/>
      <c r="AP91" s="25"/>
      <c r="AR91" s="32">
        <v>0</v>
      </c>
      <c r="AS91" s="26"/>
      <c r="AT91" s="25"/>
      <c r="AV91" s="32">
        <v>0</v>
      </c>
      <c r="AW91" s="26"/>
      <c r="AZ91" s="32">
        <v>0</v>
      </c>
      <c r="BA91" s="26"/>
      <c r="BB91" s="25"/>
      <c r="BE91" s="32">
        <v>0</v>
      </c>
      <c r="BF91" s="26"/>
      <c r="BG91" s="25"/>
      <c r="BK91" s="32">
        <v>0</v>
      </c>
      <c r="BL91" s="26"/>
      <c r="BM91" s="25"/>
      <c r="BP91" s="32">
        <v>0</v>
      </c>
      <c r="BQ91" s="26"/>
      <c r="BT91" s="32">
        <v>0</v>
      </c>
      <c r="BU91" s="26"/>
      <c r="BV91" s="28"/>
      <c r="BX91" s="32">
        <v>0</v>
      </c>
      <c r="BY91" s="26"/>
      <c r="BZ91" s="25"/>
      <c r="CB91" s="32">
        <v>0</v>
      </c>
      <c r="CC91" s="26"/>
      <c r="CD91" s="25"/>
      <c r="CF91" s="32">
        <v>0</v>
      </c>
      <c r="CG91" s="26"/>
      <c r="CJ91" s="32">
        <v>0</v>
      </c>
      <c r="CK91" s="26"/>
      <c r="CN91" s="32">
        <v>0</v>
      </c>
      <c r="CO91" s="26"/>
      <c r="CP91" s="25"/>
      <c r="CS91" s="32">
        <v>0</v>
      </c>
      <c r="CT91" s="26"/>
      <c r="CU91" s="25"/>
      <c r="CX91" s="32">
        <v>0</v>
      </c>
      <c r="CY91" s="26"/>
      <c r="DB91" s="32">
        <v>0</v>
      </c>
      <c r="DC91" s="26"/>
      <c r="DD91" s="25"/>
      <c r="DH91">
        <v>63</v>
      </c>
      <c r="DI91" s="32">
        <v>1</v>
      </c>
      <c r="DJ91" s="26"/>
      <c r="DL91" s="29">
        <v>67.399999999999991</v>
      </c>
      <c r="DM91" s="34">
        <v>-67.399999999999991</v>
      </c>
      <c r="DN91" s="26">
        <v>18.872</v>
      </c>
      <c r="DO91" s="25"/>
      <c r="DQ91">
        <v>16</v>
      </c>
      <c r="DR91">
        <v>21</v>
      </c>
      <c r="DS91" s="32">
        <v>-5</v>
      </c>
      <c r="DT91" s="26"/>
      <c r="DU91">
        <v>40</v>
      </c>
      <c r="DV91">
        <v>40</v>
      </c>
      <c r="DW91">
        <v>40</v>
      </c>
      <c r="DX91">
        <v>40</v>
      </c>
      <c r="DY91" s="32">
        <v>0</v>
      </c>
      <c r="DZ91" s="26"/>
      <c r="EA91">
        <v>8</v>
      </c>
      <c r="EB91" s="29">
        <v>8</v>
      </c>
      <c r="EC91" s="32">
        <v>0</v>
      </c>
      <c r="ED91" s="26"/>
      <c r="EE91" s="27">
        <v>56</v>
      </c>
      <c r="EF91">
        <v>54</v>
      </c>
      <c r="EG91" s="32">
        <v>2</v>
      </c>
      <c r="EH91" s="26"/>
      <c r="EI91" s="27">
        <v>32</v>
      </c>
      <c r="EJ91">
        <v>32</v>
      </c>
      <c r="EK91" s="32">
        <v>0</v>
      </c>
      <c r="EL91" s="26"/>
      <c r="EM91">
        <v>24</v>
      </c>
      <c r="EN91">
        <v>24</v>
      </c>
      <c r="EO91" s="32">
        <v>0</v>
      </c>
      <c r="EP91" s="26"/>
      <c r="EQ91" s="27">
        <v>40</v>
      </c>
      <c r="ER91">
        <v>44</v>
      </c>
      <c r="ES91" s="32">
        <v>-4</v>
      </c>
      <c r="ET91" s="26"/>
      <c r="EU91" s="27">
        <v>8</v>
      </c>
      <c r="EV91">
        <v>9</v>
      </c>
      <c r="EW91" s="32">
        <v>-1</v>
      </c>
      <c r="EX91" s="26"/>
      <c r="EY91">
        <v>56</v>
      </c>
      <c r="EZ91">
        <v>59</v>
      </c>
      <c r="FA91" s="32">
        <v>-3</v>
      </c>
      <c r="FB91" s="30"/>
      <c r="FC91">
        <v>24</v>
      </c>
      <c r="FD91">
        <v>28</v>
      </c>
      <c r="FE91" s="32">
        <v>-4</v>
      </c>
      <c r="FF91" s="26"/>
      <c r="FG91">
        <v>32</v>
      </c>
      <c r="FH91">
        <v>37</v>
      </c>
      <c r="FI91" s="32">
        <v>-5</v>
      </c>
      <c r="FJ91" s="30"/>
      <c r="FM91" s="32">
        <v>0</v>
      </c>
      <c r="FN91" s="26"/>
      <c r="FQ91" s="32">
        <v>0</v>
      </c>
      <c r="FR91" s="30"/>
      <c r="FS91">
        <v>40</v>
      </c>
      <c r="FT91" s="29">
        <v>39.799999999999997</v>
      </c>
      <c r="FU91" s="32">
        <v>0.20000000000000279</v>
      </c>
      <c r="FV91" s="26"/>
      <c r="FW91" s="27">
        <v>24</v>
      </c>
      <c r="FX91" s="29">
        <v>24</v>
      </c>
      <c r="FY91" s="32">
        <v>0</v>
      </c>
      <c r="FZ91" s="30"/>
      <c r="GA91">
        <v>24</v>
      </c>
      <c r="GB91">
        <v>24</v>
      </c>
      <c r="GC91" s="32">
        <v>0</v>
      </c>
      <c r="GD91" s="30"/>
      <c r="GG91" s="32">
        <v>0</v>
      </c>
      <c r="GH91" s="30"/>
      <c r="GK91" s="32">
        <v>0</v>
      </c>
      <c r="GL91" s="26"/>
      <c r="GM91">
        <v>48</v>
      </c>
      <c r="GN91">
        <v>50</v>
      </c>
      <c r="GO91">
        <v>40</v>
      </c>
      <c r="GP91">
        <v>40</v>
      </c>
      <c r="GQ91" s="32">
        <v>-2</v>
      </c>
      <c r="GR91" s="30"/>
      <c r="GS91" s="29">
        <v>56</v>
      </c>
      <c r="GT91" s="29">
        <v>60</v>
      </c>
      <c r="GU91" s="32">
        <v>-4</v>
      </c>
      <c r="GV91" s="30"/>
      <c r="GW91" s="29">
        <v>0</v>
      </c>
      <c r="GX91" s="29">
        <v>0</v>
      </c>
      <c r="GY91" s="32">
        <v>0</v>
      </c>
      <c r="GZ91" s="30"/>
      <c r="HA91" s="28">
        <v>0</v>
      </c>
      <c r="HB91" s="29">
        <v>0</v>
      </c>
      <c r="HC91" s="32">
        <v>0</v>
      </c>
      <c r="HD91" s="30"/>
    </row>
    <row r="92" spans="1:212" x14ac:dyDescent="0.25">
      <c r="A92" s="32" t="s">
        <v>207</v>
      </c>
      <c r="B92" s="24">
        <v>0.41</v>
      </c>
      <c r="E92">
        <v>189</v>
      </c>
      <c r="H92" s="27">
        <v>336</v>
      </c>
      <c r="I92" s="36">
        <v>336</v>
      </c>
      <c r="J92" s="35">
        <f t="shared" si="5"/>
        <v>0</v>
      </c>
      <c r="K92" s="26"/>
      <c r="L92" s="35"/>
      <c r="N92">
        <v>400</v>
      </c>
      <c r="O92">
        <v>390</v>
      </c>
      <c r="P92" s="32">
        <v>10</v>
      </c>
      <c r="Q92" s="26"/>
      <c r="R92">
        <v>80</v>
      </c>
      <c r="S92">
        <v>79</v>
      </c>
      <c r="T92" s="32">
        <v>1</v>
      </c>
      <c r="U92" s="26"/>
      <c r="V92" s="27">
        <v>56</v>
      </c>
      <c r="W92">
        <v>60</v>
      </c>
      <c r="X92">
        <v>88</v>
      </c>
      <c r="Y92">
        <v>87</v>
      </c>
      <c r="Z92" s="32">
        <v>-3</v>
      </c>
      <c r="AA92" s="26"/>
      <c r="AB92" s="27">
        <v>152</v>
      </c>
      <c r="AC92">
        <v>152</v>
      </c>
      <c r="AD92" s="32">
        <v>0</v>
      </c>
      <c r="AE92" s="26"/>
      <c r="AH92">
        <v>152</v>
      </c>
      <c r="AI92">
        <v>157</v>
      </c>
      <c r="AJ92" s="32">
        <v>-5</v>
      </c>
      <c r="AK92" s="26"/>
      <c r="AL92">
        <v>136</v>
      </c>
      <c r="AM92">
        <v>137</v>
      </c>
      <c r="AN92" s="32">
        <v>-1</v>
      </c>
      <c r="AO92" s="26"/>
      <c r="AP92" s="27">
        <v>192</v>
      </c>
      <c r="AQ92">
        <v>196</v>
      </c>
      <c r="AR92" s="32">
        <v>-4</v>
      </c>
      <c r="AS92" s="26"/>
      <c r="AT92" s="25"/>
      <c r="AV92" s="32">
        <v>0</v>
      </c>
      <c r="AW92" s="26"/>
      <c r="AX92">
        <v>248</v>
      </c>
      <c r="AY92">
        <v>250</v>
      </c>
      <c r="AZ92" s="32">
        <v>-2</v>
      </c>
      <c r="BA92" s="26"/>
      <c r="BB92" s="25"/>
      <c r="BE92" s="32">
        <v>0</v>
      </c>
      <c r="BF92" s="26"/>
      <c r="BG92" s="25"/>
      <c r="BI92">
        <v>104</v>
      </c>
      <c r="BJ92">
        <v>109</v>
      </c>
      <c r="BK92" s="32">
        <v>-5</v>
      </c>
      <c r="BL92" s="26"/>
      <c r="BM92" s="27">
        <v>232</v>
      </c>
      <c r="BO92">
        <v>235</v>
      </c>
      <c r="BP92" s="32">
        <v>-3</v>
      </c>
      <c r="BQ92" s="26"/>
      <c r="BT92" s="32">
        <v>0</v>
      </c>
      <c r="BU92" s="26"/>
      <c r="BV92" s="27">
        <v>248</v>
      </c>
      <c r="BW92" s="32">
        <v>248</v>
      </c>
      <c r="BX92" s="32">
        <v>0</v>
      </c>
      <c r="BY92" s="26"/>
      <c r="BZ92" s="27">
        <v>72</v>
      </c>
      <c r="CA92" s="32">
        <v>74.799999999999983</v>
      </c>
      <c r="CB92" s="32">
        <v>-2.7999999999999829</v>
      </c>
      <c r="CC92" s="26"/>
      <c r="CD92" s="27">
        <v>48</v>
      </c>
      <c r="CE92">
        <v>49</v>
      </c>
      <c r="CF92" s="32">
        <v>-1</v>
      </c>
      <c r="CG92" s="26"/>
      <c r="CH92">
        <v>96</v>
      </c>
      <c r="CI92" s="29">
        <v>95.400000000000034</v>
      </c>
      <c r="CJ92" s="32">
        <v>0.59999999999996589</v>
      </c>
      <c r="CK92" s="26"/>
      <c r="CL92">
        <v>208</v>
      </c>
      <c r="CM92">
        <v>212</v>
      </c>
      <c r="CN92" s="32">
        <v>-4</v>
      </c>
      <c r="CO92" s="26"/>
      <c r="CP92" s="27">
        <v>16</v>
      </c>
      <c r="CR92">
        <v>17</v>
      </c>
      <c r="CS92" s="32">
        <v>-1</v>
      </c>
      <c r="CT92" s="26"/>
      <c r="CU92" s="27">
        <v>168</v>
      </c>
      <c r="CW92">
        <v>168</v>
      </c>
      <c r="CX92" s="32">
        <v>0</v>
      </c>
      <c r="CY92" s="26"/>
      <c r="DB92" s="32">
        <v>0</v>
      </c>
      <c r="DC92" s="26"/>
      <c r="DD92" s="25"/>
      <c r="DE92">
        <v>32</v>
      </c>
      <c r="DF92">
        <v>32</v>
      </c>
      <c r="DG92">
        <v>40</v>
      </c>
      <c r="DH92">
        <v>45</v>
      </c>
      <c r="DI92" s="32">
        <v>-5</v>
      </c>
      <c r="DJ92" s="26"/>
      <c r="DK92">
        <v>176</v>
      </c>
      <c r="DL92" s="29">
        <v>180.6</v>
      </c>
      <c r="DM92" s="32">
        <v>-4.5999999999999943</v>
      </c>
      <c r="DN92" s="26"/>
      <c r="DO92" s="25"/>
      <c r="DQ92">
        <v>48</v>
      </c>
      <c r="DR92">
        <v>48</v>
      </c>
      <c r="DS92" s="32">
        <v>0</v>
      </c>
      <c r="DT92" s="26"/>
      <c r="DU92">
        <v>80</v>
      </c>
      <c r="DV92">
        <v>80</v>
      </c>
      <c r="DW92">
        <v>80</v>
      </c>
      <c r="DX92">
        <v>80</v>
      </c>
      <c r="DY92" s="32">
        <v>0</v>
      </c>
      <c r="DZ92" s="26"/>
      <c r="EC92" s="32">
        <v>0</v>
      </c>
      <c r="ED92" s="26"/>
      <c r="EE92" s="27">
        <v>96</v>
      </c>
      <c r="EF92">
        <v>96</v>
      </c>
      <c r="EG92" s="32">
        <v>0</v>
      </c>
      <c r="EH92" s="26"/>
      <c r="EI92" s="27">
        <v>40</v>
      </c>
      <c r="EJ92">
        <v>40</v>
      </c>
      <c r="EK92" s="32">
        <v>0</v>
      </c>
      <c r="EL92" s="26"/>
      <c r="EM92">
        <v>40</v>
      </c>
      <c r="EN92">
        <v>40</v>
      </c>
      <c r="EO92" s="32">
        <v>0</v>
      </c>
      <c r="EP92" s="26"/>
      <c r="EQ92" s="27">
        <v>160</v>
      </c>
      <c r="ER92">
        <v>159</v>
      </c>
      <c r="ES92" s="32">
        <v>1</v>
      </c>
      <c r="ET92" s="26"/>
      <c r="EU92" s="27">
        <v>56</v>
      </c>
      <c r="EV92">
        <v>59</v>
      </c>
      <c r="EW92" s="32">
        <v>-3</v>
      </c>
      <c r="EX92" s="26"/>
      <c r="EY92">
        <v>32</v>
      </c>
      <c r="EZ92">
        <v>32</v>
      </c>
      <c r="FA92" s="32">
        <v>0</v>
      </c>
      <c r="FB92" s="30"/>
      <c r="FC92">
        <v>104</v>
      </c>
      <c r="FD92">
        <v>107</v>
      </c>
      <c r="FE92" s="32">
        <v>-3</v>
      </c>
      <c r="FF92" s="26"/>
      <c r="FG92">
        <v>88</v>
      </c>
      <c r="FH92">
        <v>90.200000000000017</v>
      </c>
      <c r="FI92" s="32">
        <v>-2.2000000000000171</v>
      </c>
      <c r="FJ92" s="30"/>
      <c r="FK92">
        <v>72</v>
      </c>
      <c r="FL92">
        <v>72</v>
      </c>
      <c r="FM92" s="32">
        <v>0</v>
      </c>
      <c r="FN92" s="26"/>
      <c r="FO92">
        <v>64</v>
      </c>
      <c r="FP92">
        <v>64</v>
      </c>
      <c r="FQ92" s="32">
        <v>0</v>
      </c>
      <c r="FR92" s="30"/>
      <c r="FS92">
        <v>64</v>
      </c>
      <c r="FT92" s="29">
        <v>68.8</v>
      </c>
      <c r="FU92" s="32">
        <v>-4.7999999999999972</v>
      </c>
      <c r="FV92" s="26"/>
      <c r="FW92" s="27">
        <v>24</v>
      </c>
      <c r="FX92" s="29">
        <v>24</v>
      </c>
      <c r="FY92" s="32">
        <v>0</v>
      </c>
      <c r="FZ92" s="30"/>
      <c r="GC92" s="32">
        <v>0</v>
      </c>
      <c r="GD92" s="30"/>
      <c r="GG92" s="32">
        <v>0</v>
      </c>
      <c r="GH92" s="30"/>
      <c r="GK92" s="32">
        <v>0</v>
      </c>
      <c r="GL92" s="26"/>
      <c r="GM92">
        <v>152</v>
      </c>
      <c r="GN92">
        <v>150</v>
      </c>
      <c r="GO92">
        <v>112</v>
      </c>
      <c r="GP92">
        <v>116</v>
      </c>
      <c r="GQ92" s="32">
        <v>-2</v>
      </c>
      <c r="GR92" s="30"/>
      <c r="GS92" s="29">
        <v>0</v>
      </c>
      <c r="GT92" s="29">
        <v>0</v>
      </c>
      <c r="GU92" s="32">
        <v>0</v>
      </c>
      <c r="GV92" s="30"/>
      <c r="GW92" s="29">
        <v>160</v>
      </c>
      <c r="GX92" s="29">
        <v>161.19999999999999</v>
      </c>
      <c r="GY92" s="32">
        <v>-1.2000000000000171</v>
      </c>
      <c r="GZ92" s="30"/>
      <c r="HA92" s="28">
        <v>0</v>
      </c>
      <c r="HB92" s="29">
        <v>0</v>
      </c>
      <c r="HC92" s="32">
        <v>0</v>
      </c>
      <c r="HD92" s="30"/>
    </row>
    <row r="93" spans="1:212" x14ac:dyDescent="0.25">
      <c r="A93" s="32" t="s">
        <v>208</v>
      </c>
      <c r="B93" s="24">
        <v>0.5</v>
      </c>
      <c r="H93" s="25"/>
      <c r="I93" s="35"/>
      <c r="J93" s="35">
        <f t="shared" si="5"/>
        <v>0</v>
      </c>
      <c r="K93" s="26"/>
      <c r="L93" s="35"/>
      <c r="P93" s="32">
        <v>0</v>
      </c>
      <c r="Q93" s="26"/>
      <c r="T93" s="32">
        <v>0</v>
      </c>
      <c r="U93" s="26"/>
      <c r="V93" s="25"/>
      <c r="Z93" s="32">
        <v>0</v>
      </c>
      <c r="AA93" s="26"/>
      <c r="AB93" s="25"/>
      <c r="AD93" s="32">
        <v>0</v>
      </c>
      <c r="AE93" s="26"/>
      <c r="AJ93" s="32">
        <v>0</v>
      </c>
      <c r="AK93" s="26"/>
      <c r="AN93" s="32">
        <v>0</v>
      </c>
      <c r="AO93" s="26"/>
      <c r="AP93" s="25"/>
      <c r="AR93" s="32">
        <v>0</v>
      </c>
      <c r="AS93" s="26"/>
      <c r="AT93" s="25"/>
      <c r="AV93" s="32">
        <v>0</v>
      </c>
      <c r="AW93" s="26"/>
      <c r="AZ93" s="32">
        <v>0</v>
      </c>
      <c r="BA93" s="26"/>
      <c r="BB93" s="25"/>
      <c r="BE93" s="32">
        <v>0</v>
      </c>
      <c r="BF93" s="26"/>
      <c r="BG93" s="25"/>
      <c r="BK93" s="32">
        <v>0</v>
      </c>
      <c r="BL93" s="26"/>
      <c r="BM93" s="25"/>
      <c r="BP93" s="32">
        <v>0</v>
      </c>
      <c r="BQ93" s="26"/>
      <c r="BT93" s="32">
        <v>0</v>
      </c>
      <c r="BU93" s="26"/>
      <c r="BV93" s="28"/>
      <c r="BX93" s="32">
        <v>0</v>
      </c>
      <c r="BY93" s="26"/>
      <c r="BZ93" s="25"/>
      <c r="CB93" s="32">
        <v>0</v>
      </c>
      <c r="CC93" s="26"/>
      <c r="CD93" s="25"/>
      <c r="CF93" s="32">
        <v>0</v>
      </c>
      <c r="CG93" s="26"/>
      <c r="CJ93" s="32">
        <v>0</v>
      </c>
      <c r="CK93" s="26"/>
      <c r="CN93" s="32">
        <v>0</v>
      </c>
      <c r="CO93" s="26"/>
      <c r="CP93" s="25"/>
      <c r="CS93" s="32">
        <v>0</v>
      </c>
      <c r="CT93" s="26"/>
      <c r="CU93" s="25"/>
      <c r="CX93" s="32">
        <v>0</v>
      </c>
      <c r="CY93" s="26"/>
      <c r="DB93" s="32">
        <v>0</v>
      </c>
      <c r="DC93" s="26"/>
      <c r="DD93" s="25"/>
      <c r="DI93" s="32">
        <v>0</v>
      </c>
      <c r="DJ93" s="26"/>
      <c r="DM93" s="32">
        <v>0</v>
      </c>
      <c r="DN93" s="26"/>
      <c r="DO93" s="25"/>
      <c r="DS93" s="32">
        <v>0</v>
      </c>
      <c r="DT93" s="26"/>
      <c r="DY93" s="32">
        <v>0</v>
      </c>
      <c r="DZ93" s="26"/>
      <c r="EC93" s="32">
        <v>0</v>
      </c>
      <c r="ED93" s="26"/>
      <c r="EE93" s="25"/>
      <c r="EG93" s="32">
        <v>0</v>
      </c>
      <c r="EH93" s="26"/>
      <c r="EI93" s="25"/>
      <c r="EK93" s="32">
        <v>0</v>
      </c>
      <c r="EL93" s="26"/>
      <c r="EO93" s="32">
        <v>0</v>
      </c>
      <c r="EP93" s="26"/>
      <c r="EQ93" s="25"/>
      <c r="ES93" s="32">
        <v>0</v>
      </c>
      <c r="ET93" s="26"/>
      <c r="EU93" s="25"/>
      <c r="EW93" s="32">
        <v>0</v>
      </c>
      <c r="EX93" s="26"/>
      <c r="FA93" s="32">
        <v>0</v>
      </c>
      <c r="FB93" s="30"/>
      <c r="FE93" s="32">
        <v>0</v>
      </c>
      <c r="FF93" s="26"/>
      <c r="FI93" s="32">
        <v>0</v>
      </c>
      <c r="FJ93" s="30"/>
      <c r="FM93" s="32">
        <v>0</v>
      </c>
      <c r="FN93" s="26"/>
      <c r="FQ93" s="32">
        <v>0</v>
      </c>
      <c r="FR93" s="30"/>
      <c r="FU93" s="32">
        <v>0</v>
      </c>
      <c r="FV93" s="26"/>
      <c r="FW93" s="28"/>
      <c r="FY93" s="32">
        <v>0</v>
      </c>
      <c r="FZ93" s="30"/>
      <c r="GC93" s="32">
        <v>0</v>
      </c>
      <c r="GD93" s="30"/>
      <c r="GG93" s="32">
        <v>0</v>
      </c>
      <c r="GH93" s="30"/>
      <c r="GK93" s="32">
        <v>0</v>
      </c>
      <c r="GL93" s="26"/>
      <c r="GM93" s="24"/>
      <c r="GO93" s="24"/>
      <c r="GQ93" s="32">
        <v>0</v>
      </c>
      <c r="GR93" s="30"/>
      <c r="GS93" s="29">
        <v>0</v>
      </c>
      <c r="GT93" s="29">
        <v>0</v>
      </c>
      <c r="GU93" s="32">
        <v>0</v>
      </c>
      <c r="GV93" s="30"/>
      <c r="GW93" s="29">
        <v>0</v>
      </c>
      <c r="GX93" s="29">
        <v>0</v>
      </c>
      <c r="GY93" s="32">
        <v>0</v>
      </c>
      <c r="GZ93" s="30"/>
      <c r="HA93" s="28">
        <v>0</v>
      </c>
      <c r="HB93" s="29">
        <v>0</v>
      </c>
      <c r="HC93" s="32">
        <v>0</v>
      </c>
      <c r="HD93" s="30"/>
    </row>
    <row r="94" spans="1:212" x14ac:dyDescent="0.25">
      <c r="A94" s="32" t="s">
        <v>209</v>
      </c>
      <c r="B94" s="24">
        <v>0.41</v>
      </c>
      <c r="H94" s="25"/>
      <c r="I94" s="35"/>
      <c r="J94" s="35">
        <f t="shared" si="5"/>
        <v>0</v>
      </c>
      <c r="K94" s="26"/>
      <c r="L94" s="35"/>
      <c r="P94" s="32">
        <v>0</v>
      </c>
      <c r="Q94" s="26"/>
      <c r="T94" s="32">
        <v>0</v>
      </c>
      <c r="U94" s="26"/>
      <c r="V94" s="25"/>
      <c r="Z94" s="32">
        <v>0</v>
      </c>
      <c r="AA94" s="26"/>
      <c r="AB94" s="25"/>
      <c r="AD94" s="32">
        <v>0</v>
      </c>
      <c r="AE94" s="26"/>
      <c r="AJ94" s="32">
        <v>0</v>
      </c>
      <c r="AK94" s="26"/>
      <c r="AN94" s="32">
        <v>0</v>
      </c>
      <c r="AO94" s="26"/>
      <c r="AP94" s="25"/>
      <c r="AR94" s="32">
        <v>0</v>
      </c>
      <c r="AS94" s="26"/>
      <c r="AT94" s="25"/>
      <c r="AV94" s="32">
        <v>0</v>
      </c>
      <c r="AW94" s="26"/>
      <c r="AZ94" s="32">
        <v>0</v>
      </c>
      <c r="BA94" s="26"/>
      <c r="BB94" s="25"/>
      <c r="BE94" s="32">
        <v>0</v>
      </c>
      <c r="BF94" s="26"/>
      <c r="BG94" s="25"/>
      <c r="BK94" s="32">
        <v>0</v>
      </c>
      <c r="BL94" s="26"/>
      <c r="BM94" s="25"/>
      <c r="BP94" s="32">
        <v>0</v>
      </c>
      <c r="BQ94" s="26"/>
      <c r="BT94" s="32">
        <v>0</v>
      </c>
      <c r="BU94" s="26"/>
      <c r="BV94" s="28"/>
      <c r="BX94" s="32">
        <v>0</v>
      </c>
      <c r="BY94" s="26"/>
      <c r="BZ94" s="25"/>
      <c r="CB94" s="32">
        <v>0</v>
      </c>
      <c r="CC94" s="26"/>
      <c r="CD94" s="25"/>
      <c r="CF94" s="32">
        <v>0</v>
      </c>
      <c r="CG94" s="26"/>
      <c r="CJ94" s="32">
        <v>0</v>
      </c>
      <c r="CK94" s="26"/>
      <c r="CN94" s="32">
        <v>0</v>
      </c>
      <c r="CO94" s="26"/>
      <c r="CP94" s="25"/>
      <c r="CS94" s="32">
        <v>0</v>
      </c>
      <c r="CT94" s="26"/>
      <c r="CU94" s="25"/>
      <c r="CX94" s="32">
        <v>0</v>
      </c>
      <c r="CY94" s="26"/>
      <c r="DB94" s="32">
        <v>0</v>
      </c>
      <c r="DC94" s="26"/>
      <c r="DD94" s="25"/>
      <c r="DI94" s="32">
        <v>0</v>
      </c>
      <c r="DJ94" s="26"/>
      <c r="DM94" s="32">
        <v>0</v>
      </c>
      <c r="DN94" s="26"/>
      <c r="DO94" s="25"/>
      <c r="DS94" s="32">
        <v>0</v>
      </c>
      <c r="DT94" s="26"/>
      <c r="DY94" s="32">
        <v>0</v>
      </c>
      <c r="DZ94" s="26"/>
      <c r="EC94" s="32">
        <v>0</v>
      </c>
      <c r="ED94" s="26"/>
      <c r="EE94" s="25"/>
      <c r="EG94" s="32">
        <v>0</v>
      </c>
      <c r="EH94" s="26"/>
      <c r="EI94" s="25"/>
      <c r="EK94" s="32">
        <v>0</v>
      </c>
      <c r="EL94" s="26"/>
      <c r="EO94" s="32">
        <v>0</v>
      </c>
      <c r="EP94" s="26"/>
      <c r="EQ94" s="25"/>
      <c r="ES94" s="32">
        <v>0</v>
      </c>
      <c r="ET94" s="26"/>
      <c r="EU94" s="25"/>
      <c r="EW94" s="32">
        <v>0</v>
      </c>
      <c r="EX94" s="26"/>
      <c r="FA94" s="32">
        <v>0</v>
      </c>
      <c r="FB94" s="30"/>
      <c r="FE94" s="32">
        <v>0</v>
      </c>
      <c r="FF94" s="26"/>
      <c r="FG94">
        <v>10</v>
      </c>
      <c r="FH94">
        <v>10</v>
      </c>
      <c r="FI94" s="32">
        <v>0</v>
      </c>
      <c r="FJ94" s="30"/>
      <c r="FK94">
        <v>50</v>
      </c>
      <c r="FL94">
        <v>50</v>
      </c>
      <c r="FM94" s="32">
        <v>0</v>
      </c>
      <c r="FN94" s="26"/>
      <c r="FQ94" s="32">
        <v>0</v>
      </c>
      <c r="FR94" s="30"/>
      <c r="FU94" s="32">
        <v>0</v>
      </c>
      <c r="FV94" s="26"/>
      <c r="FW94" s="27">
        <v>30</v>
      </c>
      <c r="FX94" s="29">
        <v>30</v>
      </c>
      <c r="FY94" s="32">
        <v>0</v>
      </c>
      <c r="FZ94" s="30"/>
      <c r="GC94" s="32">
        <v>0</v>
      </c>
      <c r="GD94" s="30"/>
      <c r="GE94">
        <v>30</v>
      </c>
      <c r="GF94">
        <v>30</v>
      </c>
      <c r="GG94" s="32">
        <v>0</v>
      </c>
      <c r="GH94" s="30"/>
      <c r="GK94" s="32">
        <v>0</v>
      </c>
      <c r="GL94" s="26"/>
      <c r="GM94" s="24"/>
      <c r="GO94">
        <v>10</v>
      </c>
      <c r="GP94">
        <v>10</v>
      </c>
      <c r="GQ94" s="32">
        <v>0</v>
      </c>
      <c r="GR94" s="30"/>
      <c r="GS94" s="29">
        <v>0</v>
      </c>
      <c r="GT94" s="29">
        <v>0</v>
      </c>
      <c r="GU94" s="32">
        <v>0</v>
      </c>
      <c r="GV94" s="30"/>
      <c r="GW94" s="29">
        <v>0</v>
      </c>
      <c r="GX94" s="29">
        <v>0</v>
      </c>
      <c r="GY94" s="32">
        <v>0</v>
      </c>
      <c r="GZ94" s="30"/>
      <c r="HA94" s="28">
        <v>0</v>
      </c>
      <c r="HB94" s="4">
        <v>110</v>
      </c>
      <c r="HC94" s="32">
        <v>0</v>
      </c>
      <c r="HD94" s="30"/>
    </row>
    <row r="95" spans="1:212" x14ac:dyDescent="0.25">
      <c r="A95" s="32" t="s">
        <v>210</v>
      </c>
      <c r="B95" s="24">
        <v>0.41</v>
      </c>
      <c r="E95">
        <v>64</v>
      </c>
      <c r="H95" s="27">
        <v>30</v>
      </c>
      <c r="I95" s="36">
        <v>37</v>
      </c>
      <c r="J95" s="35">
        <f t="shared" si="5"/>
        <v>-7</v>
      </c>
      <c r="K95" s="26"/>
      <c r="L95" s="36">
        <v>40</v>
      </c>
      <c r="M95">
        <v>47</v>
      </c>
      <c r="N95">
        <v>30</v>
      </c>
      <c r="O95">
        <v>29</v>
      </c>
      <c r="P95" s="32">
        <v>-6</v>
      </c>
      <c r="Q95" s="26"/>
      <c r="R95">
        <v>20</v>
      </c>
      <c r="S95">
        <v>19</v>
      </c>
      <c r="T95" s="32">
        <v>1</v>
      </c>
      <c r="U95" s="26"/>
      <c r="V95" s="25"/>
      <c r="X95">
        <v>20</v>
      </c>
      <c r="Y95">
        <v>22</v>
      </c>
      <c r="Z95" s="32">
        <v>-2</v>
      </c>
      <c r="AA95" s="26"/>
      <c r="AB95" s="25"/>
      <c r="AD95" s="32">
        <v>0</v>
      </c>
      <c r="AE95" s="26"/>
      <c r="AJ95" s="32">
        <v>0</v>
      </c>
      <c r="AK95" s="26"/>
      <c r="AL95">
        <v>50</v>
      </c>
      <c r="AM95">
        <v>54</v>
      </c>
      <c r="AN95" s="32">
        <v>-4</v>
      </c>
      <c r="AO95" s="26"/>
      <c r="AP95" s="25"/>
      <c r="AR95" s="32">
        <v>0</v>
      </c>
      <c r="AS95" s="26"/>
      <c r="AT95" s="25">
        <v>30</v>
      </c>
      <c r="AU95" s="32">
        <v>30</v>
      </c>
      <c r="AV95" s="32">
        <v>0</v>
      </c>
      <c r="AW95" s="26"/>
      <c r="AZ95" s="32">
        <v>0</v>
      </c>
      <c r="BA95" s="26"/>
      <c r="BB95" s="25"/>
      <c r="BE95" s="32">
        <v>0</v>
      </c>
      <c r="BF95" s="26"/>
      <c r="BG95" s="25"/>
      <c r="BK95" s="32">
        <v>0</v>
      </c>
      <c r="BL95" s="26"/>
      <c r="BM95" s="25"/>
      <c r="BQ95" s="30"/>
      <c r="BU95" s="26"/>
      <c r="BV95" s="28"/>
      <c r="BY95" s="26"/>
      <c r="BZ95" s="25"/>
      <c r="CC95" s="26"/>
      <c r="CD95" s="25"/>
      <c r="CG95" s="26"/>
      <c r="CK95" s="26"/>
      <c r="CO95" s="26"/>
      <c r="CP95" s="25"/>
      <c r="CT95" s="26"/>
      <c r="CU95" s="25"/>
      <c r="CY95" s="26"/>
      <c r="DC95" s="26"/>
      <c r="DD95" s="25"/>
      <c r="DJ95" s="26"/>
      <c r="DN95" s="26"/>
      <c r="DO95" s="25"/>
      <c r="DR95" s="24"/>
      <c r="DT95" s="26"/>
      <c r="DZ95" s="26"/>
      <c r="EA95" s="29"/>
      <c r="ED95" s="26"/>
      <c r="EE95" s="25"/>
      <c r="EH95" s="26"/>
      <c r="EI95" s="25"/>
      <c r="EL95" s="26"/>
      <c r="EP95" s="26"/>
      <c r="EQ95" s="25"/>
      <c r="ET95" s="26"/>
      <c r="EU95" s="25"/>
      <c r="EX95" s="26"/>
      <c r="FB95" s="30"/>
      <c r="FF95" s="26"/>
      <c r="FJ95" s="30"/>
      <c r="FN95" s="26"/>
      <c r="FR95" s="30"/>
      <c r="FV95" s="26"/>
      <c r="FW95" s="27"/>
      <c r="FX95" s="29"/>
      <c r="FZ95" s="30"/>
      <c r="GD95" s="30"/>
      <c r="GH95" s="30"/>
      <c r="GL95" s="26"/>
      <c r="GM95" s="24"/>
      <c r="GR95" s="30"/>
      <c r="GS95" s="29"/>
      <c r="GT95" s="29"/>
      <c r="GV95" s="30"/>
      <c r="GW95" s="29"/>
      <c r="GX95" s="29"/>
      <c r="GZ95" s="30"/>
      <c r="HA95" s="28"/>
      <c r="HB95" s="29"/>
      <c r="HD95" s="30"/>
    </row>
    <row r="96" spans="1:212" x14ac:dyDescent="0.25">
      <c r="A96" s="32" t="s">
        <v>211</v>
      </c>
      <c r="B96" s="24">
        <v>0.41</v>
      </c>
      <c r="H96" s="25"/>
      <c r="I96" s="35"/>
      <c r="J96" s="35">
        <f t="shared" si="5"/>
        <v>0</v>
      </c>
      <c r="K96" s="26"/>
      <c r="L96" s="35"/>
      <c r="P96" s="32">
        <v>0</v>
      </c>
      <c r="Q96" s="26"/>
      <c r="T96" s="32">
        <v>0</v>
      </c>
      <c r="U96" s="26"/>
      <c r="V96" s="25"/>
      <c r="Z96" s="32">
        <v>0</v>
      </c>
      <c r="AA96" s="26"/>
      <c r="AB96" s="25"/>
      <c r="AD96" s="32">
        <v>0</v>
      </c>
      <c r="AE96" s="26"/>
      <c r="AJ96" s="32">
        <v>0</v>
      </c>
      <c r="AK96" s="26"/>
      <c r="AN96" s="32">
        <v>0</v>
      </c>
      <c r="AO96" s="26"/>
      <c r="AP96" s="25"/>
      <c r="AR96" s="32">
        <v>0</v>
      </c>
      <c r="AS96" s="26"/>
      <c r="AT96" s="25"/>
      <c r="AV96" s="32">
        <v>0</v>
      </c>
      <c r="AW96" s="26"/>
      <c r="AZ96" s="32">
        <v>0</v>
      </c>
      <c r="BA96" s="26"/>
      <c r="BB96" s="25"/>
      <c r="BE96" s="32">
        <v>0</v>
      </c>
      <c r="BF96" s="26"/>
      <c r="BG96" s="25"/>
      <c r="BK96" s="32">
        <v>0</v>
      </c>
      <c r="BL96" s="26"/>
      <c r="BM96" s="25"/>
      <c r="BP96" s="32">
        <v>0</v>
      </c>
      <c r="BQ96" s="26"/>
      <c r="BT96" s="32">
        <v>0</v>
      </c>
      <c r="BU96" s="26"/>
      <c r="BV96" s="28"/>
      <c r="BX96" s="32">
        <v>0</v>
      </c>
      <c r="BY96" s="26"/>
      <c r="BZ96" s="25"/>
      <c r="CB96" s="32">
        <v>0</v>
      </c>
      <c r="CC96" s="26"/>
      <c r="CD96" s="25"/>
      <c r="CF96" s="32">
        <v>0</v>
      </c>
      <c r="CG96" s="26"/>
      <c r="CJ96" s="32">
        <v>0</v>
      </c>
      <c r="CK96" s="26"/>
      <c r="CN96" s="32">
        <v>0</v>
      </c>
      <c r="CO96" s="26"/>
      <c r="CP96" s="25"/>
      <c r="CS96" s="32">
        <v>0</v>
      </c>
      <c r="CT96" s="26"/>
      <c r="CU96" s="25"/>
      <c r="CX96" s="32">
        <v>0</v>
      </c>
      <c r="CY96" s="26"/>
      <c r="DB96" s="32">
        <v>0</v>
      </c>
      <c r="DC96" s="26"/>
      <c r="DD96" s="25"/>
      <c r="DI96" s="32">
        <v>0</v>
      </c>
      <c r="DJ96" s="26"/>
      <c r="DM96" s="32">
        <v>0</v>
      </c>
      <c r="DN96" s="26"/>
      <c r="DO96" s="25"/>
      <c r="DS96" s="32">
        <v>0</v>
      </c>
      <c r="DT96" s="26"/>
      <c r="DY96" s="32">
        <v>0</v>
      </c>
      <c r="DZ96" s="26"/>
      <c r="EC96" s="32">
        <v>0</v>
      </c>
      <c r="ED96" s="26"/>
      <c r="EE96" s="25"/>
      <c r="EG96" s="32">
        <v>0</v>
      </c>
      <c r="EH96" s="26"/>
      <c r="EI96" s="25"/>
      <c r="EK96" s="32">
        <v>0</v>
      </c>
      <c r="EL96" s="26"/>
      <c r="EO96" s="32">
        <v>0</v>
      </c>
      <c r="EP96" s="26"/>
      <c r="EQ96" s="25"/>
      <c r="ES96" s="32">
        <v>0</v>
      </c>
      <c r="ET96" s="26"/>
      <c r="EU96" s="25"/>
      <c r="EW96" s="32">
        <v>0</v>
      </c>
      <c r="EX96" s="26"/>
      <c r="FA96" s="32">
        <v>0</v>
      </c>
      <c r="FB96" s="30"/>
      <c r="FE96" s="32">
        <v>0</v>
      </c>
      <c r="FF96" s="26"/>
      <c r="FG96">
        <v>10</v>
      </c>
      <c r="FH96">
        <v>10</v>
      </c>
      <c r="FI96" s="32">
        <v>0</v>
      </c>
      <c r="FJ96" s="30"/>
      <c r="FM96" s="32">
        <v>0</v>
      </c>
      <c r="FN96" s="26"/>
      <c r="FQ96" s="32">
        <v>0</v>
      </c>
      <c r="FR96" s="30"/>
      <c r="FU96" s="32">
        <v>0</v>
      </c>
      <c r="FV96" s="26"/>
      <c r="FW96" s="27">
        <v>30</v>
      </c>
      <c r="FX96" s="29">
        <v>30</v>
      </c>
      <c r="FY96" s="32">
        <v>0</v>
      </c>
      <c r="FZ96" s="30"/>
      <c r="GA96">
        <v>20</v>
      </c>
      <c r="GB96">
        <v>20</v>
      </c>
      <c r="GC96" s="32">
        <v>0</v>
      </c>
      <c r="GD96" s="30"/>
      <c r="GG96" s="32">
        <v>0</v>
      </c>
      <c r="GH96" s="30"/>
      <c r="GK96" s="32">
        <v>0</v>
      </c>
      <c r="GL96" s="26"/>
      <c r="GM96" s="24"/>
      <c r="GO96">
        <v>30</v>
      </c>
      <c r="GP96">
        <v>37</v>
      </c>
      <c r="GQ96" s="32">
        <v>-7</v>
      </c>
      <c r="GR96" s="30"/>
      <c r="GS96" s="29">
        <v>0</v>
      </c>
      <c r="GT96" s="29">
        <v>0</v>
      </c>
      <c r="GU96" s="32">
        <v>0</v>
      </c>
      <c r="GV96" s="30"/>
      <c r="GW96" s="29">
        <v>20</v>
      </c>
      <c r="GX96" s="29">
        <v>18</v>
      </c>
      <c r="GY96" s="32">
        <v>2</v>
      </c>
      <c r="GZ96" s="30"/>
      <c r="HA96" s="28">
        <v>0</v>
      </c>
      <c r="HB96" s="29">
        <v>0</v>
      </c>
      <c r="HC96" s="32">
        <v>0</v>
      </c>
      <c r="HD96" s="30"/>
    </row>
    <row r="97" spans="1:212" x14ac:dyDescent="0.25">
      <c r="A97" s="32" t="s">
        <v>212</v>
      </c>
      <c r="B97" s="24">
        <v>0.5</v>
      </c>
      <c r="H97" s="25"/>
      <c r="I97" s="35"/>
      <c r="J97" s="35">
        <f t="shared" si="5"/>
        <v>0</v>
      </c>
      <c r="K97" s="26"/>
      <c r="L97" s="35"/>
      <c r="P97" s="32">
        <v>0</v>
      </c>
      <c r="Q97" s="26"/>
      <c r="T97" s="32">
        <v>0</v>
      </c>
      <c r="U97" s="26"/>
      <c r="V97" s="25"/>
      <c r="Z97" s="32">
        <v>0</v>
      </c>
      <c r="AA97" s="26"/>
      <c r="AB97" s="25"/>
      <c r="AD97" s="32">
        <v>0</v>
      </c>
      <c r="AE97" s="26"/>
      <c r="AJ97" s="32">
        <v>0</v>
      </c>
      <c r="AK97" s="26"/>
      <c r="AN97" s="32">
        <v>0</v>
      </c>
      <c r="AO97" s="26"/>
      <c r="AP97" s="25"/>
      <c r="AR97" s="32">
        <v>0</v>
      </c>
      <c r="AS97" s="26"/>
      <c r="AT97" s="25"/>
      <c r="AV97" s="32">
        <v>0</v>
      </c>
      <c r="AW97" s="26"/>
      <c r="AZ97" s="32">
        <v>0</v>
      </c>
      <c r="BA97" s="26"/>
      <c r="BB97" s="25"/>
      <c r="BE97" s="32">
        <v>0</v>
      </c>
      <c r="BF97" s="26"/>
      <c r="BG97" s="25"/>
      <c r="BK97" s="32">
        <v>0</v>
      </c>
      <c r="BL97" s="26"/>
      <c r="BM97" s="25"/>
      <c r="BP97" s="32">
        <v>0</v>
      </c>
      <c r="BQ97" s="26"/>
      <c r="BT97" s="32">
        <v>0</v>
      </c>
      <c r="BU97" s="26"/>
      <c r="BV97" s="28"/>
      <c r="BX97" s="32">
        <v>0</v>
      </c>
      <c r="BY97" s="26"/>
      <c r="BZ97" s="25"/>
      <c r="CB97" s="32">
        <v>0</v>
      </c>
      <c r="CC97" s="26"/>
      <c r="CD97" s="25"/>
      <c r="CF97" s="32">
        <v>0</v>
      </c>
      <c r="CG97" s="26"/>
      <c r="CJ97" s="32">
        <v>0</v>
      </c>
      <c r="CK97" s="26"/>
      <c r="CN97" s="32">
        <v>0</v>
      </c>
      <c r="CO97" s="26"/>
      <c r="CP97" s="25"/>
      <c r="CS97" s="32">
        <v>0</v>
      </c>
      <c r="CT97" s="26"/>
      <c r="CU97" s="25"/>
      <c r="CX97" s="32">
        <v>0</v>
      </c>
      <c r="CY97" s="26"/>
      <c r="DB97" s="32">
        <v>0</v>
      </c>
      <c r="DC97" s="26"/>
      <c r="DD97" s="25"/>
      <c r="DI97" s="32">
        <v>0</v>
      </c>
      <c r="DJ97" s="26"/>
      <c r="DM97" s="32">
        <v>0</v>
      </c>
      <c r="DN97" s="26"/>
      <c r="DO97" s="25"/>
      <c r="DS97" s="32">
        <v>0</v>
      </c>
      <c r="DT97" s="26"/>
      <c r="DY97" s="32">
        <v>0</v>
      </c>
      <c r="DZ97" s="26"/>
      <c r="EC97" s="32">
        <v>0</v>
      </c>
      <c r="ED97" s="26"/>
      <c r="EE97" s="25"/>
      <c r="EG97" s="32">
        <v>0</v>
      </c>
      <c r="EH97" s="26"/>
      <c r="EI97" s="25"/>
      <c r="EK97" s="32">
        <v>0</v>
      </c>
      <c r="EL97" s="26"/>
      <c r="EO97" s="32">
        <v>0</v>
      </c>
      <c r="EP97" s="26"/>
      <c r="EQ97" s="25"/>
      <c r="ES97" s="32">
        <v>0</v>
      </c>
      <c r="ET97" s="26"/>
      <c r="EU97" s="25"/>
      <c r="EW97" s="32">
        <v>0</v>
      </c>
      <c r="EX97" s="26"/>
      <c r="FA97" s="32">
        <v>0</v>
      </c>
      <c r="FB97" s="30"/>
      <c r="FE97" s="32">
        <v>0</v>
      </c>
      <c r="FF97" s="26"/>
      <c r="FI97" s="32">
        <v>0</v>
      </c>
      <c r="FJ97" s="30"/>
      <c r="FM97" s="32">
        <v>0</v>
      </c>
      <c r="FN97" s="26"/>
      <c r="FQ97" s="32">
        <v>0</v>
      </c>
      <c r="FR97" s="30"/>
      <c r="FU97" s="32">
        <v>0</v>
      </c>
      <c r="FV97" s="26"/>
      <c r="FW97" s="28"/>
      <c r="FY97" s="32">
        <v>0</v>
      </c>
      <c r="FZ97" s="30"/>
      <c r="GC97" s="32">
        <v>0</v>
      </c>
      <c r="GD97" s="30"/>
      <c r="GG97" s="32">
        <v>0</v>
      </c>
      <c r="GH97" s="30"/>
      <c r="GK97" s="32">
        <v>0</v>
      </c>
      <c r="GL97" s="26"/>
      <c r="GM97" s="24"/>
      <c r="GO97" s="24"/>
      <c r="GQ97" s="32">
        <v>0</v>
      </c>
      <c r="GR97" s="30"/>
      <c r="GS97" s="29">
        <v>0</v>
      </c>
      <c r="GT97" s="29">
        <v>0</v>
      </c>
      <c r="GU97" s="32">
        <v>0</v>
      </c>
      <c r="GV97" s="30"/>
      <c r="GW97" s="29">
        <v>0</v>
      </c>
      <c r="GX97" s="29">
        <v>0</v>
      </c>
      <c r="GY97" s="32">
        <v>0</v>
      </c>
      <c r="GZ97" s="30"/>
      <c r="HA97" s="28">
        <v>0</v>
      </c>
      <c r="HB97" s="29">
        <v>0</v>
      </c>
      <c r="HC97" s="32">
        <v>0</v>
      </c>
      <c r="HD97" s="30"/>
    </row>
    <row r="98" spans="1:212" x14ac:dyDescent="0.25">
      <c r="A98" s="32" t="s">
        <v>213</v>
      </c>
      <c r="B98" s="24">
        <v>0.41</v>
      </c>
      <c r="H98" s="25"/>
      <c r="I98" s="35"/>
      <c r="J98" s="35">
        <f t="shared" si="5"/>
        <v>0</v>
      </c>
      <c r="K98" s="26"/>
      <c r="L98" s="35"/>
      <c r="P98" s="32">
        <v>0</v>
      </c>
      <c r="Q98" s="26"/>
      <c r="T98" s="32">
        <v>0</v>
      </c>
      <c r="U98" s="26"/>
      <c r="V98" s="25"/>
      <c r="Z98" s="32">
        <v>0</v>
      </c>
      <c r="AA98" s="26"/>
      <c r="AB98" s="25"/>
      <c r="AD98" s="32">
        <v>0</v>
      </c>
      <c r="AE98" s="26"/>
      <c r="AJ98" s="32">
        <v>0</v>
      </c>
      <c r="AK98" s="26"/>
      <c r="AN98" s="32">
        <v>0</v>
      </c>
      <c r="AO98" s="26"/>
      <c r="AP98" s="25"/>
      <c r="AR98" s="32">
        <v>0</v>
      </c>
      <c r="AS98" s="26"/>
      <c r="AT98" s="25"/>
      <c r="AV98" s="32">
        <v>0</v>
      </c>
      <c r="AW98" s="26"/>
      <c r="AZ98" s="32">
        <v>0</v>
      </c>
      <c r="BA98" s="26"/>
      <c r="BB98" s="25"/>
      <c r="BE98" s="32">
        <v>0</v>
      </c>
      <c r="BF98" s="26"/>
      <c r="BG98" s="25"/>
      <c r="BK98" s="32">
        <v>0</v>
      </c>
      <c r="BL98" s="26"/>
      <c r="BM98" s="25"/>
      <c r="BP98" s="32">
        <v>0</v>
      </c>
      <c r="BQ98" s="26"/>
      <c r="BT98" s="32">
        <v>0</v>
      </c>
      <c r="BU98" s="26"/>
      <c r="BV98" s="28"/>
      <c r="BX98" s="32">
        <v>0</v>
      </c>
      <c r="BY98" s="26"/>
      <c r="BZ98" s="25"/>
      <c r="CB98" s="32">
        <v>0</v>
      </c>
      <c r="CC98" s="26"/>
      <c r="CD98" s="25"/>
      <c r="CF98" s="32">
        <v>0</v>
      </c>
      <c r="CG98" s="26"/>
      <c r="CJ98" s="32">
        <v>0</v>
      </c>
      <c r="CK98" s="26"/>
      <c r="CN98" s="32">
        <v>0</v>
      </c>
      <c r="CO98" s="26"/>
      <c r="CP98" s="25"/>
      <c r="CS98" s="32">
        <v>0</v>
      </c>
      <c r="CT98" s="26"/>
      <c r="CU98" s="25"/>
      <c r="CX98" s="32">
        <v>0</v>
      </c>
      <c r="CY98" s="26"/>
      <c r="DB98" s="32">
        <v>0</v>
      </c>
      <c r="DC98" s="26"/>
      <c r="DD98" s="25"/>
      <c r="DI98" s="32">
        <v>0</v>
      </c>
      <c r="DJ98" s="26"/>
      <c r="DM98" s="32">
        <v>0</v>
      </c>
      <c r="DN98" s="26"/>
      <c r="DO98" s="25"/>
      <c r="DS98" s="32">
        <v>0</v>
      </c>
      <c r="DT98" s="26"/>
      <c r="DY98" s="32">
        <v>0</v>
      </c>
      <c r="DZ98" s="26"/>
      <c r="EC98" s="32">
        <v>0</v>
      </c>
      <c r="ED98" s="26"/>
      <c r="EE98" s="25"/>
      <c r="EG98" s="32">
        <v>0</v>
      </c>
      <c r="EH98" s="26"/>
      <c r="EI98" s="25"/>
      <c r="EK98" s="32">
        <v>0</v>
      </c>
      <c r="EL98" s="26"/>
      <c r="EO98" s="32">
        <v>0</v>
      </c>
      <c r="EP98" s="26"/>
      <c r="EQ98" s="25"/>
      <c r="ES98" s="32">
        <v>0</v>
      </c>
      <c r="ET98" s="26"/>
      <c r="EU98" s="25"/>
      <c r="EW98" s="32">
        <v>0</v>
      </c>
      <c r="EX98" s="26"/>
      <c r="FA98" s="32">
        <v>0</v>
      </c>
      <c r="FB98" s="30"/>
      <c r="FE98" s="32">
        <v>0</v>
      </c>
      <c r="FF98" s="26"/>
      <c r="FI98" s="32">
        <v>0</v>
      </c>
      <c r="FJ98" s="30"/>
      <c r="FM98" s="32">
        <v>0</v>
      </c>
      <c r="FN98" s="26"/>
      <c r="FQ98" s="32">
        <v>0</v>
      </c>
      <c r="FR98" s="30"/>
      <c r="FU98" s="32">
        <v>0</v>
      </c>
      <c r="FV98" s="26"/>
      <c r="FW98" s="28"/>
      <c r="FY98" s="32">
        <v>0</v>
      </c>
      <c r="FZ98" s="30"/>
      <c r="GC98" s="32">
        <v>0</v>
      </c>
      <c r="GD98" s="30"/>
      <c r="GG98" s="32">
        <v>0</v>
      </c>
      <c r="GH98" s="30"/>
      <c r="GK98" s="32">
        <v>0</v>
      </c>
      <c r="GL98" s="26"/>
      <c r="GM98" s="24"/>
      <c r="GO98" s="24"/>
      <c r="GQ98" s="32">
        <v>0</v>
      </c>
      <c r="GR98" s="30"/>
      <c r="GS98" s="29">
        <v>0</v>
      </c>
      <c r="GT98" s="29">
        <v>0</v>
      </c>
      <c r="GU98" s="32">
        <v>0</v>
      </c>
      <c r="GV98" s="30"/>
      <c r="GW98" s="29">
        <v>0</v>
      </c>
      <c r="GX98" s="29">
        <v>0</v>
      </c>
      <c r="GY98" s="32">
        <v>0</v>
      </c>
      <c r="GZ98" s="30"/>
      <c r="HA98" s="28">
        <v>0</v>
      </c>
      <c r="HB98" s="29">
        <v>0</v>
      </c>
      <c r="HC98" s="32">
        <v>0</v>
      </c>
      <c r="HD98" s="30"/>
    </row>
    <row r="99" spans="1:212" x14ac:dyDescent="0.25">
      <c r="A99" s="32" t="s">
        <v>214</v>
      </c>
      <c r="B99" s="24">
        <v>0.4</v>
      </c>
      <c r="H99" s="25"/>
      <c r="I99" s="35"/>
      <c r="J99" s="35">
        <f t="shared" si="5"/>
        <v>0</v>
      </c>
      <c r="K99" s="26"/>
      <c r="L99" s="35"/>
      <c r="P99" s="32">
        <v>0</v>
      </c>
      <c r="Q99" s="26"/>
      <c r="T99" s="32">
        <v>0</v>
      </c>
      <c r="U99" s="26"/>
      <c r="V99" s="25"/>
      <c r="Z99" s="32">
        <v>0</v>
      </c>
      <c r="AA99" s="26"/>
      <c r="AB99" s="25"/>
      <c r="AD99" s="32">
        <v>0</v>
      </c>
      <c r="AE99" s="26"/>
      <c r="AJ99" s="32">
        <v>0</v>
      </c>
      <c r="AK99" s="26"/>
      <c r="AN99" s="32">
        <v>0</v>
      </c>
      <c r="AO99" s="26"/>
      <c r="AP99" s="25"/>
      <c r="AR99" s="32">
        <v>0</v>
      </c>
      <c r="AS99" s="26"/>
      <c r="AT99" s="25"/>
      <c r="AV99" s="32">
        <v>0</v>
      </c>
      <c r="AW99" s="26"/>
      <c r="AZ99" s="32">
        <v>0</v>
      </c>
      <c r="BA99" s="26"/>
      <c r="BB99" s="25"/>
      <c r="BE99" s="32">
        <v>0</v>
      </c>
      <c r="BF99" s="26"/>
      <c r="BG99" s="25"/>
      <c r="BK99" s="32">
        <v>0</v>
      </c>
      <c r="BL99" s="26"/>
      <c r="BM99" s="25"/>
      <c r="BP99" s="32">
        <v>0</v>
      </c>
      <c r="BQ99" s="26"/>
      <c r="BT99" s="32">
        <v>0</v>
      </c>
      <c r="BU99" s="26"/>
      <c r="BV99" s="28"/>
      <c r="BX99" s="32">
        <v>0</v>
      </c>
      <c r="BY99" s="26"/>
      <c r="BZ99" s="25"/>
      <c r="CB99" s="32">
        <v>0</v>
      </c>
      <c r="CC99" s="26"/>
      <c r="CD99" s="25"/>
      <c r="CF99" s="32">
        <v>0</v>
      </c>
      <c r="CG99" s="26"/>
      <c r="CJ99" s="32">
        <v>0</v>
      </c>
      <c r="CK99" s="26"/>
      <c r="CN99" s="32">
        <v>0</v>
      </c>
      <c r="CO99" s="26"/>
      <c r="CP99" s="25"/>
      <c r="CS99" s="32">
        <v>0</v>
      </c>
      <c r="CT99" s="26"/>
      <c r="CU99" s="25"/>
      <c r="CX99" s="32">
        <v>0</v>
      </c>
      <c r="CY99" s="26"/>
      <c r="DB99" s="32">
        <v>0</v>
      </c>
      <c r="DC99" s="26"/>
      <c r="DD99" s="25"/>
      <c r="DI99" s="32">
        <v>0</v>
      </c>
      <c r="DJ99" s="26"/>
      <c r="DM99" s="32">
        <v>0</v>
      </c>
      <c r="DN99" s="26"/>
      <c r="DO99" s="25"/>
      <c r="DS99" s="32">
        <v>0</v>
      </c>
      <c r="DT99" s="26"/>
      <c r="DY99" s="32">
        <v>0</v>
      </c>
      <c r="DZ99" s="26"/>
      <c r="EC99" s="32">
        <v>0</v>
      </c>
      <c r="ED99" s="26"/>
      <c r="EE99" s="25"/>
      <c r="EG99" s="32">
        <v>0</v>
      </c>
      <c r="EH99" s="26"/>
      <c r="EI99" s="25"/>
      <c r="EK99" s="32">
        <v>0</v>
      </c>
      <c r="EL99" s="26"/>
      <c r="EO99" s="32">
        <v>0</v>
      </c>
      <c r="EP99" s="26"/>
      <c r="EQ99" s="25"/>
      <c r="ES99" s="32">
        <v>0</v>
      </c>
      <c r="ET99" s="26"/>
      <c r="EU99" s="25"/>
      <c r="EW99" s="32">
        <v>0</v>
      </c>
      <c r="EX99" s="26"/>
      <c r="FA99" s="32">
        <v>0</v>
      </c>
      <c r="FB99" s="30"/>
      <c r="FE99" s="32">
        <v>0</v>
      </c>
      <c r="FF99" s="26"/>
      <c r="FI99" s="32">
        <v>0</v>
      </c>
      <c r="FJ99" s="30"/>
      <c r="FM99" s="32">
        <v>0</v>
      </c>
      <c r="FN99" s="26"/>
      <c r="FQ99" s="32">
        <v>0</v>
      </c>
      <c r="FR99" s="30"/>
      <c r="FU99" s="32">
        <v>0</v>
      </c>
      <c r="FV99" s="26"/>
      <c r="FW99" s="28"/>
      <c r="FY99" s="32">
        <v>0</v>
      </c>
      <c r="FZ99" s="30"/>
      <c r="GC99" s="32">
        <v>0</v>
      </c>
      <c r="GD99" s="30"/>
      <c r="GG99" s="32">
        <v>0</v>
      </c>
      <c r="GH99" s="30"/>
      <c r="GK99" s="32">
        <v>0</v>
      </c>
      <c r="GL99" s="26"/>
      <c r="GM99" s="24"/>
      <c r="GO99" s="24"/>
      <c r="GQ99" s="32">
        <v>0</v>
      </c>
      <c r="GR99" s="30"/>
      <c r="GS99" s="29">
        <v>0</v>
      </c>
      <c r="GT99" s="29">
        <v>0</v>
      </c>
      <c r="GU99" s="32">
        <v>0</v>
      </c>
      <c r="GV99" s="30"/>
      <c r="GW99" s="29">
        <v>0</v>
      </c>
      <c r="GX99" s="29">
        <v>0</v>
      </c>
      <c r="GY99" s="32">
        <v>0</v>
      </c>
      <c r="GZ99" s="30"/>
      <c r="HA99" s="28">
        <v>0</v>
      </c>
      <c r="HB99" s="29">
        <v>0</v>
      </c>
      <c r="HC99" s="32">
        <v>0</v>
      </c>
      <c r="HD99" s="30"/>
    </row>
    <row r="100" spans="1:212" x14ac:dyDescent="0.25">
      <c r="A100" s="32" t="s">
        <v>215</v>
      </c>
      <c r="B100" s="24">
        <v>1</v>
      </c>
      <c r="H100" s="25"/>
      <c r="I100" s="35"/>
      <c r="J100" s="35">
        <f t="shared" si="5"/>
        <v>0</v>
      </c>
      <c r="K100" s="26"/>
      <c r="L100" s="35"/>
      <c r="P100" s="32">
        <v>0</v>
      </c>
      <c r="Q100" s="26"/>
      <c r="T100" s="32">
        <v>0</v>
      </c>
      <c r="U100" s="26"/>
      <c r="V100" s="25"/>
      <c r="Z100" s="32">
        <v>0</v>
      </c>
      <c r="AA100" s="26"/>
      <c r="AB100" s="25"/>
      <c r="AD100" s="32">
        <v>0</v>
      </c>
      <c r="AE100" s="26"/>
      <c r="AJ100" s="32">
        <v>0</v>
      </c>
      <c r="AK100" s="26"/>
      <c r="AN100" s="32">
        <v>0</v>
      </c>
      <c r="AO100" s="26"/>
      <c r="AP100" s="25"/>
      <c r="AR100" s="32">
        <v>0</v>
      </c>
      <c r="AS100" s="26"/>
      <c r="AT100" s="25"/>
      <c r="AV100" s="32">
        <v>0</v>
      </c>
      <c r="AW100" s="26"/>
      <c r="AZ100" s="32">
        <v>0</v>
      </c>
      <c r="BA100" s="26"/>
      <c r="BB100" s="25"/>
      <c r="BE100" s="32">
        <v>0</v>
      </c>
      <c r="BF100" s="26"/>
      <c r="BG100" s="25"/>
      <c r="BK100" s="32">
        <v>0</v>
      </c>
      <c r="BL100" s="26"/>
      <c r="BM100" s="25"/>
      <c r="BP100" s="32">
        <v>0</v>
      </c>
      <c r="BQ100" s="26"/>
      <c r="BT100" s="32">
        <v>0</v>
      </c>
      <c r="BU100" s="26"/>
      <c r="BV100" s="28"/>
      <c r="BX100" s="32">
        <v>0</v>
      </c>
      <c r="BY100" s="26"/>
      <c r="BZ100" s="25"/>
      <c r="CB100" s="32">
        <v>0</v>
      </c>
      <c r="CC100" s="26"/>
      <c r="CD100" s="25"/>
      <c r="CF100" s="32">
        <v>0</v>
      </c>
      <c r="CG100" s="26"/>
      <c r="CJ100" s="32">
        <v>0</v>
      </c>
      <c r="CK100" s="26"/>
      <c r="CN100" s="32">
        <v>0</v>
      </c>
      <c r="CO100" s="26"/>
      <c r="CP100" s="25"/>
      <c r="CS100" s="32">
        <v>0</v>
      </c>
      <c r="CT100" s="26"/>
      <c r="CU100" s="25"/>
      <c r="CX100" s="32">
        <v>0</v>
      </c>
      <c r="CY100" s="26"/>
      <c r="DB100" s="32">
        <v>0</v>
      </c>
      <c r="DC100" s="26"/>
      <c r="DD100" s="25"/>
      <c r="DI100" s="32">
        <v>0</v>
      </c>
      <c r="DJ100" s="26"/>
      <c r="DM100" s="32">
        <v>0</v>
      </c>
      <c r="DN100" s="26"/>
      <c r="DO100" s="25"/>
      <c r="DS100" s="32">
        <v>0</v>
      </c>
      <c r="DT100" s="26"/>
      <c r="DY100" s="32">
        <v>0</v>
      </c>
      <c r="DZ100" s="26"/>
      <c r="EC100" s="32">
        <v>0</v>
      </c>
      <c r="ED100" s="26"/>
      <c r="EE100" s="25"/>
      <c r="EG100" s="32">
        <v>0</v>
      </c>
      <c r="EH100" s="26"/>
      <c r="EI100" s="25"/>
      <c r="EK100" s="32">
        <v>0</v>
      </c>
      <c r="EL100" s="26"/>
      <c r="EO100" s="32">
        <v>0</v>
      </c>
      <c r="EP100" s="26"/>
      <c r="EQ100" s="25"/>
      <c r="ES100" s="32">
        <v>0</v>
      </c>
      <c r="ET100" s="26"/>
      <c r="EU100" s="25"/>
      <c r="EW100" s="32">
        <v>0</v>
      </c>
      <c r="EX100" s="26"/>
      <c r="FA100" s="32">
        <v>0</v>
      </c>
      <c r="FB100" s="30"/>
      <c r="FE100" s="32">
        <v>0</v>
      </c>
      <c r="FF100" s="26"/>
      <c r="FI100" s="32">
        <v>0</v>
      </c>
      <c r="FJ100" s="30"/>
      <c r="FM100" s="32">
        <v>0</v>
      </c>
      <c r="FN100" s="26"/>
      <c r="FQ100" s="32">
        <v>0</v>
      </c>
      <c r="FR100" s="30"/>
      <c r="FU100" s="32">
        <v>0</v>
      </c>
      <c r="FV100" s="26"/>
      <c r="FW100" s="28"/>
      <c r="FY100" s="32">
        <v>0</v>
      </c>
      <c r="FZ100" s="30"/>
      <c r="GC100" s="32">
        <v>0</v>
      </c>
      <c r="GD100" s="30"/>
      <c r="GG100" s="32">
        <v>0</v>
      </c>
      <c r="GH100" s="30"/>
      <c r="GK100" s="32">
        <v>0</v>
      </c>
      <c r="GL100" s="26"/>
      <c r="GM100" s="24"/>
      <c r="GO100" s="24"/>
      <c r="GQ100" s="32">
        <v>0</v>
      </c>
      <c r="GR100" s="30"/>
      <c r="GS100" s="29">
        <v>0</v>
      </c>
      <c r="GT100" s="29">
        <v>0</v>
      </c>
      <c r="GU100" s="32">
        <v>0</v>
      </c>
      <c r="GV100" s="30"/>
      <c r="GW100" s="29">
        <v>0</v>
      </c>
      <c r="GX100" s="29">
        <v>0</v>
      </c>
      <c r="GY100" s="32">
        <v>0</v>
      </c>
      <c r="GZ100" s="30"/>
      <c r="HA100" s="28">
        <v>0</v>
      </c>
      <c r="HB100" s="29">
        <v>0</v>
      </c>
      <c r="HC100" s="32">
        <v>0</v>
      </c>
      <c r="HD100" s="30"/>
    </row>
    <row r="101" spans="1:212" x14ac:dyDescent="0.25">
      <c r="A101" s="32" t="s">
        <v>216</v>
      </c>
      <c r="B101" s="24">
        <v>0.4</v>
      </c>
      <c r="H101" s="25"/>
      <c r="I101" s="35"/>
      <c r="J101" s="35">
        <f t="shared" si="5"/>
        <v>0</v>
      </c>
      <c r="K101" s="26"/>
      <c r="L101" s="35"/>
      <c r="P101" s="32">
        <v>0</v>
      </c>
      <c r="Q101" s="26"/>
      <c r="T101" s="32">
        <v>0</v>
      </c>
      <c r="U101" s="26"/>
      <c r="V101" s="25"/>
      <c r="Z101" s="32">
        <v>0</v>
      </c>
      <c r="AA101" s="26"/>
      <c r="AB101" s="25"/>
      <c r="AD101" s="32">
        <v>0</v>
      </c>
      <c r="AE101" s="26"/>
      <c r="AJ101" s="32">
        <v>0</v>
      </c>
      <c r="AK101" s="26"/>
      <c r="AN101" s="32">
        <v>0</v>
      </c>
      <c r="AO101" s="26"/>
      <c r="AP101" s="25"/>
      <c r="AR101" s="32">
        <v>0</v>
      </c>
      <c r="AS101" s="26"/>
      <c r="AT101" s="25"/>
      <c r="AV101" s="32">
        <v>0</v>
      </c>
      <c r="AW101" s="26"/>
      <c r="AZ101" s="32">
        <v>0</v>
      </c>
      <c r="BA101" s="26"/>
      <c r="BB101" s="25"/>
      <c r="BE101" s="32">
        <v>0</v>
      </c>
      <c r="BF101" s="26"/>
      <c r="BG101" s="25"/>
      <c r="BI101">
        <v>7</v>
      </c>
      <c r="BJ101">
        <v>7</v>
      </c>
      <c r="BK101" s="32">
        <v>0</v>
      </c>
      <c r="BL101" s="26"/>
      <c r="BM101" s="27">
        <v>21</v>
      </c>
      <c r="BO101">
        <v>21</v>
      </c>
      <c r="BP101" s="32">
        <v>0</v>
      </c>
      <c r="BQ101" s="26"/>
      <c r="BS101" s="32">
        <v>31.4</v>
      </c>
      <c r="BT101" s="34">
        <v>-31.4</v>
      </c>
      <c r="BU101" s="26">
        <v>12.56</v>
      </c>
      <c r="BV101" s="28"/>
      <c r="BX101" s="32">
        <v>0</v>
      </c>
      <c r="BY101" s="26"/>
      <c r="BZ101" s="27">
        <v>21</v>
      </c>
      <c r="CA101" s="32">
        <v>25.4</v>
      </c>
      <c r="CB101" s="32">
        <v>-4.3999999999999986</v>
      </c>
      <c r="CC101" s="26"/>
      <c r="CD101" s="27">
        <v>7</v>
      </c>
      <c r="CE101">
        <v>7</v>
      </c>
      <c r="CF101" s="32">
        <v>0</v>
      </c>
      <c r="CG101" s="26"/>
      <c r="CH101">
        <v>14</v>
      </c>
      <c r="CI101" s="29">
        <v>12</v>
      </c>
      <c r="CJ101" s="32">
        <v>2</v>
      </c>
      <c r="CK101" s="26"/>
      <c r="CL101">
        <v>14</v>
      </c>
      <c r="CM101">
        <v>15</v>
      </c>
      <c r="CN101" s="32">
        <v>-1</v>
      </c>
      <c r="CO101" s="26"/>
      <c r="CP101" s="27">
        <v>14</v>
      </c>
      <c r="CR101">
        <v>12</v>
      </c>
      <c r="CS101" s="32">
        <v>2</v>
      </c>
      <c r="CT101" s="26"/>
      <c r="CU101" s="25"/>
      <c r="CX101" s="32">
        <v>0</v>
      </c>
      <c r="CY101" s="26"/>
      <c r="CZ101">
        <v>7</v>
      </c>
      <c r="DA101" s="29">
        <v>9.4000000000000021</v>
      </c>
      <c r="DB101" s="32">
        <v>-2.4000000000000021</v>
      </c>
      <c r="DC101" s="26"/>
      <c r="DD101" s="25"/>
      <c r="DI101" s="32">
        <v>0</v>
      </c>
      <c r="DJ101" s="26"/>
      <c r="DK101">
        <v>21</v>
      </c>
      <c r="DL101" s="29">
        <v>24.2</v>
      </c>
      <c r="DM101" s="32">
        <v>-3.1999999999999988</v>
      </c>
      <c r="DN101" s="26"/>
      <c r="DO101" s="25"/>
      <c r="DS101" s="32">
        <v>0</v>
      </c>
      <c r="DT101" s="26"/>
      <c r="DW101">
        <v>7</v>
      </c>
      <c r="DX101">
        <v>11</v>
      </c>
      <c r="DY101" s="32">
        <v>-4</v>
      </c>
      <c r="DZ101" s="26"/>
      <c r="EA101">
        <v>28</v>
      </c>
      <c r="EB101" s="29">
        <v>28</v>
      </c>
      <c r="EC101" s="32">
        <v>0</v>
      </c>
      <c r="ED101" s="26"/>
      <c r="EE101" s="27">
        <v>14</v>
      </c>
      <c r="EF101">
        <v>12</v>
      </c>
      <c r="EG101" s="32">
        <v>2</v>
      </c>
      <c r="EH101" s="26"/>
      <c r="EI101" s="27">
        <v>7</v>
      </c>
      <c r="EJ101">
        <v>7</v>
      </c>
      <c r="EK101" s="32">
        <v>0</v>
      </c>
      <c r="EL101" s="26"/>
      <c r="EO101" s="32">
        <v>0</v>
      </c>
      <c r="EP101" s="26"/>
      <c r="EQ101" s="27">
        <v>28</v>
      </c>
      <c r="ER101">
        <v>28</v>
      </c>
      <c r="ES101" s="32">
        <v>0</v>
      </c>
      <c r="ET101" s="26"/>
      <c r="EU101" s="25"/>
      <c r="EW101" s="32">
        <v>0</v>
      </c>
      <c r="EX101" s="26"/>
      <c r="EY101">
        <v>14</v>
      </c>
      <c r="EZ101">
        <v>14</v>
      </c>
      <c r="FA101" s="32">
        <v>0</v>
      </c>
      <c r="FB101" s="30"/>
      <c r="FC101">
        <v>7</v>
      </c>
      <c r="FD101">
        <v>2</v>
      </c>
      <c r="FE101" s="32">
        <v>5</v>
      </c>
      <c r="FF101" s="26"/>
      <c r="FI101" s="32">
        <v>0</v>
      </c>
      <c r="FJ101" s="30"/>
      <c r="FK101">
        <v>28</v>
      </c>
      <c r="FL101">
        <v>28</v>
      </c>
      <c r="FM101" s="32">
        <v>0</v>
      </c>
      <c r="FN101" s="26"/>
      <c r="FQ101" s="32">
        <v>0</v>
      </c>
      <c r="FR101" s="30"/>
      <c r="FU101" s="32">
        <v>0</v>
      </c>
      <c r="FV101" s="26"/>
      <c r="FW101" s="27">
        <v>7</v>
      </c>
      <c r="FX101" s="29">
        <v>7</v>
      </c>
      <c r="FY101" s="32">
        <v>0</v>
      </c>
      <c r="FZ101" s="30"/>
      <c r="GA101">
        <v>7</v>
      </c>
      <c r="GB101">
        <v>7</v>
      </c>
      <c r="GC101" s="32">
        <v>0</v>
      </c>
      <c r="GD101" s="30"/>
      <c r="GE101">
        <v>14</v>
      </c>
      <c r="GF101">
        <v>14</v>
      </c>
      <c r="GG101" s="32">
        <v>0</v>
      </c>
      <c r="GH101" s="30"/>
      <c r="GK101" s="32">
        <v>0</v>
      </c>
      <c r="GL101" s="26"/>
      <c r="GM101" s="24"/>
      <c r="GO101">
        <v>7</v>
      </c>
      <c r="GP101">
        <v>7</v>
      </c>
      <c r="GQ101" s="32">
        <v>0</v>
      </c>
      <c r="GR101" s="30"/>
      <c r="GS101" s="29">
        <v>0</v>
      </c>
      <c r="GT101" s="29">
        <v>0</v>
      </c>
      <c r="GU101" s="32">
        <v>0</v>
      </c>
      <c r="GV101" s="30"/>
      <c r="GW101" s="29">
        <v>0</v>
      </c>
      <c r="GX101" s="29">
        <v>0</v>
      </c>
      <c r="GY101" s="32">
        <v>0</v>
      </c>
      <c r="GZ101" s="30"/>
      <c r="HA101" s="28">
        <v>0</v>
      </c>
      <c r="HB101" s="29">
        <v>0</v>
      </c>
      <c r="HC101" s="32">
        <v>0</v>
      </c>
      <c r="HD101" s="30"/>
    </row>
    <row r="102" spans="1:212" x14ac:dyDescent="0.25">
      <c r="A102" s="32" t="s">
        <v>217</v>
      </c>
      <c r="B102" s="24">
        <v>1</v>
      </c>
      <c r="H102" s="25"/>
      <c r="I102" s="35"/>
      <c r="J102" s="35">
        <f t="shared" si="5"/>
        <v>0</v>
      </c>
      <c r="K102" s="26"/>
      <c r="L102" s="35"/>
      <c r="P102" s="32">
        <v>0</v>
      </c>
      <c r="Q102" s="26"/>
      <c r="T102" s="32">
        <v>0</v>
      </c>
      <c r="U102" s="26"/>
      <c r="V102" s="25"/>
      <c r="Z102" s="32">
        <v>0</v>
      </c>
      <c r="AA102" s="26"/>
      <c r="AB102" s="25"/>
      <c r="AD102" s="32">
        <v>0</v>
      </c>
      <c r="AE102" s="26"/>
      <c r="AJ102" s="32">
        <v>0</v>
      </c>
      <c r="AK102" s="26"/>
      <c r="AN102" s="32">
        <v>0</v>
      </c>
      <c r="AO102" s="26"/>
      <c r="AP102" s="25"/>
      <c r="AR102" s="32">
        <v>0</v>
      </c>
      <c r="AS102" s="26"/>
      <c r="AT102" s="25"/>
      <c r="AV102" s="32">
        <v>0</v>
      </c>
      <c r="AW102" s="26"/>
      <c r="AZ102" s="32">
        <v>0</v>
      </c>
      <c r="BA102" s="26"/>
      <c r="BB102" s="25"/>
      <c r="BE102" s="32">
        <v>0</v>
      </c>
      <c r="BF102" s="26"/>
      <c r="BG102" s="25"/>
      <c r="BK102" s="32">
        <v>0</v>
      </c>
      <c r="BL102" s="26"/>
      <c r="BM102" s="25"/>
      <c r="BP102" s="32">
        <v>0</v>
      </c>
      <c r="BQ102" s="26"/>
      <c r="BT102" s="32">
        <v>0</v>
      </c>
      <c r="BU102" s="26"/>
      <c r="BV102" s="28"/>
      <c r="BX102" s="32">
        <v>0</v>
      </c>
      <c r="BY102" s="26"/>
      <c r="BZ102" s="25"/>
      <c r="CB102" s="32">
        <v>0</v>
      </c>
      <c r="CC102" s="26"/>
      <c r="CD102" s="25"/>
      <c r="CF102" s="32">
        <v>0</v>
      </c>
      <c r="CG102" s="26"/>
      <c r="CJ102" s="32">
        <v>0</v>
      </c>
      <c r="CK102" s="26"/>
      <c r="CN102" s="32">
        <v>0</v>
      </c>
      <c r="CO102" s="26"/>
      <c r="CP102" s="25"/>
      <c r="CS102" s="32">
        <v>0</v>
      </c>
      <c r="CT102" s="26"/>
      <c r="CU102" s="25"/>
      <c r="CX102" s="32">
        <v>0</v>
      </c>
      <c r="CY102" s="26"/>
      <c r="DB102" s="32">
        <v>0</v>
      </c>
      <c r="DC102" s="26"/>
      <c r="DD102" s="25"/>
      <c r="DI102" s="32">
        <v>0</v>
      </c>
      <c r="DJ102" s="26"/>
      <c r="DM102" s="32">
        <v>0</v>
      </c>
      <c r="DN102" s="26"/>
      <c r="DO102" s="25"/>
      <c r="DS102" s="32">
        <v>0</v>
      </c>
      <c r="DT102" s="26"/>
      <c r="DY102" s="32">
        <v>0</v>
      </c>
      <c r="DZ102" s="26"/>
      <c r="EC102" s="32">
        <v>0</v>
      </c>
      <c r="ED102" s="26"/>
      <c r="EE102" s="25"/>
      <c r="EG102" s="32">
        <v>0</v>
      </c>
      <c r="EH102" s="26"/>
      <c r="EI102" s="25"/>
      <c r="EK102" s="32">
        <v>0</v>
      </c>
      <c r="EL102" s="26"/>
      <c r="EO102" s="32">
        <v>0</v>
      </c>
      <c r="EP102" s="26"/>
      <c r="EQ102" s="25"/>
      <c r="ES102" s="32">
        <v>0</v>
      </c>
      <c r="ET102" s="26"/>
      <c r="EU102" s="25"/>
      <c r="EW102" s="32">
        <v>0</v>
      </c>
      <c r="EX102" s="26"/>
      <c r="FA102" s="32">
        <v>0</v>
      </c>
      <c r="FB102" s="30"/>
      <c r="FE102" s="32">
        <v>0</v>
      </c>
      <c r="FF102" s="26"/>
      <c r="FI102" s="32">
        <v>0</v>
      </c>
      <c r="FJ102" s="30"/>
      <c r="FM102" s="32">
        <v>0</v>
      </c>
      <c r="FN102" s="26"/>
      <c r="FQ102" s="32">
        <v>0</v>
      </c>
      <c r="FR102" s="30"/>
      <c r="FU102" s="32">
        <v>0</v>
      </c>
      <c r="FV102" s="26"/>
      <c r="FW102" s="28"/>
      <c r="FY102" s="32">
        <v>0</v>
      </c>
      <c r="FZ102" s="30"/>
      <c r="GC102" s="32">
        <v>0</v>
      </c>
      <c r="GD102" s="30"/>
      <c r="GG102" s="32">
        <v>0</v>
      </c>
      <c r="GH102" s="30"/>
      <c r="GK102" s="32">
        <v>0</v>
      </c>
      <c r="GL102" s="26"/>
      <c r="GM102" s="24"/>
      <c r="GO102" s="24"/>
      <c r="GQ102" s="32">
        <v>0</v>
      </c>
      <c r="GR102" s="30"/>
      <c r="GS102" s="29">
        <v>0</v>
      </c>
      <c r="GT102" s="29">
        <v>0</v>
      </c>
      <c r="GU102" s="32">
        <v>0</v>
      </c>
      <c r="GV102" s="30"/>
      <c r="GW102" s="29">
        <v>0</v>
      </c>
      <c r="GX102" s="29">
        <v>0</v>
      </c>
      <c r="GY102" s="32">
        <v>0</v>
      </c>
      <c r="GZ102" s="30"/>
      <c r="HA102" s="28">
        <v>0</v>
      </c>
      <c r="HB102" s="29">
        <v>0</v>
      </c>
      <c r="HC102" s="32">
        <v>0</v>
      </c>
      <c r="HD102" s="30"/>
    </row>
    <row r="103" spans="1:212" x14ac:dyDescent="0.25">
      <c r="A103" s="32" t="s">
        <v>218</v>
      </c>
      <c r="B103" s="24">
        <v>0.41</v>
      </c>
      <c r="H103" s="25"/>
      <c r="I103" s="35"/>
      <c r="J103" s="35">
        <f t="shared" si="5"/>
        <v>0</v>
      </c>
      <c r="K103" s="26"/>
      <c r="L103" s="35"/>
      <c r="P103" s="32">
        <v>0</v>
      </c>
      <c r="Q103" s="26"/>
      <c r="T103" s="32">
        <v>0</v>
      </c>
      <c r="U103" s="26"/>
      <c r="V103" s="25"/>
      <c r="Z103" s="32">
        <v>0</v>
      </c>
      <c r="AA103" s="26"/>
      <c r="AB103" s="25"/>
      <c r="AD103" s="32">
        <v>0</v>
      </c>
      <c r="AE103" s="26"/>
      <c r="AJ103" s="32">
        <v>0</v>
      </c>
      <c r="AK103" s="26"/>
      <c r="AN103" s="32">
        <v>0</v>
      </c>
      <c r="AO103" s="26"/>
      <c r="AP103" s="25"/>
      <c r="AR103" s="32">
        <v>0</v>
      </c>
      <c r="AS103" s="26"/>
      <c r="AT103" s="25"/>
      <c r="AV103" s="32">
        <v>0</v>
      </c>
      <c r="AW103" s="26"/>
      <c r="AZ103" s="32">
        <v>0</v>
      </c>
      <c r="BA103" s="26"/>
      <c r="BB103" s="25"/>
      <c r="BE103" s="32">
        <v>0</v>
      </c>
      <c r="BF103" s="26"/>
      <c r="BG103" s="25"/>
      <c r="BK103" s="32">
        <v>0</v>
      </c>
      <c r="BL103" s="26"/>
      <c r="BM103" s="27">
        <v>24</v>
      </c>
      <c r="BO103">
        <v>23</v>
      </c>
      <c r="BP103" s="32">
        <v>1</v>
      </c>
      <c r="BQ103" s="26"/>
      <c r="BR103">
        <v>16</v>
      </c>
      <c r="BS103" s="32">
        <v>18.8</v>
      </c>
      <c r="BT103" s="32">
        <v>-2.8000000000000012</v>
      </c>
      <c r="BU103" s="26"/>
      <c r="BV103" s="27">
        <v>16</v>
      </c>
      <c r="BW103" s="32">
        <v>19</v>
      </c>
      <c r="BX103" s="32">
        <v>-3</v>
      </c>
      <c r="BY103" s="26"/>
      <c r="BZ103" s="25"/>
      <c r="CB103" s="32">
        <v>0</v>
      </c>
      <c r="CC103" s="26"/>
      <c r="CD103" s="25"/>
      <c r="CF103" s="32">
        <v>0</v>
      </c>
      <c r="CG103" s="26"/>
      <c r="CH103">
        <v>8</v>
      </c>
      <c r="CI103" s="29">
        <v>7.6000000000000014</v>
      </c>
      <c r="CJ103" s="32">
        <v>0.39999999999999858</v>
      </c>
      <c r="CK103" s="26"/>
      <c r="CL103">
        <v>24</v>
      </c>
      <c r="CM103">
        <v>22</v>
      </c>
      <c r="CN103" s="32">
        <v>2</v>
      </c>
      <c r="CO103" s="26"/>
      <c r="CP103" s="25"/>
      <c r="CS103" s="32">
        <v>0</v>
      </c>
      <c r="CT103" s="26"/>
      <c r="CU103" s="27">
        <v>8</v>
      </c>
      <c r="CW103">
        <v>8</v>
      </c>
      <c r="CX103" s="32">
        <v>0</v>
      </c>
      <c r="CY103" s="26"/>
      <c r="CZ103">
        <v>8</v>
      </c>
      <c r="DA103" s="29">
        <v>6</v>
      </c>
      <c r="DB103" s="32">
        <v>2</v>
      </c>
      <c r="DC103" s="26"/>
      <c r="DD103" s="25"/>
      <c r="DG103">
        <v>16</v>
      </c>
      <c r="DH103">
        <v>21</v>
      </c>
      <c r="DI103" s="32">
        <v>-5</v>
      </c>
      <c r="DJ103" s="26"/>
      <c r="DK103">
        <v>8</v>
      </c>
      <c r="DL103" s="29">
        <v>7.8000000000000043</v>
      </c>
      <c r="DM103" s="32">
        <v>0.19999999999999571</v>
      </c>
      <c r="DN103" s="26"/>
      <c r="DO103" s="25"/>
      <c r="DS103" s="32">
        <v>0</v>
      </c>
      <c r="DT103" s="26"/>
      <c r="DW103">
        <v>32</v>
      </c>
      <c r="DX103">
        <v>30</v>
      </c>
      <c r="DY103" s="32">
        <v>2</v>
      </c>
      <c r="DZ103" s="26"/>
      <c r="EC103" s="32">
        <v>0</v>
      </c>
      <c r="ED103" s="26"/>
      <c r="EE103" s="25"/>
      <c r="EG103" s="32">
        <v>0</v>
      </c>
      <c r="EH103" s="26"/>
      <c r="EI103" s="27">
        <v>8</v>
      </c>
      <c r="EJ103">
        <v>8</v>
      </c>
      <c r="EK103" s="32">
        <v>0</v>
      </c>
      <c r="EL103" s="26"/>
      <c r="EM103">
        <v>8</v>
      </c>
      <c r="EN103">
        <v>8</v>
      </c>
      <c r="EO103" s="32">
        <v>0</v>
      </c>
      <c r="EP103" s="26"/>
      <c r="EQ103" s="27">
        <v>24</v>
      </c>
      <c r="ER103">
        <v>25</v>
      </c>
      <c r="ES103" s="32">
        <v>-1</v>
      </c>
      <c r="ET103" s="26"/>
      <c r="EU103" s="25"/>
      <c r="EW103" s="32">
        <v>0</v>
      </c>
      <c r="EX103" s="26"/>
      <c r="EY103">
        <v>16</v>
      </c>
      <c r="EZ103">
        <v>16</v>
      </c>
      <c r="FA103" s="32">
        <v>0</v>
      </c>
      <c r="FB103" s="30"/>
      <c r="FE103" s="32">
        <v>0</v>
      </c>
      <c r="FF103" s="26"/>
      <c r="FI103" s="32">
        <v>0</v>
      </c>
      <c r="FJ103" s="30"/>
      <c r="FK103">
        <v>8</v>
      </c>
      <c r="FL103">
        <v>8</v>
      </c>
      <c r="FM103" s="32">
        <v>0</v>
      </c>
      <c r="FN103" s="26"/>
      <c r="FQ103" s="32">
        <v>0</v>
      </c>
      <c r="FR103" s="30"/>
      <c r="FU103" s="32">
        <v>0</v>
      </c>
      <c r="FV103" s="26"/>
      <c r="FW103" s="28"/>
      <c r="FY103" s="32">
        <v>0</v>
      </c>
      <c r="FZ103" s="30"/>
      <c r="GC103" s="32">
        <v>0</v>
      </c>
      <c r="GD103" s="30"/>
      <c r="GG103" s="32">
        <v>0</v>
      </c>
      <c r="GH103" s="30"/>
      <c r="GK103" s="32">
        <v>0</v>
      </c>
      <c r="GL103" s="26"/>
      <c r="GM103" s="24"/>
      <c r="GO103">
        <v>32</v>
      </c>
      <c r="GP103">
        <v>35</v>
      </c>
      <c r="GQ103" s="32">
        <v>-3</v>
      </c>
      <c r="GR103" s="30"/>
      <c r="GS103" s="29">
        <v>0</v>
      </c>
      <c r="GT103" s="29">
        <v>0</v>
      </c>
      <c r="GU103" s="32">
        <v>0</v>
      </c>
      <c r="GV103" s="30"/>
      <c r="GW103" s="29">
        <v>0</v>
      </c>
      <c r="GX103" s="29">
        <v>0</v>
      </c>
      <c r="GY103" s="32">
        <v>0</v>
      </c>
      <c r="GZ103" s="30"/>
      <c r="HA103" s="28">
        <v>0</v>
      </c>
      <c r="HB103" s="29">
        <v>0</v>
      </c>
      <c r="HC103" s="32">
        <v>0</v>
      </c>
      <c r="HD103" s="30"/>
    </row>
    <row r="104" spans="1:212" x14ac:dyDescent="0.25">
      <c r="A104" s="32" t="s">
        <v>219</v>
      </c>
      <c r="B104" s="24">
        <v>1</v>
      </c>
      <c r="H104" s="25"/>
      <c r="I104" s="35"/>
      <c r="J104" s="35">
        <f t="shared" si="5"/>
        <v>0</v>
      </c>
      <c r="K104" s="26"/>
      <c r="L104" s="35"/>
      <c r="P104" s="32">
        <v>0</v>
      </c>
      <c r="Q104" s="26"/>
      <c r="T104" s="32">
        <v>0</v>
      </c>
      <c r="U104" s="26"/>
      <c r="V104" s="25"/>
      <c r="Z104" s="32">
        <v>0</v>
      </c>
      <c r="AA104" s="26"/>
      <c r="AB104" s="25"/>
      <c r="AD104" s="32">
        <v>0</v>
      </c>
      <c r="AE104" s="26"/>
      <c r="AJ104" s="32">
        <v>0</v>
      </c>
      <c r="AK104" s="26"/>
      <c r="AN104" s="32">
        <v>0</v>
      </c>
      <c r="AO104" s="26"/>
      <c r="AP104" s="25"/>
      <c r="AR104" s="32">
        <v>0</v>
      </c>
      <c r="AS104" s="26"/>
      <c r="AT104" s="25"/>
      <c r="AV104" s="32">
        <v>0</v>
      </c>
      <c r="AW104" s="26"/>
      <c r="AZ104" s="32">
        <v>0</v>
      </c>
      <c r="BA104" s="26"/>
      <c r="BB104" s="25"/>
      <c r="BE104" s="32">
        <v>0</v>
      </c>
      <c r="BF104" s="26"/>
      <c r="BG104" s="25"/>
      <c r="BK104" s="32">
        <v>0</v>
      </c>
      <c r="BL104" s="26"/>
      <c r="BM104" s="25"/>
      <c r="BP104" s="32">
        <v>0</v>
      </c>
      <c r="BQ104" s="26"/>
      <c r="BT104" s="32">
        <v>0</v>
      </c>
      <c r="BU104" s="26"/>
      <c r="BV104" s="28"/>
      <c r="BX104" s="32">
        <v>0</v>
      </c>
      <c r="BY104" s="26"/>
      <c r="BZ104" s="25"/>
      <c r="CB104" s="32">
        <v>0</v>
      </c>
      <c r="CC104" s="26"/>
      <c r="CD104" s="25"/>
      <c r="CF104" s="32">
        <v>0</v>
      </c>
      <c r="CG104" s="26"/>
      <c r="CJ104" s="32">
        <v>0</v>
      </c>
      <c r="CK104" s="26"/>
      <c r="CN104" s="32">
        <v>0</v>
      </c>
      <c r="CO104" s="26"/>
      <c r="CP104" s="25"/>
      <c r="CS104" s="32">
        <v>0</v>
      </c>
      <c r="CT104" s="26"/>
      <c r="CU104" s="25"/>
      <c r="CX104" s="32">
        <v>0</v>
      </c>
      <c r="CY104" s="26"/>
      <c r="DB104" s="32">
        <v>0</v>
      </c>
      <c r="DC104" s="26"/>
      <c r="DD104" s="25"/>
      <c r="DI104" s="32">
        <v>0</v>
      </c>
      <c r="DJ104" s="26"/>
      <c r="DM104" s="32">
        <v>0</v>
      </c>
      <c r="DN104" s="26"/>
      <c r="DO104" s="25"/>
      <c r="DS104" s="32">
        <v>0</v>
      </c>
      <c r="DT104" s="26"/>
      <c r="DY104" s="32">
        <v>0</v>
      </c>
      <c r="DZ104" s="26"/>
      <c r="EC104" s="32">
        <v>0</v>
      </c>
      <c r="ED104" s="26"/>
      <c r="EE104" s="25"/>
      <c r="EG104" s="32">
        <v>0</v>
      </c>
      <c r="EH104" s="26"/>
      <c r="EI104" s="25"/>
      <c r="EK104" s="32">
        <v>0</v>
      </c>
      <c r="EL104" s="26"/>
      <c r="EO104" s="32">
        <v>0</v>
      </c>
      <c r="EP104" s="26"/>
      <c r="EQ104" s="25"/>
      <c r="ES104" s="32">
        <v>0</v>
      </c>
      <c r="ET104" s="26"/>
      <c r="EU104" s="25"/>
      <c r="EW104" s="32">
        <v>0</v>
      </c>
      <c r="EX104" s="26"/>
      <c r="FA104" s="32">
        <v>0</v>
      </c>
      <c r="FB104" s="30"/>
      <c r="FE104" s="32">
        <v>0</v>
      </c>
      <c r="FF104" s="26"/>
      <c r="FI104" s="32">
        <v>0</v>
      </c>
      <c r="FJ104" s="30"/>
      <c r="FM104" s="32">
        <v>0</v>
      </c>
      <c r="FN104" s="26"/>
      <c r="FQ104" s="32">
        <v>0</v>
      </c>
      <c r="FR104" s="30"/>
      <c r="FU104" s="32">
        <v>0</v>
      </c>
      <c r="FV104" s="26"/>
      <c r="FW104" s="28"/>
      <c r="FY104" s="32">
        <v>0</v>
      </c>
      <c r="FZ104" s="30"/>
      <c r="GC104" s="32">
        <v>0</v>
      </c>
      <c r="GD104" s="30"/>
      <c r="GG104" s="32">
        <v>0</v>
      </c>
      <c r="GH104" s="30"/>
      <c r="GK104" s="32">
        <v>0</v>
      </c>
      <c r="GL104" s="26"/>
      <c r="GM104" s="24"/>
      <c r="GO104" s="24"/>
      <c r="GQ104" s="32">
        <v>0</v>
      </c>
      <c r="GR104" s="30"/>
      <c r="GS104" s="29">
        <v>0</v>
      </c>
      <c r="GT104" s="29">
        <v>0</v>
      </c>
      <c r="GU104" s="32">
        <v>0</v>
      </c>
      <c r="GV104" s="30"/>
      <c r="GW104" s="29">
        <v>0</v>
      </c>
      <c r="GX104" s="29">
        <v>0</v>
      </c>
      <c r="GY104" s="32">
        <v>0</v>
      </c>
      <c r="GZ104" s="30"/>
      <c r="HA104" s="28">
        <v>0</v>
      </c>
      <c r="HB104" s="29">
        <v>0</v>
      </c>
      <c r="HC104" s="32">
        <v>0</v>
      </c>
      <c r="HD104" s="30"/>
    </row>
    <row r="105" spans="1:212" x14ac:dyDescent="0.25">
      <c r="A105" s="32" t="s">
        <v>220</v>
      </c>
      <c r="B105" s="24">
        <v>0.36</v>
      </c>
      <c r="E105">
        <v>39</v>
      </c>
      <c r="H105" s="27">
        <v>6</v>
      </c>
      <c r="I105" s="36">
        <v>6</v>
      </c>
      <c r="J105" s="35">
        <f t="shared" si="5"/>
        <v>0</v>
      </c>
      <c r="K105" s="26"/>
      <c r="L105" s="36">
        <v>36</v>
      </c>
      <c r="M105">
        <v>38</v>
      </c>
      <c r="P105" s="32">
        <v>-2</v>
      </c>
      <c r="Q105" s="26"/>
      <c r="R105">
        <v>6</v>
      </c>
      <c r="S105">
        <v>8</v>
      </c>
      <c r="T105" s="32">
        <v>-2</v>
      </c>
      <c r="U105" s="26"/>
      <c r="V105" s="25"/>
      <c r="X105">
        <v>30</v>
      </c>
      <c r="Y105">
        <v>31</v>
      </c>
      <c r="Z105" s="32">
        <v>-1</v>
      </c>
      <c r="AA105" s="26"/>
      <c r="AB105" s="27">
        <v>18</v>
      </c>
      <c r="AC105">
        <v>17</v>
      </c>
      <c r="AD105" s="32">
        <v>1</v>
      </c>
      <c r="AE105" s="26"/>
      <c r="AJ105" s="32">
        <v>0</v>
      </c>
      <c r="AK105" s="26"/>
      <c r="AL105">
        <v>30</v>
      </c>
      <c r="AM105">
        <v>32</v>
      </c>
      <c r="AN105" s="32">
        <v>-2</v>
      </c>
      <c r="AO105" s="26"/>
      <c r="AP105" s="27">
        <v>24</v>
      </c>
      <c r="AQ105">
        <v>24</v>
      </c>
      <c r="AR105" s="32">
        <v>0</v>
      </c>
      <c r="AS105" s="26"/>
      <c r="AT105" s="25"/>
      <c r="AV105" s="32">
        <v>0</v>
      </c>
      <c r="AW105" s="26"/>
      <c r="AZ105" s="32">
        <v>0</v>
      </c>
      <c r="BA105" s="26"/>
      <c r="BB105" s="27">
        <v>48</v>
      </c>
      <c r="BD105">
        <v>50</v>
      </c>
      <c r="BE105" s="32">
        <v>-2</v>
      </c>
      <c r="BF105" s="26"/>
      <c r="BG105" s="25"/>
      <c r="BI105">
        <v>12</v>
      </c>
      <c r="BJ105">
        <v>12</v>
      </c>
      <c r="BK105" s="32">
        <v>0</v>
      </c>
      <c r="BL105" s="26"/>
      <c r="BM105" s="27">
        <v>12</v>
      </c>
      <c r="BO105">
        <v>14</v>
      </c>
      <c r="BP105" s="32">
        <v>-2</v>
      </c>
      <c r="BQ105" s="26"/>
      <c r="BR105">
        <v>42</v>
      </c>
      <c r="BS105" s="32">
        <v>41.8</v>
      </c>
      <c r="BT105" s="32">
        <v>0.20000000000000279</v>
      </c>
      <c r="BU105" s="26"/>
      <c r="BV105" s="28"/>
      <c r="BX105" s="32">
        <v>0</v>
      </c>
      <c r="BY105" s="26"/>
      <c r="BZ105" s="27">
        <v>36</v>
      </c>
      <c r="CA105" s="32">
        <v>38.200000000000003</v>
      </c>
      <c r="CB105" s="32">
        <v>-2.2000000000000028</v>
      </c>
      <c r="CC105" s="26"/>
      <c r="CD105" s="25"/>
      <c r="CF105" s="32">
        <v>0</v>
      </c>
      <c r="CG105" s="26"/>
      <c r="CH105">
        <v>24</v>
      </c>
      <c r="CI105" s="29">
        <v>24.4</v>
      </c>
      <c r="CJ105" s="32">
        <v>-0.39999999999999858</v>
      </c>
      <c r="CK105" s="26"/>
      <c r="CL105">
        <v>18</v>
      </c>
      <c r="CM105">
        <v>20</v>
      </c>
      <c r="CN105" s="32">
        <v>-2</v>
      </c>
      <c r="CO105" s="26"/>
      <c r="CP105" s="27">
        <v>6</v>
      </c>
      <c r="CR105">
        <v>6</v>
      </c>
      <c r="CS105" s="32">
        <v>0</v>
      </c>
      <c r="CT105" s="26"/>
      <c r="CU105" s="27">
        <v>24</v>
      </c>
      <c r="CW105">
        <v>26</v>
      </c>
      <c r="CX105" s="32">
        <v>-2</v>
      </c>
      <c r="CY105" s="26"/>
      <c r="CZ105">
        <v>6</v>
      </c>
      <c r="DA105" s="29">
        <v>7</v>
      </c>
      <c r="DB105" s="32">
        <v>-1</v>
      </c>
      <c r="DC105" s="26"/>
      <c r="DD105" s="25"/>
      <c r="DG105">
        <v>36</v>
      </c>
      <c r="DH105">
        <v>39</v>
      </c>
      <c r="DI105" s="32">
        <v>-3</v>
      </c>
      <c r="DJ105" s="26"/>
      <c r="DK105">
        <v>12</v>
      </c>
      <c r="DL105" s="29">
        <v>10.4</v>
      </c>
      <c r="DM105" s="32">
        <v>1.6</v>
      </c>
      <c r="DN105" s="26"/>
      <c r="DO105" s="25"/>
      <c r="DQ105">
        <v>12</v>
      </c>
      <c r="DR105">
        <v>13</v>
      </c>
      <c r="DS105" s="32">
        <v>-1</v>
      </c>
      <c r="DT105" s="26"/>
      <c r="DW105">
        <v>18</v>
      </c>
      <c r="DX105">
        <v>20</v>
      </c>
      <c r="DY105" s="32">
        <v>-2</v>
      </c>
      <c r="DZ105" s="26"/>
      <c r="EC105" s="32">
        <v>0</v>
      </c>
      <c r="ED105" s="26"/>
      <c r="EE105" s="27">
        <v>42</v>
      </c>
      <c r="EF105">
        <v>42</v>
      </c>
      <c r="EG105" s="32">
        <v>0</v>
      </c>
      <c r="EH105" s="26"/>
      <c r="EI105" s="27">
        <v>42</v>
      </c>
      <c r="EJ105">
        <v>42</v>
      </c>
      <c r="EK105" s="32">
        <v>0</v>
      </c>
      <c r="EL105" s="26"/>
      <c r="EM105">
        <v>12</v>
      </c>
      <c r="EN105">
        <v>12</v>
      </c>
      <c r="EO105" s="32">
        <v>0</v>
      </c>
      <c r="EP105" s="26"/>
      <c r="EQ105" s="27">
        <v>30</v>
      </c>
      <c r="ER105">
        <v>30</v>
      </c>
      <c r="ES105" s="32">
        <v>0</v>
      </c>
      <c r="ET105" s="26"/>
      <c r="EU105" s="27">
        <v>30</v>
      </c>
      <c r="EV105">
        <v>33</v>
      </c>
      <c r="EW105" s="32">
        <v>-3</v>
      </c>
      <c r="EX105" s="26"/>
      <c r="EY105">
        <v>24</v>
      </c>
      <c r="EZ105">
        <v>27</v>
      </c>
      <c r="FA105" s="32">
        <v>-3</v>
      </c>
      <c r="FB105" s="30"/>
      <c r="FC105">
        <v>12</v>
      </c>
      <c r="FD105">
        <v>14</v>
      </c>
      <c r="FE105" s="32">
        <v>-2</v>
      </c>
      <c r="FF105" s="26"/>
      <c r="FG105">
        <v>30</v>
      </c>
      <c r="FH105">
        <v>32</v>
      </c>
      <c r="FI105" s="32">
        <v>-2</v>
      </c>
      <c r="FJ105" s="30"/>
      <c r="FK105">
        <v>6</v>
      </c>
      <c r="FL105">
        <v>6</v>
      </c>
      <c r="FM105" s="32">
        <v>0</v>
      </c>
      <c r="FN105" s="26"/>
      <c r="FO105">
        <v>6</v>
      </c>
      <c r="FP105">
        <v>6</v>
      </c>
      <c r="FQ105" s="32">
        <v>0</v>
      </c>
      <c r="FR105" s="30"/>
      <c r="FS105">
        <v>24</v>
      </c>
      <c r="FT105" s="29">
        <v>24.4</v>
      </c>
      <c r="FU105" s="32">
        <v>-0.39999999999999858</v>
      </c>
      <c r="FV105" s="26"/>
      <c r="FW105" s="28"/>
      <c r="FY105" s="32">
        <v>0</v>
      </c>
      <c r="FZ105" s="30"/>
      <c r="GA105">
        <v>6</v>
      </c>
      <c r="GB105">
        <v>4</v>
      </c>
      <c r="GC105" s="32">
        <v>2</v>
      </c>
      <c r="GD105" s="30"/>
      <c r="GG105" s="32">
        <v>0</v>
      </c>
      <c r="GH105" s="30"/>
      <c r="GK105" s="32">
        <v>0</v>
      </c>
      <c r="GL105" s="26"/>
      <c r="GM105">
        <v>48</v>
      </c>
      <c r="GN105">
        <v>50</v>
      </c>
      <c r="GO105">
        <v>42</v>
      </c>
      <c r="GP105">
        <v>44</v>
      </c>
      <c r="GQ105" s="32">
        <v>-4</v>
      </c>
      <c r="GR105" s="30"/>
      <c r="GS105" s="29">
        <v>36</v>
      </c>
      <c r="GT105" s="29">
        <v>36</v>
      </c>
      <c r="GU105" s="32">
        <v>0</v>
      </c>
      <c r="GV105" s="30"/>
      <c r="GW105" s="29">
        <v>0</v>
      </c>
      <c r="GX105" s="29">
        <v>0</v>
      </c>
      <c r="GY105" s="32">
        <v>0</v>
      </c>
      <c r="GZ105" s="30"/>
      <c r="HA105" s="28">
        <v>0</v>
      </c>
      <c r="HB105" s="29">
        <v>0</v>
      </c>
      <c r="HC105" s="32">
        <v>0</v>
      </c>
      <c r="HD105" s="30"/>
    </row>
    <row r="106" spans="1:212" x14ac:dyDescent="0.25">
      <c r="A106" s="32" t="s">
        <v>221</v>
      </c>
      <c r="B106" s="24">
        <v>1</v>
      </c>
      <c r="H106" s="25"/>
      <c r="I106" s="35"/>
      <c r="J106" s="35">
        <f t="shared" si="5"/>
        <v>0</v>
      </c>
      <c r="K106" s="26"/>
      <c r="L106" s="35"/>
      <c r="P106" s="32">
        <v>0</v>
      </c>
      <c r="Q106" s="26"/>
      <c r="T106" s="32">
        <v>0</v>
      </c>
      <c r="U106" s="26"/>
      <c r="V106" s="25"/>
      <c r="Z106" s="32">
        <v>0</v>
      </c>
      <c r="AA106" s="26"/>
      <c r="AB106" s="25"/>
      <c r="AD106" s="32">
        <v>0</v>
      </c>
      <c r="AE106" s="26"/>
      <c r="AJ106" s="32">
        <v>0</v>
      </c>
      <c r="AK106" s="26"/>
      <c r="AN106" s="32">
        <v>0</v>
      </c>
      <c r="AO106" s="26"/>
      <c r="AP106" s="25"/>
      <c r="AR106" s="32">
        <v>0</v>
      </c>
      <c r="AS106" s="26"/>
      <c r="AT106" s="25"/>
      <c r="AV106" s="32">
        <v>0</v>
      </c>
      <c r="AW106" s="26"/>
      <c r="AZ106" s="32">
        <v>0</v>
      </c>
      <c r="BA106" s="26"/>
      <c r="BB106" s="25"/>
      <c r="BE106" s="32">
        <v>0</v>
      </c>
      <c r="BF106" s="26"/>
      <c r="BG106" s="25"/>
      <c r="BK106" s="32">
        <v>0</v>
      </c>
      <c r="BL106" s="26"/>
      <c r="BM106" s="25"/>
      <c r="BP106" s="32">
        <v>0</v>
      </c>
      <c r="BQ106" s="26"/>
      <c r="BT106" s="32">
        <v>0</v>
      </c>
      <c r="BU106" s="26"/>
      <c r="BV106" s="28"/>
      <c r="BX106" s="32">
        <v>0</v>
      </c>
      <c r="BY106" s="26"/>
      <c r="BZ106" s="25"/>
      <c r="CB106" s="32">
        <v>0</v>
      </c>
      <c r="CC106" s="26"/>
      <c r="CD106" s="25"/>
      <c r="CF106" s="32">
        <v>0</v>
      </c>
      <c r="CG106" s="26"/>
      <c r="CJ106" s="32">
        <v>0</v>
      </c>
      <c r="CK106" s="26"/>
      <c r="CN106" s="32">
        <v>0</v>
      </c>
      <c r="CO106" s="26"/>
      <c r="CP106" s="25"/>
      <c r="CS106" s="32">
        <v>0</v>
      </c>
      <c r="CT106" s="26"/>
      <c r="CU106" s="25"/>
      <c r="CX106" s="32">
        <v>0</v>
      </c>
      <c r="CY106" s="26"/>
      <c r="DB106" s="32">
        <v>0</v>
      </c>
      <c r="DC106" s="26"/>
      <c r="DD106" s="25"/>
      <c r="DI106" s="32">
        <v>0</v>
      </c>
      <c r="DJ106" s="26"/>
      <c r="DM106" s="32">
        <v>0</v>
      </c>
      <c r="DN106" s="26"/>
      <c r="DO106" s="25"/>
      <c r="DS106" s="32">
        <v>0</v>
      </c>
      <c r="DT106" s="26"/>
      <c r="DY106" s="32">
        <v>0</v>
      </c>
      <c r="DZ106" s="26"/>
      <c r="EC106" s="32">
        <v>0</v>
      </c>
      <c r="ED106" s="26"/>
      <c r="EE106" s="25"/>
      <c r="EG106" s="32">
        <v>0</v>
      </c>
      <c r="EH106" s="26"/>
      <c r="EI106" s="25"/>
      <c r="EK106" s="32">
        <v>0</v>
      </c>
      <c r="EL106" s="26"/>
      <c r="EO106" s="32">
        <v>0</v>
      </c>
      <c r="EP106" s="26"/>
      <c r="EQ106" s="25"/>
      <c r="ES106" s="32">
        <v>0</v>
      </c>
      <c r="ET106" s="26"/>
      <c r="EU106" s="25"/>
      <c r="EW106" s="32">
        <v>0</v>
      </c>
      <c r="EX106" s="26"/>
      <c r="FA106" s="32">
        <v>0</v>
      </c>
      <c r="FB106" s="30"/>
      <c r="FE106" s="32">
        <v>0</v>
      </c>
      <c r="FF106" s="26"/>
      <c r="FI106" s="32">
        <v>0</v>
      </c>
      <c r="FJ106" s="30"/>
      <c r="FM106" s="32">
        <v>0</v>
      </c>
      <c r="FN106" s="26"/>
      <c r="FQ106" s="32">
        <v>0</v>
      </c>
      <c r="FR106" s="30"/>
      <c r="FU106" s="32">
        <v>0</v>
      </c>
      <c r="FV106" s="26"/>
      <c r="FW106" s="28"/>
      <c r="FY106" s="32">
        <v>0</v>
      </c>
      <c r="FZ106" s="30"/>
      <c r="GC106" s="32">
        <v>0</v>
      </c>
      <c r="GD106" s="30"/>
      <c r="GG106" s="32">
        <v>0</v>
      </c>
      <c r="GH106" s="30"/>
      <c r="GK106" s="32">
        <v>0</v>
      </c>
      <c r="GL106" s="26"/>
      <c r="GM106" s="24"/>
      <c r="GO106" s="24"/>
      <c r="GQ106" s="32">
        <v>0</v>
      </c>
      <c r="GR106" s="30"/>
      <c r="GS106" s="29">
        <v>0</v>
      </c>
      <c r="GT106" s="29">
        <v>0</v>
      </c>
      <c r="GU106" s="32">
        <v>0</v>
      </c>
      <c r="GV106" s="30"/>
      <c r="GW106" s="29">
        <v>0</v>
      </c>
      <c r="GX106" s="29">
        <v>0</v>
      </c>
      <c r="GY106" s="32">
        <v>0</v>
      </c>
      <c r="GZ106" s="30"/>
      <c r="HA106" s="28">
        <v>0</v>
      </c>
      <c r="HB106" s="29">
        <v>0</v>
      </c>
      <c r="HC106" s="32">
        <v>0</v>
      </c>
      <c r="HD106" s="30"/>
    </row>
    <row r="107" spans="1:212" x14ac:dyDescent="0.25">
      <c r="A107" s="32" t="s">
        <v>222</v>
      </c>
      <c r="B107" s="24">
        <v>0.41</v>
      </c>
      <c r="H107" s="27">
        <v>96</v>
      </c>
      <c r="I107" s="36">
        <v>96</v>
      </c>
      <c r="J107" s="35">
        <f t="shared" si="5"/>
        <v>0</v>
      </c>
      <c r="K107" s="26"/>
      <c r="L107" s="35"/>
      <c r="N107">
        <v>54</v>
      </c>
      <c r="O107">
        <v>54</v>
      </c>
      <c r="P107" s="32">
        <v>0</v>
      </c>
      <c r="Q107" s="26"/>
      <c r="R107">
        <v>24</v>
      </c>
      <c r="S107">
        <v>24</v>
      </c>
      <c r="T107" s="32">
        <v>0</v>
      </c>
      <c r="U107" s="26"/>
      <c r="V107" s="25"/>
      <c r="Z107" s="32">
        <v>0</v>
      </c>
      <c r="AA107" s="26"/>
      <c r="AB107" s="27">
        <v>42</v>
      </c>
      <c r="AC107">
        <v>45</v>
      </c>
      <c r="AD107" s="32">
        <v>-3</v>
      </c>
      <c r="AE107" s="26"/>
      <c r="AJ107" s="32">
        <v>0</v>
      </c>
      <c r="AK107" s="26"/>
      <c r="AL107">
        <v>42</v>
      </c>
      <c r="AM107">
        <v>40</v>
      </c>
      <c r="AN107" s="32">
        <v>2</v>
      </c>
      <c r="AO107" s="26"/>
      <c r="AP107" s="27">
        <v>12</v>
      </c>
      <c r="AQ107">
        <v>12</v>
      </c>
      <c r="AR107" s="32">
        <v>0</v>
      </c>
      <c r="AS107" s="26"/>
      <c r="AT107" s="27">
        <v>12</v>
      </c>
      <c r="AU107">
        <v>13</v>
      </c>
      <c r="AV107" s="32">
        <v>-1</v>
      </c>
      <c r="AW107" s="26"/>
      <c r="AZ107" s="32">
        <v>0</v>
      </c>
      <c r="BA107" s="26"/>
      <c r="BB107" s="27">
        <v>6</v>
      </c>
      <c r="BD107">
        <v>9</v>
      </c>
      <c r="BE107" s="32">
        <v>-3</v>
      </c>
      <c r="BF107" s="26"/>
      <c r="BG107" s="25"/>
      <c r="BI107">
        <v>48</v>
      </c>
      <c r="BJ107">
        <v>47</v>
      </c>
      <c r="BK107" s="32">
        <v>1</v>
      </c>
      <c r="BL107" s="26"/>
      <c r="BM107" s="25"/>
      <c r="BP107" s="32">
        <v>0</v>
      </c>
      <c r="BQ107" s="26"/>
      <c r="BR107">
        <v>48</v>
      </c>
      <c r="BS107" s="32">
        <v>46.6</v>
      </c>
      <c r="BT107" s="32">
        <v>1.399999999999999</v>
      </c>
      <c r="BU107" s="26"/>
      <c r="BV107" s="28"/>
      <c r="BX107" s="32">
        <v>0</v>
      </c>
      <c r="BY107" s="26"/>
      <c r="BZ107" s="27">
        <v>30</v>
      </c>
      <c r="CA107" s="32">
        <v>32.200000000000003</v>
      </c>
      <c r="CB107" s="32">
        <v>-2.2000000000000028</v>
      </c>
      <c r="CC107" s="26"/>
      <c r="CD107" s="25"/>
      <c r="CF107" s="32">
        <v>0</v>
      </c>
      <c r="CG107" s="26"/>
      <c r="CJ107" s="32">
        <v>0</v>
      </c>
      <c r="CK107" s="26"/>
      <c r="CL107">
        <v>36</v>
      </c>
      <c r="CM107">
        <v>36</v>
      </c>
      <c r="CN107" s="32">
        <v>0</v>
      </c>
      <c r="CO107" s="26"/>
      <c r="CP107" s="25"/>
      <c r="CS107" s="32">
        <v>0</v>
      </c>
      <c r="CT107" s="26"/>
      <c r="CU107" s="27">
        <v>18</v>
      </c>
      <c r="CW107">
        <v>18</v>
      </c>
      <c r="CX107" s="32">
        <v>0</v>
      </c>
      <c r="CY107" s="26"/>
      <c r="CZ107">
        <v>6</v>
      </c>
      <c r="DA107" s="29">
        <v>6.1999999999999957</v>
      </c>
      <c r="DB107" s="32">
        <v>-0.19999999999999571</v>
      </c>
      <c r="DC107" s="26"/>
      <c r="DD107" s="25"/>
      <c r="DI107" s="32">
        <v>0</v>
      </c>
      <c r="DJ107" s="26"/>
      <c r="DK107">
        <v>48</v>
      </c>
      <c r="DL107" s="29">
        <v>46.8</v>
      </c>
      <c r="DM107" s="32">
        <v>1.2000000000000031</v>
      </c>
      <c r="DN107" s="26"/>
      <c r="DO107" s="25"/>
      <c r="DQ107">
        <v>12</v>
      </c>
      <c r="DR107">
        <v>14</v>
      </c>
      <c r="DS107" s="32">
        <v>-2</v>
      </c>
      <c r="DT107" s="26"/>
      <c r="DY107" s="32">
        <v>0</v>
      </c>
      <c r="DZ107" s="26"/>
      <c r="EA107">
        <v>42</v>
      </c>
      <c r="EB107" s="29">
        <v>42</v>
      </c>
      <c r="EC107" s="32">
        <v>0</v>
      </c>
      <c r="ED107" s="26"/>
      <c r="EE107" s="27">
        <v>6</v>
      </c>
      <c r="EF107">
        <v>6</v>
      </c>
      <c r="EG107" s="32">
        <v>0</v>
      </c>
      <c r="EH107" s="26"/>
      <c r="EI107" s="27">
        <v>18</v>
      </c>
      <c r="EJ107">
        <v>18</v>
      </c>
      <c r="EK107" s="32">
        <v>0</v>
      </c>
      <c r="EL107" s="26"/>
      <c r="EM107">
        <v>30</v>
      </c>
      <c r="EN107">
        <v>30</v>
      </c>
      <c r="EO107" s="32">
        <v>0</v>
      </c>
      <c r="EP107" s="26"/>
      <c r="EQ107" s="27">
        <v>6</v>
      </c>
      <c r="ER107">
        <v>6</v>
      </c>
      <c r="ES107" s="32">
        <v>0</v>
      </c>
      <c r="ET107" s="26"/>
      <c r="EU107" s="27">
        <v>24</v>
      </c>
      <c r="EV107">
        <v>24</v>
      </c>
      <c r="EW107" s="32">
        <v>0</v>
      </c>
      <c r="EX107" s="26"/>
      <c r="EY107">
        <v>18</v>
      </c>
      <c r="EZ107">
        <v>20</v>
      </c>
      <c r="FA107" s="32">
        <v>-2</v>
      </c>
      <c r="FB107" s="30"/>
      <c r="FC107">
        <v>12</v>
      </c>
      <c r="FD107">
        <v>11</v>
      </c>
      <c r="FE107" s="32">
        <v>1</v>
      </c>
      <c r="FF107" s="26"/>
      <c r="FG107">
        <v>18</v>
      </c>
      <c r="FH107">
        <v>18</v>
      </c>
      <c r="FI107" s="32">
        <v>0</v>
      </c>
      <c r="FJ107" s="30"/>
      <c r="FK107">
        <v>12</v>
      </c>
      <c r="FL107">
        <v>12</v>
      </c>
      <c r="FM107" s="32">
        <v>0</v>
      </c>
      <c r="FN107" s="26"/>
      <c r="FQ107" s="32">
        <v>0</v>
      </c>
      <c r="FR107" s="30"/>
      <c r="FU107" s="32">
        <v>0</v>
      </c>
      <c r="FV107" s="26"/>
      <c r="FW107" s="28"/>
      <c r="FY107" s="32">
        <v>0</v>
      </c>
      <c r="FZ107" s="30"/>
      <c r="GC107" s="32">
        <v>0</v>
      </c>
      <c r="GD107" s="30"/>
      <c r="GG107" s="32">
        <v>0</v>
      </c>
      <c r="GH107" s="30"/>
      <c r="GK107" s="32">
        <v>0</v>
      </c>
      <c r="GL107" s="26"/>
      <c r="GM107" s="24"/>
      <c r="GO107">
        <v>48</v>
      </c>
      <c r="GP107">
        <v>51</v>
      </c>
      <c r="GQ107" s="32">
        <v>-3</v>
      </c>
      <c r="GR107" s="30"/>
      <c r="GS107" s="29">
        <v>0</v>
      </c>
      <c r="GT107" s="29">
        <v>0</v>
      </c>
      <c r="GU107" s="32">
        <v>0</v>
      </c>
      <c r="GV107" s="30"/>
      <c r="GW107" s="29">
        <v>0</v>
      </c>
      <c r="GX107" s="29">
        <v>0</v>
      </c>
      <c r="GY107" s="32">
        <v>0</v>
      </c>
      <c r="GZ107" s="30"/>
      <c r="HA107" s="28">
        <v>0</v>
      </c>
      <c r="HB107" s="29">
        <v>0</v>
      </c>
      <c r="HC107" s="32">
        <v>0</v>
      </c>
      <c r="HD107" s="30"/>
    </row>
    <row r="108" spans="1:212" x14ac:dyDescent="0.25">
      <c r="A108" s="32" t="s">
        <v>223</v>
      </c>
      <c r="B108" s="24">
        <v>1</v>
      </c>
      <c r="H108" s="25"/>
      <c r="I108" s="35"/>
      <c r="J108" s="35">
        <f t="shared" si="5"/>
        <v>0</v>
      </c>
      <c r="K108" s="26"/>
      <c r="L108" s="35"/>
      <c r="P108" s="32">
        <v>0</v>
      </c>
      <c r="Q108" s="26"/>
      <c r="T108" s="32">
        <v>0</v>
      </c>
      <c r="U108" s="26"/>
      <c r="V108" s="25"/>
      <c r="Z108" s="32">
        <v>0</v>
      </c>
      <c r="AA108" s="26"/>
      <c r="AB108" s="25"/>
      <c r="AD108" s="32">
        <v>0</v>
      </c>
      <c r="AE108" s="26"/>
      <c r="AJ108" s="32">
        <v>0</v>
      </c>
      <c r="AK108" s="26"/>
      <c r="AN108" s="32">
        <v>0</v>
      </c>
      <c r="AO108" s="26"/>
      <c r="AP108" s="25"/>
      <c r="AR108" s="32">
        <v>0</v>
      </c>
      <c r="AS108" s="26"/>
      <c r="AT108" s="25"/>
      <c r="AV108" s="32">
        <v>0</v>
      </c>
      <c r="AW108" s="26"/>
      <c r="AZ108" s="32">
        <v>0</v>
      </c>
      <c r="BA108" s="26"/>
      <c r="BB108" s="25"/>
      <c r="BE108" s="32">
        <v>0</v>
      </c>
      <c r="BF108" s="26"/>
      <c r="BG108" s="25"/>
      <c r="BK108" s="32">
        <v>0</v>
      </c>
      <c r="BL108" s="26"/>
      <c r="BM108" s="25"/>
      <c r="BP108" s="32">
        <v>0</v>
      </c>
      <c r="BQ108" s="26"/>
      <c r="BT108" s="32">
        <v>0</v>
      </c>
      <c r="BU108" s="26"/>
      <c r="BV108" s="28"/>
      <c r="BX108" s="32">
        <v>0</v>
      </c>
      <c r="BY108" s="26"/>
      <c r="BZ108" s="25"/>
      <c r="CB108" s="32">
        <v>0</v>
      </c>
      <c r="CC108" s="26"/>
      <c r="CD108" s="25"/>
      <c r="CF108" s="32">
        <v>0</v>
      </c>
      <c r="CG108" s="26"/>
      <c r="CJ108" s="32">
        <v>0</v>
      </c>
      <c r="CK108" s="26"/>
      <c r="CN108" s="32">
        <v>0</v>
      </c>
      <c r="CO108" s="26"/>
      <c r="CP108" s="25"/>
      <c r="CS108" s="32">
        <v>0</v>
      </c>
      <c r="CT108" s="26"/>
      <c r="CU108" s="25"/>
      <c r="CX108" s="32">
        <v>0</v>
      </c>
      <c r="CY108" s="26"/>
      <c r="DB108" s="32">
        <v>0</v>
      </c>
      <c r="DC108" s="26"/>
      <c r="DD108" s="25"/>
      <c r="DI108" s="32">
        <v>0</v>
      </c>
      <c r="DJ108" s="26"/>
      <c r="DM108" s="32">
        <v>0</v>
      </c>
      <c r="DN108" s="26"/>
      <c r="DO108" s="25"/>
      <c r="DS108" s="32">
        <v>0</v>
      </c>
      <c r="DT108" s="26"/>
      <c r="DY108" s="32">
        <v>0</v>
      </c>
      <c r="DZ108" s="26"/>
      <c r="EC108" s="32">
        <v>0</v>
      </c>
      <c r="ED108" s="26"/>
      <c r="EE108" s="25"/>
      <c r="EG108" s="32">
        <v>0</v>
      </c>
      <c r="EH108" s="26"/>
      <c r="EI108" s="25"/>
      <c r="EK108" s="32">
        <v>0</v>
      </c>
      <c r="EL108" s="26"/>
      <c r="EO108" s="32">
        <v>0</v>
      </c>
      <c r="EP108" s="26"/>
      <c r="EQ108" s="25"/>
      <c r="ES108" s="32">
        <v>0</v>
      </c>
      <c r="ET108" s="26"/>
      <c r="EU108" s="25"/>
      <c r="EW108" s="32">
        <v>0</v>
      </c>
      <c r="EX108" s="26"/>
      <c r="FA108" s="32">
        <v>0</v>
      </c>
      <c r="FB108" s="30"/>
      <c r="FE108" s="32">
        <v>0</v>
      </c>
      <c r="FF108" s="26"/>
      <c r="FI108" s="32">
        <v>0</v>
      </c>
      <c r="FJ108" s="30"/>
      <c r="FM108" s="32">
        <v>0</v>
      </c>
      <c r="FN108" s="26"/>
      <c r="FQ108" s="32">
        <v>0</v>
      </c>
      <c r="FR108" s="30"/>
      <c r="FU108" s="32">
        <v>0</v>
      </c>
      <c r="FV108" s="26"/>
      <c r="FW108" s="28"/>
      <c r="FY108" s="32">
        <v>0</v>
      </c>
      <c r="FZ108" s="30"/>
      <c r="GC108" s="32">
        <v>0</v>
      </c>
      <c r="GD108" s="30"/>
      <c r="GG108" s="32">
        <v>0</v>
      </c>
      <c r="GH108" s="30"/>
      <c r="GK108" s="32">
        <v>0</v>
      </c>
      <c r="GL108" s="26"/>
      <c r="GM108" s="24"/>
      <c r="GO108" s="24"/>
      <c r="GQ108" s="32">
        <v>0</v>
      </c>
      <c r="GR108" s="30"/>
      <c r="GS108" s="29">
        <v>0</v>
      </c>
      <c r="GT108" s="29">
        <v>0</v>
      </c>
      <c r="GU108" s="32">
        <v>0</v>
      </c>
      <c r="GV108" s="30"/>
      <c r="GW108" s="29">
        <v>0</v>
      </c>
      <c r="GX108" s="29">
        <v>0</v>
      </c>
      <c r="GY108" s="32">
        <v>0</v>
      </c>
      <c r="GZ108" s="30"/>
      <c r="HA108" s="28">
        <v>0</v>
      </c>
      <c r="HB108" s="29">
        <v>0</v>
      </c>
      <c r="HC108" s="32">
        <v>0</v>
      </c>
      <c r="HD108" s="30"/>
    </row>
    <row r="109" spans="1:212" x14ac:dyDescent="0.25">
      <c r="A109" s="32" t="s">
        <v>224</v>
      </c>
      <c r="B109" s="24">
        <v>0.41</v>
      </c>
      <c r="E109">
        <v>26</v>
      </c>
      <c r="H109" s="27">
        <v>12</v>
      </c>
      <c r="I109" s="36">
        <v>10</v>
      </c>
      <c r="J109" s="35">
        <f t="shared" si="5"/>
        <v>2</v>
      </c>
      <c r="K109" s="26"/>
      <c r="L109" s="36">
        <v>12</v>
      </c>
      <c r="M109">
        <v>10</v>
      </c>
      <c r="N109">
        <v>6</v>
      </c>
      <c r="O109">
        <v>9</v>
      </c>
      <c r="P109" s="32">
        <v>-1</v>
      </c>
      <c r="Q109" s="26"/>
      <c r="T109" s="32">
        <v>0</v>
      </c>
      <c r="U109" s="26"/>
      <c r="V109" s="25"/>
      <c r="Z109" s="32">
        <v>0</v>
      </c>
      <c r="AA109" s="26"/>
      <c r="AB109" s="27">
        <v>30</v>
      </c>
      <c r="AC109">
        <v>30</v>
      </c>
      <c r="AD109" s="32">
        <v>0</v>
      </c>
      <c r="AE109" s="26"/>
      <c r="AJ109" s="32">
        <v>0</v>
      </c>
      <c r="AK109" s="26"/>
      <c r="AN109" s="32">
        <v>0</v>
      </c>
      <c r="AO109" s="26"/>
      <c r="AP109" s="27">
        <v>6</v>
      </c>
      <c r="AQ109">
        <v>6</v>
      </c>
      <c r="AR109" s="32">
        <v>0</v>
      </c>
      <c r="AS109" s="26"/>
      <c r="AT109" s="27">
        <v>24</v>
      </c>
      <c r="AU109">
        <v>22</v>
      </c>
      <c r="AV109" s="32">
        <v>2</v>
      </c>
      <c r="AW109" s="26"/>
      <c r="AZ109" s="32">
        <v>0</v>
      </c>
      <c r="BA109" s="26"/>
      <c r="BB109" s="27">
        <v>18</v>
      </c>
      <c r="BD109">
        <v>16</v>
      </c>
      <c r="BE109" s="32">
        <v>2</v>
      </c>
      <c r="BF109" s="26"/>
      <c r="BG109" s="25"/>
      <c r="BI109">
        <v>12</v>
      </c>
      <c r="BJ109">
        <v>12</v>
      </c>
      <c r="BK109" s="32">
        <v>0</v>
      </c>
      <c r="BL109" s="26"/>
      <c r="BM109" s="25"/>
      <c r="BP109" s="32">
        <v>0</v>
      </c>
      <c r="BQ109" s="26"/>
      <c r="BR109">
        <v>18</v>
      </c>
      <c r="BS109" s="32">
        <v>19</v>
      </c>
      <c r="BT109" s="32">
        <v>-1</v>
      </c>
      <c r="BU109" s="26"/>
      <c r="BV109" s="28"/>
      <c r="BX109" s="32">
        <v>0</v>
      </c>
      <c r="BY109" s="26"/>
      <c r="BZ109" s="27">
        <v>12</v>
      </c>
      <c r="CA109" s="32">
        <v>13.2</v>
      </c>
      <c r="CB109" s="32">
        <v>-1.1999999999999991</v>
      </c>
      <c r="CC109" s="26"/>
      <c r="CD109" s="25"/>
      <c r="CF109" s="32">
        <v>0</v>
      </c>
      <c r="CG109" s="26"/>
      <c r="CJ109" s="32">
        <v>0</v>
      </c>
      <c r="CK109" s="26"/>
      <c r="CL109">
        <v>18</v>
      </c>
      <c r="CM109">
        <v>17</v>
      </c>
      <c r="CN109" s="32">
        <v>1</v>
      </c>
      <c r="CO109" s="26"/>
      <c r="CP109" s="25"/>
      <c r="CS109" s="32">
        <v>0</v>
      </c>
      <c r="CT109" s="26"/>
      <c r="CU109" s="25"/>
      <c r="CX109" s="32">
        <v>0</v>
      </c>
      <c r="CY109" s="26"/>
      <c r="DB109" s="32">
        <v>0</v>
      </c>
      <c r="DC109" s="26"/>
      <c r="DD109" s="25"/>
      <c r="DG109">
        <v>18</v>
      </c>
      <c r="DH109">
        <v>19</v>
      </c>
      <c r="DI109" s="32">
        <v>-1</v>
      </c>
      <c r="DJ109" s="26"/>
      <c r="DK109">
        <v>6</v>
      </c>
      <c r="DL109" s="29">
        <v>5.4000000000000021</v>
      </c>
      <c r="DM109" s="32">
        <v>0.59999999999999787</v>
      </c>
      <c r="DN109" s="26"/>
      <c r="DO109" s="25"/>
      <c r="DQ109">
        <v>12</v>
      </c>
      <c r="DR109">
        <v>12</v>
      </c>
      <c r="DS109" s="32">
        <v>0</v>
      </c>
      <c r="DT109" s="26"/>
      <c r="DW109">
        <v>12</v>
      </c>
      <c r="DX109">
        <v>12</v>
      </c>
      <c r="DY109" s="32">
        <v>0</v>
      </c>
      <c r="DZ109" s="26"/>
      <c r="EA109">
        <v>6</v>
      </c>
      <c r="EB109" s="29">
        <v>8</v>
      </c>
      <c r="EC109" s="32">
        <v>-2</v>
      </c>
      <c r="ED109" s="26"/>
      <c r="EE109" s="25"/>
      <c r="EG109" s="32">
        <v>0</v>
      </c>
      <c r="EH109" s="26"/>
      <c r="EI109" s="27">
        <v>6</v>
      </c>
      <c r="EJ109">
        <v>6</v>
      </c>
      <c r="EK109" s="32">
        <v>0</v>
      </c>
      <c r="EL109" s="26"/>
      <c r="EM109">
        <v>6</v>
      </c>
      <c r="EN109">
        <v>6</v>
      </c>
      <c r="EO109" s="32">
        <v>0</v>
      </c>
      <c r="EP109" s="26"/>
      <c r="EQ109" s="27">
        <v>18</v>
      </c>
      <c r="ER109">
        <v>18</v>
      </c>
      <c r="ES109" s="32">
        <v>0</v>
      </c>
      <c r="ET109" s="26"/>
      <c r="EU109" s="25"/>
      <c r="EW109" s="32">
        <v>0</v>
      </c>
      <c r="EX109" s="26"/>
      <c r="FA109" s="32">
        <v>0</v>
      </c>
      <c r="FB109" s="30"/>
      <c r="FC109">
        <v>6</v>
      </c>
      <c r="FD109">
        <v>4</v>
      </c>
      <c r="FE109" s="32">
        <v>2</v>
      </c>
      <c r="FF109" s="26"/>
      <c r="FG109">
        <v>6</v>
      </c>
      <c r="FH109">
        <v>6</v>
      </c>
      <c r="FI109" s="32">
        <v>0</v>
      </c>
      <c r="FJ109" s="30"/>
      <c r="FK109">
        <v>6</v>
      </c>
      <c r="FL109">
        <v>6</v>
      </c>
      <c r="FM109" s="32">
        <v>0</v>
      </c>
      <c r="FN109" s="26"/>
      <c r="FQ109" s="32">
        <v>0</v>
      </c>
      <c r="FR109" s="30"/>
      <c r="FS109">
        <v>6</v>
      </c>
      <c r="FT109" s="29">
        <v>7.6000000000000014</v>
      </c>
      <c r="FU109" s="32">
        <v>-1.600000000000001</v>
      </c>
      <c r="FV109" s="26"/>
      <c r="FW109" s="28"/>
      <c r="FY109" s="32">
        <v>0</v>
      </c>
      <c r="FZ109" s="30"/>
      <c r="GC109" s="32">
        <v>0</v>
      </c>
      <c r="GD109" s="30"/>
      <c r="GG109" s="32">
        <v>0</v>
      </c>
      <c r="GH109" s="30"/>
      <c r="GK109" s="32">
        <v>0</v>
      </c>
      <c r="GL109" s="26"/>
      <c r="GM109" s="24"/>
      <c r="GO109">
        <v>24</v>
      </c>
      <c r="GP109">
        <v>26</v>
      </c>
      <c r="GQ109" s="32">
        <v>-2</v>
      </c>
      <c r="GR109" s="30"/>
      <c r="GS109" s="29">
        <v>0</v>
      </c>
      <c r="GT109" s="29">
        <v>0</v>
      </c>
      <c r="GU109" s="32">
        <v>0</v>
      </c>
      <c r="GV109" s="30"/>
      <c r="GW109" s="29">
        <v>0</v>
      </c>
      <c r="GX109" s="29">
        <v>0</v>
      </c>
      <c r="GY109" s="32">
        <v>0</v>
      </c>
      <c r="GZ109" s="30"/>
      <c r="HA109" s="28">
        <v>0</v>
      </c>
      <c r="HB109" s="29">
        <v>0</v>
      </c>
      <c r="HC109" s="32">
        <v>0</v>
      </c>
      <c r="HD109" s="30"/>
    </row>
    <row r="110" spans="1:212" x14ac:dyDescent="0.25">
      <c r="A110" s="32" t="s">
        <v>225</v>
      </c>
      <c r="B110" s="24">
        <v>0.28000000000000003</v>
      </c>
      <c r="H110" s="25"/>
      <c r="I110" s="35"/>
      <c r="J110" s="35">
        <f t="shared" si="5"/>
        <v>0</v>
      </c>
      <c r="K110" s="26"/>
      <c r="L110" s="35"/>
      <c r="P110" s="32">
        <v>0</v>
      </c>
      <c r="Q110" s="26"/>
      <c r="T110" s="32">
        <v>0</v>
      </c>
      <c r="U110" s="26"/>
      <c r="V110" s="25"/>
      <c r="Z110" s="32">
        <v>0</v>
      </c>
      <c r="AA110" s="26"/>
      <c r="AB110" s="25"/>
      <c r="AD110" s="32">
        <v>0</v>
      </c>
      <c r="AE110" s="26"/>
      <c r="AJ110" s="32">
        <v>0</v>
      </c>
      <c r="AK110" s="26"/>
      <c r="AN110" s="32">
        <v>0</v>
      </c>
      <c r="AO110" s="26"/>
      <c r="AP110" s="25"/>
      <c r="AR110" s="32">
        <v>0</v>
      </c>
      <c r="AS110" s="26"/>
      <c r="AT110" s="25"/>
      <c r="AV110" s="32">
        <v>0</v>
      </c>
      <c r="AW110" s="26"/>
      <c r="AZ110" s="32">
        <v>0</v>
      </c>
      <c r="BA110" s="26"/>
      <c r="BB110" s="25"/>
      <c r="BE110" s="32">
        <v>0</v>
      </c>
      <c r="BF110" s="26"/>
      <c r="BG110" s="25"/>
      <c r="BK110" s="32">
        <v>0</v>
      </c>
      <c r="BL110" s="26"/>
      <c r="BM110" s="25"/>
      <c r="BP110" s="32">
        <v>0</v>
      </c>
      <c r="BQ110" s="26"/>
      <c r="BT110" s="32">
        <v>0</v>
      </c>
      <c r="BU110" s="26"/>
      <c r="BV110" s="28"/>
      <c r="BX110" s="32">
        <v>0</v>
      </c>
      <c r="BY110" s="26"/>
      <c r="BZ110" s="25"/>
      <c r="CB110" s="32">
        <v>0</v>
      </c>
      <c r="CC110" s="26"/>
      <c r="CD110" s="25"/>
      <c r="CF110" s="32">
        <v>0</v>
      </c>
      <c r="CG110" s="26"/>
      <c r="CJ110" s="32">
        <v>0</v>
      </c>
      <c r="CK110" s="26"/>
      <c r="CN110" s="32">
        <v>0</v>
      </c>
      <c r="CO110" s="26"/>
      <c r="CP110" s="25"/>
      <c r="CS110" s="32">
        <v>0</v>
      </c>
      <c r="CT110" s="26"/>
      <c r="CU110" s="25"/>
      <c r="CX110" s="32">
        <v>0</v>
      </c>
      <c r="CY110" s="26"/>
      <c r="DB110" s="32">
        <v>0</v>
      </c>
      <c r="DC110" s="26"/>
      <c r="DD110" s="25"/>
      <c r="DH110">
        <v>44</v>
      </c>
      <c r="DI110" s="32">
        <v>-4</v>
      </c>
      <c r="DJ110" s="26"/>
      <c r="DL110" s="21">
        <v>36.200000000000003</v>
      </c>
      <c r="DM110" s="32">
        <v>-4.2000000000000028</v>
      </c>
      <c r="DN110" s="26"/>
      <c r="DO110" s="25"/>
      <c r="DS110" s="32">
        <v>0</v>
      </c>
      <c r="DT110" s="26"/>
      <c r="DU110">
        <v>24</v>
      </c>
      <c r="DV110">
        <v>24</v>
      </c>
      <c r="DW110">
        <v>32</v>
      </c>
      <c r="DX110">
        <v>36</v>
      </c>
      <c r="DY110" s="32">
        <v>-4</v>
      </c>
      <c r="DZ110" s="26"/>
      <c r="EA110">
        <v>8</v>
      </c>
      <c r="EB110" s="29">
        <v>8</v>
      </c>
      <c r="EC110" s="32">
        <v>0</v>
      </c>
      <c r="ED110" s="26"/>
      <c r="EE110" s="27">
        <v>24</v>
      </c>
      <c r="EF110">
        <v>24</v>
      </c>
      <c r="EG110" s="32">
        <v>0</v>
      </c>
      <c r="EH110" s="26"/>
      <c r="EI110" s="27">
        <v>16</v>
      </c>
      <c r="EJ110">
        <v>16</v>
      </c>
      <c r="EK110" s="32">
        <v>0</v>
      </c>
      <c r="EL110" s="26"/>
      <c r="EM110">
        <v>32</v>
      </c>
      <c r="EN110">
        <v>32</v>
      </c>
      <c r="EO110" s="32">
        <v>0</v>
      </c>
      <c r="EP110" s="26"/>
      <c r="EQ110" s="27">
        <v>8</v>
      </c>
      <c r="ER110">
        <v>8</v>
      </c>
      <c r="ES110" s="32">
        <v>0</v>
      </c>
      <c r="ET110" s="26"/>
      <c r="EU110" s="25"/>
      <c r="EW110" s="32">
        <v>0</v>
      </c>
      <c r="EX110" s="26"/>
      <c r="EY110">
        <v>16</v>
      </c>
      <c r="EZ110">
        <v>16</v>
      </c>
      <c r="FA110" s="32">
        <v>0</v>
      </c>
      <c r="FB110" s="30"/>
      <c r="FE110" s="32">
        <v>0</v>
      </c>
      <c r="FF110" s="26"/>
      <c r="FG110">
        <v>32</v>
      </c>
      <c r="FH110">
        <v>32</v>
      </c>
      <c r="FI110" s="32">
        <v>0</v>
      </c>
      <c r="FJ110" s="30"/>
      <c r="FM110" s="32">
        <v>0</v>
      </c>
      <c r="FN110" s="26"/>
      <c r="FQ110" s="32">
        <v>0</v>
      </c>
      <c r="FR110" s="30"/>
      <c r="FU110" s="32">
        <v>0</v>
      </c>
      <c r="FV110" s="26"/>
      <c r="FW110" s="27">
        <v>8</v>
      </c>
      <c r="FX110" s="29">
        <v>8</v>
      </c>
      <c r="FY110" s="32">
        <v>0</v>
      </c>
      <c r="FZ110" s="30"/>
      <c r="GC110" s="32">
        <v>0</v>
      </c>
      <c r="GD110" s="30"/>
      <c r="GG110" s="32">
        <v>0</v>
      </c>
      <c r="GH110" s="30"/>
      <c r="GK110" s="32">
        <v>0</v>
      </c>
      <c r="GL110" s="26"/>
      <c r="GM110" s="24"/>
      <c r="GO110" s="24"/>
      <c r="GQ110" s="32">
        <v>0</v>
      </c>
      <c r="GR110" s="30"/>
      <c r="GS110" s="29">
        <v>0</v>
      </c>
      <c r="GT110" s="29">
        <v>0</v>
      </c>
      <c r="GU110" s="32">
        <v>0</v>
      </c>
      <c r="GV110" s="30"/>
      <c r="GW110" s="29">
        <v>0</v>
      </c>
      <c r="GX110" s="29">
        <v>0</v>
      </c>
      <c r="GY110" s="32">
        <v>0</v>
      </c>
      <c r="GZ110" s="30"/>
      <c r="HA110" s="28">
        <v>0</v>
      </c>
      <c r="HB110" s="29">
        <v>0</v>
      </c>
      <c r="HC110" s="32">
        <v>0</v>
      </c>
      <c r="HD110" s="30"/>
    </row>
    <row r="111" spans="1:212" x14ac:dyDescent="0.25">
      <c r="A111" s="32" t="s">
        <v>226</v>
      </c>
      <c r="B111" s="24">
        <v>0.35</v>
      </c>
      <c r="H111" s="25"/>
      <c r="I111" s="35"/>
      <c r="J111" s="35">
        <f t="shared" si="5"/>
        <v>0</v>
      </c>
      <c r="K111" s="26"/>
      <c r="L111" s="35"/>
      <c r="P111" s="32">
        <v>0</v>
      </c>
      <c r="Q111" s="26"/>
      <c r="T111" s="32">
        <v>0</v>
      </c>
      <c r="U111" s="26"/>
      <c r="V111" s="25"/>
      <c r="Z111" s="32">
        <v>0</v>
      </c>
      <c r="AA111" s="26"/>
      <c r="AB111" s="25"/>
      <c r="AD111" s="32">
        <v>0</v>
      </c>
      <c r="AE111" s="26"/>
      <c r="AJ111" s="32">
        <v>0</v>
      </c>
      <c r="AK111" s="26"/>
      <c r="AN111" s="32">
        <v>0</v>
      </c>
      <c r="AO111" s="26"/>
      <c r="AP111" s="25"/>
      <c r="AR111" s="32">
        <v>0</v>
      </c>
      <c r="AS111" s="26"/>
      <c r="AT111" s="25"/>
      <c r="AV111" s="32">
        <v>0</v>
      </c>
      <c r="AW111" s="26"/>
      <c r="AZ111" s="32">
        <v>0</v>
      </c>
      <c r="BA111" s="26"/>
      <c r="BB111" s="25"/>
      <c r="BE111" s="32">
        <v>0</v>
      </c>
      <c r="BF111" s="26"/>
      <c r="BG111" s="25"/>
      <c r="BK111" s="32">
        <v>0</v>
      </c>
      <c r="BL111" s="26"/>
      <c r="BM111" s="25"/>
      <c r="BP111" s="32">
        <v>0</v>
      </c>
      <c r="BQ111" s="26"/>
      <c r="BT111" s="32">
        <v>0</v>
      </c>
      <c r="BU111" s="26"/>
      <c r="BV111" s="28"/>
      <c r="BX111" s="32">
        <v>0</v>
      </c>
      <c r="BY111" s="26"/>
      <c r="BZ111" s="25"/>
      <c r="CB111" s="32">
        <v>0</v>
      </c>
      <c r="CC111" s="26"/>
      <c r="CD111" s="25"/>
      <c r="CF111" s="32">
        <v>0</v>
      </c>
      <c r="CG111" s="26"/>
      <c r="CJ111" s="32">
        <v>0</v>
      </c>
      <c r="CK111" s="26"/>
      <c r="CN111" s="32">
        <v>0</v>
      </c>
      <c r="CO111" s="26"/>
      <c r="CP111" s="25"/>
      <c r="CS111" s="32">
        <v>0</v>
      </c>
      <c r="CT111" s="26"/>
      <c r="CU111" s="25"/>
      <c r="CX111" s="32">
        <v>0</v>
      </c>
      <c r="CY111" s="26"/>
      <c r="DB111" s="32">
        <v>0</v>
      </c>
      <c r="DC111" s="26"/>
      <c r="DD111" s="25"/>
      <c r="DI111" s="32">
        <v>0</v>
      </c>
      <c r="DJ111" s="26"/>
      <c r="DM111" s="32">
        <v>0</v>
      </c>
      <c r="DN111" s="26"/>
      <c r="DO111" s="25"/>
      <c r="DS111" s="32">
        <v>0</v>
      </c>
      <c r="DT111" s="26"/>
      <c r="DY111" s="32">
        <v>0</v>
      </c>
      <c r="DZ111" s="26"/>
      <c r="EC111" s="32">
        <v>0</v>
      </c>
      <c r="ED111" s="26"/>
      <c r="EE111" s="25"/>
      <c r="EG111" s="32">
        <v>0</v>
      </c>
      <c r="EH111" s="26"/>
      <c r="EI111" s="25"/>
      <c r="EK111" s="32">
        <v>0</v>
      </c>
      <c r="EL111" s="26"/>
      <c r="EO111" s="32">
        <v>0</v>
      </c>
      <c r="EP111" s="26"/>
      <c r="EQ111" s="25"/>
      <c r="ES111" s="32">
        <v>0</v>
      </c>
      <c r="ET111" s="26"/>
      <c r="EU111" s="25"/>
      <c r="EW111" s="32">
        <v>0</v>
      </c>
      <c r="EX111" s="26"/>
      <c r="FA111" s="32">
        <v>0</v>
      </c>
      <c r="FB111" s="30"/>
      <c r="FE111" s="32">
        <v>0</v>
      </c>
      <c r="FF111" s="26"/>
      <c r="FI111" s="32">
        <v>0</v>
      </c>
      <c r="FJ111" s="30"/>
      <c r="FM111" s="32">
        <v>0</v>
      </c>
      <c r="FN111" s="26"/>
      <c r="FQ111" s="32">
        <v>0</v>
      </c>
      <c r="FR111" s="30"/>
      <c r="FU111" s="32">
        <v>0</v>
      </c>
      <c r="FV111" s="26"/>
      <c r="FW111" s="28"/>
      <c r="FY111" s="32">
        <v>0</v>
      </c>
      <c r="FZ111" s="30"/>
      <c r="GC111" s="32">
        <v>0</v>
      </c>
      <c r="GD111" s="30"/>
      <c r="GG111" s="32">
        <v>0</v>
      </c>
      <c r="GH111" s="30"/>
      <c r="GK111" s="32">
        <v>0</v>
      </c>
      <c r="GL111" s="26"/>
      <c r="GM111" s="24"/>
      <c r="GO111" s="24"/>
      <c r="GQ111" s="32">
        <v>0</v>
      </c>
      <c r="GR111" s="30"/>
      <c r="GS111" s="29">
        <v>0</v>
      </c>
      <c r="GT111" s="29">
        <v>0</v>
      </c>
      <c r="GU111" s="32">
        <v>0</v>
      </c>
      <c r="GV111" s="30"/>
      <c r="GW111" s="29">
        <v>0</v>
      </c>
      <c r="GX111" s="29">
        <v>0</v>
      </c>
      <c r="GY111" s="32">
        <v>0</v>
      </c>
      <c r="GZ111" s="30"/>
      <c r="HA111" s="28">
        <v>0</v>
      </c>
      <c r="HB111" s="29">
        <v>0</v>
      </c>
      <c r="HC111" s="32">
        <v>0</v>
      </c>
      <c r="HD111" s="30"/>
    </row>
    <row r="112" spans="1:212" x14ac:dyDescent="0.25">
      <c r="A112" s="32" t="s">
        <v>227</v>
      </c>
      <c r="B112" s="24">
        <v>0.4</v>
      </c>
      <c r="H112" s="25"/>
      <c r="I112" s="35"/>
      <c r="J112" s="35">
        <f t="shared" si="5"/>
        <v>0</v>
      </c>
      <c r="K112" s="26"/>
      <c r="L112" s="35"/>
      <c r="P112" s="32">
        <v>0</v>
      </c>
      <c r="Q112" s="26"/>
      <c r="T112" s="32">
        <v>0</v>
      </c>
      <c r="U112" s="26"/>
      <c r="V112" s="25"/>
      <c r="Z112" s="32">
        <v>0</v>
      </c>
      <c r="AA112" s="26"/>
      <c r="AB112" s="25"/>
      <c r="AD112" s="32">
        <v>0</v>
      </c>
      <c r="AE112" s="26"/>
      <c r="AJ112" s="32">
        <v>0</v>
      </c>
      <c r="AK112" s="26"/>
      <c r="AN112" s="32">
        <v>0</v>
      </c>
      <c r="AO112" s="26"/>
      <c r="AP112" s="25"/>
      <c r="AR112" s="32">
        <v>0</v>
      </c>
      <c r="AS112" s="26"/>
      <c r="AT112" s="25"/>
      <c r="AV112" s="32">
        <v>0</v>
      </c>
      <c r="AW112" s="26"/>
      <c r="AZ112" s="32">
        <v>0</v>
      </c>
      <c r="BA112" s="26"/>
      <c r="BB112" s="25"/>
      <c r="BE112" s="32">
        <v>0</v>
      </c>
      <c r="BF112" s="26"/>
      <c r="BG112" s="25"/>
      <c r="BK112" s="32">
        <v>0</v>
      </c>
      <c r="BL112" s="26"/>
      <c r="BM112" s="25"/>
      <c r="BP112" s="32">
        <v>0</v>
      </c>
      <c r="BQ112" s="26"/>
      <c r="BT112" s="32">
        <v>0</v>
      </c>
      <c r="BU112" s="26"/>
      <c r="BV112" s="28"/>
      <c r="BX112" s="32">
        <v>0</v>
      </c>
      <c r="BY112" s="26"/>
      <c r="BZ112" s="25"/>
      <c r="CB112" s="32">
        <v>0</v>
      </c>
      <c r="CC112" s="26"/>
      <c r="CD112" s="25"/>
      <c r="CF112" s="32">
        <v>0</v>
      </c>
      <c r="CG112" s="26"/>
      <c r="CJ112" s="32">
        <v>0</v>
      </c>
      <c r="CK112" s="26"/>
      <c r="CN112" s="32">
        <v>0</v>
      </c>
      <c r="CO112" s="26"/>
      <c r="CP112" s="25"/>
      <c r="CS112" s="32">
        <v>0</v>
      </c>
      <c r="CT112" s="26"/>
      <c r="CU112" s="25"/>
      <c r="CX112" s="32">
        <v>0</v>
      </c>
      <c r="CY112" s="26"/>
      <c r="DB112" s="32">
        <v>0</v>
      </c>
      <c r="DC112" s="26"/>
      <c r="DD112" s="25"/>
      <c r="DI112" s="32">
        <v>0</v>
      </c>
      <c r="DJ112" s="26"/>
      <c r="DM112" s="32">
        <v>0</v>
      </c>
      <c r="DN112" s="26"/>
      <c r="DO112" s="25"/>
      <c r="DS112" s="32">
        <v>0</v>
      </c>
      <c r="DT112" s="26"/>
      <c r="DY112" s="32">
        <v>0</v>
      </c>
      <c r="DZ112" s="26"/>
      <c r="EC112" s="32">
        <v>0</v>
      </c>
      <c r="ED112" s="26"/>
      <c r="EE112" s="25"/>
      <c r="EG112" s="32">
        <v>0</v>
      </c>
      <c r="EH112" s="26"/>
      <c r="EI112" s="25"/>
      <c r="EK112" s="32">
        <v>0</v>
      </c>
      <c r="EL112" s="26"/>
      <c r="EO112" s="32">
        <v>0</v>
      </c>
      <c r="EP112" s="26"/>
      <c r="EQ112" s="25"/>
      <c r="ES112" s="32">
        <v>0</v>
      </c>
      <c r="ET112" s="26"/>
      <c r="EU112" s="25"/>
      <c r="EW112" s="32">
        <v>0</v>
      </c>
      <c r="EX112" s="26"/>
      <c r="FA112" s="32">
        <v>0</v>
      </c>
      <c r="FB112" s="30"/>
      <c r="FE112" s="32">
        <v>0</v>
      </c>
      <c r="FF112" s="26"/>
      <c r="FG112">
        <v>80</v>
      </c>
      <c r="FH112">
        <v>80</v>
      </c>
      <c r="FI112" s="32">
        <v>0</v>
      </c>
      <c r="FJ112" s="30"/>
      <c r="FL112">
        <v>72</v>
      </c>
      <c r="FM112" s="34">
        <v>-72</v>
      </c>
      <c r="FN112" s="26">
        <v>28.8</v>
      </c>
      <c r="FQ112" s="32">
        <v>0</v>
      </c>
      <c r="FR112" s="30"/>
      <c r="FU112" s="32">
        <v>0</v>
      </c>
      <c r="FV112" s="26"/>
      <c r="FW112" s="27">
        <v>60</v>
      </c>
      <c r="FX112" s="29">
        <v>60</v>
      </c>
      <c r="FY112" s="32">
        <v>0</v>
      </c>
      <c r="FZ112" s="30"/>
      <c r="GC112" s="32">
        <v>0</v>
      </c>
      <c r="GD112" s="30"/>
      <c r="GE112">
        <v>60</v>
      </c>
      <c r="GF112">
        <v>58</v>
      </c>
      <c r="GG112" s="32">
        <v>-2</v>
      </c>
      <c r="GH112" s="30"/>
      <c r="GK112" s="32">
        <v>0</v>
      </c>
      <c r="GL112" s="26"/>
      <c r="GM112" s="24"/>
      <c r="GO112">
        <v>20</v>
      </c>
      <c r="GP112">
        <v>22</v>
      </c>
      <c r="GQ112" s="32">
        <v>-2</v>
      </c>
      <c r="GR112" s="30"/>
      <c r="GS112" s="29">
        <v>0</v>
      </c>
      <c r="GT112" s="29">
        <v>0</v>
      </c>
      <c r="GU112" s="32">
        <v>0</v>
      </c>
      <c r="GV112" s="30"/>
      <c r="GW112" s="29">
        <v>0</v>
      </c>
      <c r="GX112" s="29">
        <v>0</v>
      </c>
      <c r="GY112" s="32">
        <v>0</v>
      </c>
      <c r="GZ112" s="30"/>
      <c r="HA112" s="28">
        <v>0</v>
      </c>
      <c r="HB112" s="29">
        <v>0</v>
      </c>
      <c r="HC112" s="32">
        <v>0</v>
      </c>
      <c r="HD112" s="30"/>
    </row>
    <row r="113" spans="1:212" x14ac:dyDescent="0.25">
      <c r="A113" s="32" t="s">
        <v>228</v>
      </c>
      <c r="B113" s="24">
        <v>0.16</v>
      </c>
      <c r="H113" s="25"/>
      <c r="I113" s="35"/>
      <c r="J113" s="35">
        <f t="shared" si="5"/>
        <v>0</v>
      </c>
      <c r="K113" s="26"/>
      <c r="L113" s="35"/>
      <c r="P113" s="32">
        <v>0</v>
      </c>
      <c r="Q113" s="26"/>
      <c r="T113" s="32">
        <v>0</v>
      </c>
      <c r="U113" s="26"/>
      <c r="V113" s="25"/>
      <c r="Z113" s="32">
        <v>0</v>
      </c>
      <c r="AA113" s="26"/>
      <c r="AB113" s="25"/>
      <c r="AD113" s="32">
        <v>0</v>
      </c>
      <c r="AE113" s="26"/>
      <c r="AJ113" s="32">
        <v>0</v>
      </c>
      <c r="AK113" s="26"/>
      <c r="AN113" s="32">
        <v>0</v>
      </c>
      <c r="AO113" s="26"/>
      <c r="AP113" s="25"/>
      <c r="AR113" s="32">
        <v>0</v>
      </c>
      <c r="AS113" s="26"/>
      <c r="AT113" s="25"/>
      <c r="AV113" s="32">
        <v>0</v>
      </c>
      <c r="AW113" s="26"/>
      <c r="AZ113" s="32">
        <v>0</v>
      </c>
      <c r="BA113" s="26"/>
      <c r="BB113" s="25"/>
      <c r="BE113" s="32">
        <v>0</v>
      </c>
      <c r="BF113" s="26"/>
      <c r="BG113" s="25"/>
      <c r="BK113" s="32">
        <v>0</v>
      </c>
      <c r="BL113" s="26"/>
      <c r="BM113" s="25"/>
      <c r="BP113" s="32">
        <v>0</v>
      </c>
      <c r="BQ113" s="26"/>
      <c r="BT113" s="32">
        <v>0</v>
      </c>
      <c r="BU113" s="26"/>
      <c r="BV113" s="28"/>
      <c r="BX113" s="32">
        <v>0</v>
      </c>
      <c r="BY113" s="26"/>
      <c r="BZ113" s="25"/>
      <c r="CB113" s="32">
        <v>0</v>
      </c>
      <c r="CC113" s="26"/>
      <c r="CD113" s="25"/>
      <c r="CF113" s="32">
        <v>0</v>
      </c>
      <c r="CG113" s="26"/>
      <c r="CJ113" s="32">
        <v>0</v>
      </c>
      <c r="CK113" s="26"/>
      <c r="CN113" s="32">
        <v>0</v>
      </c>
      <c r="CO113" s="26"/>
      <c r="CP113" s="25"/>
      <c r="CS113" s="32">
        <v>0</v>
      </c>
      <c r="CT113" s="26"/>
      <c r="CU113" s="25"/>
      <c r="CX113" s="32">
        <v>0</v>
      </c>
      <c r="CY113" s="26"/>
      <c r="DB113" s="32">
        <v>0</v>
      </c>
      <c r="DC113" s="26"/>
      <c r="DD113" s="25"/>
      <c r="DI113" s="32">
        <v>0</v>
      </c>
      <c r="DJ113" s="26"/>
      <c r="DM113" s="32">
        <v>0</v>
      </c>
      <c r="DN113" s="26"/>
      <c r="DO113" s="25"/>
      <c r="DS113" s="32">
        <v>0</v>
      </c>
      <c r="DT113" s="26"/>
      <c r="DY113" s="32">
        <v>0</v>
      </c>
      <c r="DZ113" s="26"/>
      <c r="EC113" s="32">
        <v>0</v>
      </c>
      <c r="ED113" s="26"/>
      <c r="EE113" s="25"/>
      <c r="EG113" s="32">
        <v>0</v>
      </c>
      <c r="EH113" s="26"/>
      <c r="EI113" s="25"/>
      <c r="EK113" s="32">
        <v>0</v>
      </c>
      <c r="EL113" s="26"/>
      <c r="EO113" s="32">
        <v>0</v>
      </c>
      <c r="EP113" s="26"/>
      <c r="EQ113" s="25"/>
      <c r="ES113" s="32">
        <v>0</v>
      </c>
      <c r="ET113" s="26"/>
      <c r="EU113" s="25"/>
      <c r="EW113" s="32">
        <v>0</v>
      </c>
      <c r="EX113" s="26"/>
      <c r="FA113" s="32">
        <v>0</v>
      </c>
      <c r="FB113" s="30"/>
      <c r="FE113" s="32">
        <v>0</v>
      </c>
      <c r="FF113" s="26"/>
      <c r="FI113" s="32">
        <v>0</v>
      </c>
      <c r="FJ113" s="30"/>
      <c r="FM113" s="32">
        <v>0</v>
      </c>
      <c r="FN113" s="26"/>
      <c r="FQ113" s="32">
        <v>0</v>
      </c>
      <c r="FR113" s="30"/>
      <c r="FU113" s="32">
        <v>0</v>
      </c>
      <c r="FV113" s="26"/>
      <c r="FW113" s="28"/>
      <c r="FY113" s="32">
        <v>0</v>
      </c>
      <c r="FZ113" s="30"/>
      <c r="GC113" s="32">
        <v>0</v>
      </c>
      <c r="GD113" s="30"/>
      <c r="GG113" s="32">
        <v>0</v>
      </c>
      <c r="GH113" s="30"/>
      <c r="GK113" s="32">
        <v>0</v>
      </c>
      <c r="GL113" s="26"/>
      <c r="GM113" s="24"/>
      <c r="GO113" s="24"/>
      <c r="GQ113" s="32">
        <v>0</v>
      </c>
      <c r="GR113" s="30"/>
      <c r="GS113" s="29">
        <v>0</v>
      </c>
      <c r="GT113" s="29">
        <v>0</v>
      </c>
      <c r="GU113" s="32">
        <v>0</v>
      </c>
      <c r="GV113" s="30"/>
      <c r="GW113" s="29">
        <v>0</v>
      </c>
      <c r="GX113" s="29">
        <v>0</v>
      </c>
      <c r="GY113" s="32">
        <v>0</v>
      </c>
      <c r="GZ113" s="30"/>
      <c r="HA113" s="28">
        <v>0</v>
      </c>
      <c r="HB113" s="29">
        <v>0</v>
      </c>
      <c r="HC113" s="32">
        <v>0</v>
      </c>
      <c r="HD113" s="30"/>
    </row>
    <row r="114" spans="1:212" x14ac:dyDescent="0.25">
      <c r="A114" s="32" t="s">
        <v>229</v>
      </c>
      <c r="B114" s="24">
        <v>0.5</v>
      </c>
      <c r="H114" s="25"/>
      <c r="I114" s="35"/>
      <c r="J114" s="35">
        <f t="shared" si="5"/>
        <v>0</v>
      </c>
      <c r="K114" s="26"/>
      <c r="L114" s="35"/>
      <c r="P114" s="32">
        <v>0</v>
      </c>
      <c r="Q114" s="26"/>
      <c r="T114" s="32">
        <v>0</v>
      </c>
      <c r="U114" s="26"/>
      <c r="V114" s="25"/>
      <c r="Z114" s="32">
        <v>0</v>
      </c>
      <c r="AA114" s="26"/>
      <c r="AB114" s="25"/>
      <c r="AD114" s="32">
        <v>0</v>
      </c>
      <c r="AE114" s="26"/>
      <c r="AJ114" s="32">
        <v>0</v>
      </c>
      <c r="AK114" s="26"/>
      <c r="AN114" s="32">
        <v>0</v>
      </c>
      <c r="AO114" s="26"/>
      <c r="AP114" s="25"/>
      <c r="AR114" s="32">
        <v>0</v>
      </c>
      <c r="AS114" s="26"/>
      <c r="AT114" s="25"/>
      <c r="AV114" s="32">
        <v>0</v>
      </c>
      <c r="AW114" s="26"/>
      <c r="AZ114" s="32">
        <v>0</v>
      </c>
      <c r="BA114" s="26"/>
      <c r="BB114" s="25"/>
      <c r="BE114" s="32">
        <v>0</v>
      </c>
      <c r="BF114" s="26"/>
      <c r="BG114" s="25"/>
      <c r="BK114" s="32">
        <v>0</v>
      </c>
      <c r="BL114" s="26"/>
      <c r="BM114" s="25"/>
      <c r="BP114" s="32">
        <v>0</v>
      </c>
      <c r="BQ114" s="26"/>
      <c r="BT114" s="32">
        <v>0</v>
      </c>
      <c r="BU114" s="26"/>
      <c r="BV114" s="28"/>
      <c r="BX114" s="32">
        <v>0</v>
      </c>
      <c r="BY114" s="26"/>
      <c r="BZ114" s="25"/>
      <c r="CB114" s="32">
        <v>0</v>
      </c>
      <c r="CC114" s="26"/>
      <c r="CD114" s="25"/>
      <c r="CF114" s="32">
        <v>0</v>
      </c>
      <c r="CG114" s="26"/>
      <c r="CJ114" s="32">
        <v>0</v>
      </c>
      <c r="CK114" s="26"/>
      <c r="CN114" s="32">
        <v>0</v>
      </c>
      <c r="CO114" s="26"/>
      <c r="CP114" s="25"/>
      <c r="CS114" s="32">
        <v>0</v>
      </c>
      <c r="CT114" s="26"/>
      <c r="CU114" s="25"/>
      <c r="CX114" s="32">
        <v>0</v>
      </c>
      <c r="CY114" s="26"/>
      <c r="DB114" s="32">
        <v>0</v>
      </c>
      <c r="DC114" s="26"/>
      <c r="DD114" s="25"/>
      <c r="DI114" s="32">
        <v>0</v>
      </c>
      <c r="DJ114" s="26"/>
      <c r="DM114" s="32">
        <v>0</v>
      </c>
      <c r="DN114" s="26"/>
      <c r="DO114" s="25"/>
      <c r="DS114" s="32">
        <v>0</v>
      </c>
      <c r="DT114" s="26"/>
      <c r="DY114" s="32">
        <v>0</v>
      </c>
      <c r="DZ114" s="26"/>
      <c r="EC114" s="32">
        <v>0</v>
      </c>
      <c r="ED114" s="26"/>
      <c r="EE114" s="25"/>
      <c r="EG114" s="32">
        <v>0</v>
      </c>
      <c r="EH114" s="26"/>
      <c r="EI114" s="25"/>
      <c r="EK114" s="32">
        <v>0</v>
      </c>
      <c r="EL114" s="26"/>
      <c r="EO114" s="32">
        <v>0</v>
      </c>
      <c r="EP114" s="26"/>
      <c r="EQ114" s="25"/>
      <c r="ES114" s="32">
        <v>0</v>
      </c>
      <c r="ET114" s="26"/>
      <c r="EU114" s="25"/>
      <c r="EW114" s="32">
        <v>0</v>
      </c>
      <c r="EX114" s="26"/>
      <c r="FA114" s="32">
        <v>0</v>
      </c>
      <c r="FB114" s="30"/>
      <c r="FE114" s="32">
        <v>0</v>
      </c>
      <c r="FF114" s="26"/>
      <c r="FI114" s="32">
        <v>0</v>
      </c>
      <c r="FJ114" s="30"/>
      <c r="FM114" s="32">
        <v>0</v>
      </c>
      <c r="FN114" s="26"/>
      <c r="FQ114" s="32">
        <v>0</v>
      </c>
      <c r="FR114" s="30"/>
      <c r="FU114" s="32">
        <v>0</v>
      </c>
      <c r="FV114" s="26"/>
      <c r="FW114" s="28"/>
      <c r="FY114" s="32">
        <v>0</v>
      </c>
      <c r="FZ114" s="30"/>
      <c r="GC114" s="32">
        <v>0</v>
      </c>
      <c r="GD114" s="30"/>
      <c r="GG114" s="32">
        <v>0</v>
      </c>
      <c r="GH114" s="30"/>
      <c r="GK114" s="32">
        <v>0</v>
      </c>
      <c r="GL114" s="26"/>
      <c r="GM114" s="24"/>
      <c r="GO114" s="24"/>
      <c r="GQ114" s="32">
        <v>0</v>
      </c>
      <c r="GR114" s="30"/>
      <c r="GS114" s="29">
        <v>0</v>
      </c>
      <c r="GT114" s="29">
        <v>0</v>
      </c>
      <c r="GU114" s="32">
        <v>0</v>
      </c>
      <c r="GV114" s="30"/>
      <c r="GW114" s="29">
        <v>0</v>
      </c>
      <c r="GX114" s="29">
        <v>0</v>
      </c>
      <c r="GY114" s="32">
        <v>0</v>
      </c>
      <c r="GZ114" s="30"/>
      <c r="HA114" s="28">
        <v>0</v>
      </c>
      <c r="HB114" s="29">
        <v>0</v>
      </c>
      <c r="HC114" s="32">
        <v>0</v>
      </c>
      <c r="HD114" s="30"/>
    </row>
    <row r="115" spans="1:212" x14ac:dyDescent="0.25">
      <c r="A115" s="32" t="s">
        <v>230</v>
      </c>
      <c r="B115" s="24">
        <v>0.33</v>
      </c>
      <c r="E115">
        <v>8</v>
      </c>
      <c r="H115" s="27">
        <v>40</v>
      </c>
      <c r="I115" s="36">
        <v>45</v>
      </c>
      <c r="J115" s="35">
        <f t="shared" si="5"/>
        <v>-5</v>
      </c>
      <c r="K115" s="26"/>
      <c r="L115" s="35"/>
      <c r="N115">
        <v>32</v>
      </c>
      <c r="O115">
        <v>36</v>
      </c>
      <c r="P115" s="32">
        <v>-4</v>
      </c>
      <c r="Q115" s="26"/>
      <c r="T115" s="32">
        <v>0</v>
      </c>
      <c r="U115" s="26"/>
      <c r="V115" s="25"/>
      <c r="Z115" s="32">
        <v>0</v>
      </c>
      <c r="AA115" s="26"/>
      <c r="AB115" s="27">
        <v>32</v>
      </c>
      <c r="AC115">
        <v>34</v>
      </c>
      <c r="AD115" s="32">
        <v>-2</v>
      </c>
      <c r="AE115" s="26"/>
      <c r="AJ115" s="32">
        <v>0</v>
      </c>
      <c r="AK115" s="26"/>
      <c r="AN115" s="32">
        <v>0</v>
      </c>
      <c r="AO115" s="26"/>
      <c r="AP115" s="27">
        <v>24</v>
      </c>
      <c r="AQ115">
        <v>27</v>
      </c>
      <c r="AR115" s="32">
        <v>-3</v>
      </c>
      <c r="AS115" s="26"/>
      <c r="AT115" s="25"/>
      <c r="AV115" s="32">
        <v>0</v>
      </c>
      <c r="AW115" s="26"/>
      <c r="AZ115" s="32">
        <v>0</v>
      </c>
      <c r="BA115" s="26"/>
      <c r="BB115" s="27">
        <v>24</v>
      </c>
      <c r="BD115">
        <v>23</v>
      </c>
      <c r="BE115" s="32">
        <v>1</v>
      </c>
      <c r="BF115" s="26"/>
      <c r="BG115" s="25"/>
      <c r="BK115" s="32">
        <v>0</v>
      </c>
      <c r="BL115" s="26"/>
      <c r="BM115" s="25"/>
      <c r="BP115" s="32">
        <v>0</v>
      </c>
      <c r="BQ115" s="26"/>
      <c r="BR115">
        <v>24</v>
      </c>
      <c r="BS115" s="32">
        <v>21.8</v>
      </c>
      <c r="BT115" s="32">
        <v>2.1999999999999988</v>
      </c>
      <c r="BU115" s="26"/>
      <c r="BV115" s="28"/>
      <c r="BX115" s="32">
        <v>0</v>
      </c>
      <c r="BY115" s="26"/>
      <c r="BZ115" s="25"/>
      <c r="CB115" s="32">
        <v>0</v>
      </c>
      <c r="CC115" s="26"/>
      <c r="CD115" s="27">
        <v>16</v>
      </c>
      <c r="CE115">
        <v>14</v>
      </c>
      <c r="CF115" s="32">
        <v>2</v>
      </c>
      <c r="CG115" s="26"/>
      <c r="CJ115" s="32">
        <v>0</v>
      </c>
      <c r="CK115" s="26"/>
      <c r="CL115">
        <v>24</v>
      </c>
      <c r="CM115">
        <v>24</v>
      </c>
      <c r="CN115" s="32">
        <v>0</v>
      </c>
      <c r="CO115" s="26"/>
      <c r="CP115" s="25"/>
      <c r="CS115" s="32">
        <v>0</v>
      </c>
      <c r="CT115" s="26"/>
      <c r="CU115" s="25"/>
      <c r="CX115" s="32">
        <v>0</v>
      </c>
      <c r="CY115" s="26"/>
      <c r="CZ115">
        <v>32</v>
      </c>
      <c r="DA115" s="29">
        <v>30.8</v>
      </c>
      <c r="DB115" s="32">
        <v>1.1999999999999991</v>
      </c>
      <c r="DC115" s="26"/>
      <c r="DD115" s="25"/>
      <c r="DI115" s="32">
        <v>0</v>
      </c>
      <c r="DJ115" s="26"/>
      <c r="DM115" s="32">
        <v>0</v>
      </c>
      <c r="DN115" s="26"/>
      <c r="DO115" s="25"/>
      <c r="DS115" s="32">
        <v>0</v>
      </c>
      <c r="DT115" s="26"/>
      <c r="DW115">
        <v>32</v>
      </c>
      <c r="DX115">
        <v>32</v>
      </c>
      <c r="DY115" s="32">
        <v>0</v>
      </c>
      <c r="DZ115" s="26"/>
      <c r="EA115">
        <v>8</v>
      </c>
      <c r="EB115" s="29">
        <v>8</v>
      </c>
      <c r="EC115" s="32">
        <v>0</v>
      </c>
      <c r="ED115" s="26"/>
      <c r="EE115" s="27">
        <v>16</v>
      </c>
      <c r="EF115">
        <v>15</v>
      </c>
      <c r="EG115" s="32">
        <v>1</v>
      </c>
      <c r="EH115" s="26"/>
      <c r="EI115" s="25"/>
      <c r="EK115" s="32">
        <v>0</v>
      </c>
      <c r="EL115" s="26"/>
      <c r="EM115">
        <v>8</v>
      </c>
      <c r="EN115">
        <v>8</v>
      </c>
      <c r="EO115" s="32">
        <v>0</v>
      </c>
      <c r="EP115" s="26"/>
      <c r="EQ115" s="27">
        <v>8</v>
      </c>
      <c r="ER115">
        <v>8</v>
      </c>
      <c r="ES115" s="32">
        <v>0</v>
      </c>
      <c r="ET115" s="26"/>
      <c r="EU115" s="25"/>
      <c r="EW115" s="32">
        <v>0</v>
      </c>
      <c r="EX115" s="26"/>
      <c r="FA115" s="32">
        <v>0</v>
      </c>
      <c r="FB115" s="30"/>
      <c r="FC115">
        <v>8</v>
      </c>
      <c r="FD115">
        <v>8</v>
      </c>
      <c r="FE115" s="32">
        <v>0</v>
      </c>
      <c r="FF115" s="26"/>
      <c r="FI115" s="32">
        <v>0</v>
      </c>
      <c r="FJ115" s="30"/>
      <c r="FM115" s="32">
        <v>0</v>
      </c>
      <c r="FN115" s="26"/>
      <c r="FO115">
        <v>8</v>
      </c>
      <c r="FP115">
        <v>8</v>
      </c>
      <c r="FQ115" s="32">
        <v>0</v>
      </c>
      <c r="FR115" s="30"/>
      <c r="FU115" s="32">
        <v>0</v>
      </c>
      <c r="FV115" s="26"/>
      <c r="FW115" s="28"/>
      <c r="FY115" s="32">
        <v>0</v>
      </c>
      <c r="FZ115" s="30"/>
      <c r="GC115" s="32">
        <v>0</v>
      </c>
      <c r="GD115" s="30"/>
      <c r="GG115" s="32">
        <v>0</v>
      </c>
      <c r="GH115" s="30"/>
      <c r="GK115" s="32">
        <v>0</v>
      </c>
      <c r="GL115" s="26"/>
      <c r="GM115" s="24"/>
      <c r="GO115" s="24"/>
      <c r="GQ115" s="32">
        <v>0</v>
      </c>
      <c r="GR115" s="30"/>
      <c r="GS115" s="29">
        <v>48</v>
      </c>
      <c r="GT115" s="29">
        <v>50</v>
      </c>
      <c r="GU115" s="32">
        <v>-2</v>
      </c>
      <c r="GV115" s="30"/>
      <c r="GZ115" s="30"/>
      <c r="HA115" s="28"/>
      <c r="HD115" s="30"/>
    </row>
    <row r="116" spans="1:212" x14ac:dyDescent="0.25">
      <c r="A116" s="32" t="s">
        <v>231</v>
      </c>
      <c r="B116" s="24">
        <v>1</v>
      </c>
      <c r="H116" s="25"/>
      <c r="I116" s="35"/>
      <c r="J116" s="35">
        <f t="shared" si="5"/>
        <v>0</v>
      </c>
      <c r="K116" s="26"/>
      <c r="L116" s="35"/>
      <c r="P116" s="32">
        <v>0</v>
      </c>
      <c r="Q116" s="26"/>
      <c r="T116" s="32">
        <v>0</v>
      </c>
      <c r="U116" s="26"/>
      <c r="V116" s="25"/>
      <c r="Z116" s="32">
        <v>0</v>
      </c>
      <c r="AA116" s="26"/>
      <c r="AB116" s="25"/>
      <c r="AD116" s="32">
        <v>0</v>
      </c>
      <c r="AE116" s="26"/>
      <c r="AJ116" s="32">
        <v>0</v>
      </c>
      <c r="AK116" s="26"/>
      <c r="AN116" s="32">
        <v>0</v>
      </c>
      <c r="AO116" s="26"/>
      <c r="AP116" s="25"/>
      <c r="AR116" s="32">
        <v>0</v>
      </c>
      <c r="AS116" s="26"/>
      <c r="AT116" s="25"/>
      <c r="AV116" s="32">
        <v>0</v>
      </c>
      <c r="AW116" s="26"/>
      <c r="AZ116" s="32">
        <v>0</v>
      </c>
      <c r="BA116" s="26"/>
      <c r="BB116" s="25"/>
      <c r="BE116" s="32">
        <v>0</v>
      </c>
      <c r="BF116" s="26"/>
      <c r="BG116" s="25"/>
      <c r="BK116" s="32">
        <v>0</v>
      </c>
      <c r="BL116" s="26"/>
      <c r="BM116" s="25"/>
      <c r="BP116" s="32">
        <v>0</v>
      </c>
      <c r="BQ116" s="26"/>
      <c r="BT116" s="32">
        <v>0</v>
      </c>
      <c r="BU116" s="26"/>
      <c r="BV116" s="28"/>
      <c r="BX116" s="32">
        <v>0</v>
      </c>
      <c r="BY116" s="26"/>
      <c r="BZ116" s="25"/>
      <c r="CB116" s="32">
        <v>0</v>
      </c>
      <c r="CC116" s="26"/>
      <c r="CD116" s="25"/>
      <c r="CF116" s="32">
        <v>0</v>
      </c>
      <c r="CG116" s="26"/>
      <c r="CJ116" s="32">
        <v>0</v>
      </c>
      <c r="CK116" s="26"/>
      <c r="CN116" s="32">
        <v>0</v>
      </c>
      <c r="CO116" s="26"/>
      <c r="CP116" s="25"/>
      <c r="CS116" s="32">
        <v>0</v>
      </c>
      <c r="CT116" s="26"/>
      <c r="CU116" s="25"/>
      <c r="CX116" s="32">
        <v>0</v>
      </c>
      <c r="CY116" s="26"/>
      <c r="DB116" s="32">
        <v>0</v>
      </c>
      <c r="DC116" s="26"/>
      <c r="DD116" s="25"/>
      <c r="DI116" s="32">
        <v>0</v>
      </c>
      <c r="DJ116" s="26"/>
      <c r="DM116" s="32">
        <v>0</v>
      </c>
      <c r="DN116" s="26"/>
      <c r="DO116" s="25"/>
      <c r="DS116" s="32">
        <v>0</v>
      </c>
      <c r="DT116" s="26"/>
      <c r="DY116" s="32">
        <v>0</v>
      </c>
      <c r="DZ116" s="26"/>
      <c r="EC116" s="32">
        <v>0</v>
      </c>
      <c r="ED116" s="26"/>
      <c r="EE116" s="25"/>
      <c r="EG116" s="32">
        <v>0</v>
      </c>
      <c r="EH116" s="26"/>
      <c r="EI116" s="25"/>
      <c r="EK116" s="32">
        <v>0</v>
      </c>
      <c r="EL116" s="26"/>
      <c r="EO116" s="32">
        <v>0</v>
      </c>
      <c r="EP116" s="26"/>
      <c r="EQ116" s="25"/>
      <c r="ES116" s="32">
        <v>0</v>
      </c>
      <c r="ET116" s="26"/>
      <c r="EU116" s="25"/>
      <c r="EW116" s="32">
        <v>0</v>
      </c>
      <c r="EX116" s="26"/>
      <c r="FA116" s="32">
        <v>0</v>
      </c>
      <c r="FB116" s="30"/>
      <c r="FE116" s="32">
        <v>0</v>
      </c>
      <c r="FF116" s="26"/>
      <c r="FI116" s="32">
        <v>0</v>
      </c>
      <c r="FJ116" s="30"/>
      <c r="FM116" s="32">
        <v>0</v>
      </c>
      <c r="FN116" s="26"/>
      <c r="FQ116" s="32">
        <v>0</v>
      </c>
      <c r="FR116" s="30"/>
      <c r="FU116" s="32">
        <v>0</v>
      </c>
      <c r="FV116" s="26"/>
      <c r="FW116" s="28"/>
      <c r="FY116" s="32">
        <v>0</v>
      </c>
      <c r="FZ116" s="30"/>
      <c r="GC116" s="32">
        <v>0</v>
      </c>
      <c r="GD116" s="30"/>
      <c r="GG116" s="32">
        <v>0</v>
      </c>
      <c r="GH116" s="30"/>
      <c r="GK116" s="32">
        <v>0</v>
      </c>
      <c r="GL116" s="26"/>
      <c r="GM116" s="24"/>
      <c r="GO116" s="24"/>
      <c r="GQ116" s="32">
        <v>0</v>
      </c>
      <c r="GR116" s="30"/>
      <c r="GS116" s="29">
        <v>0</v>
      </c>
      <c r="GT116" s="29">
        <v>0</v>
      </c>
      <c r="GU116" s="32">
        <v>0</v>
      </c>
      <c r="GV116" s="30"/>
      <c r="GW116" s="29">
        <v>0</v>
      </c>
      <c r="GX116" s="29">
        <v>0</v>
      </c>
      <c r="GY116" s="32">
        <v>0</v>
      </c>
      <c r="GZ116" s="30"/>
      <c r="HA116" s="28">
        <v>0</v>
      </c>
      <c r="HB116" s="29">
        <v>0</v>
      </c>
      <c r="HC116" s="32">
        <v>0</v>
      </c>
      <c r="HD116" s="30"/>
    </row>
    <row r="117" spans="1:212" x14ac:dyDescent="0.25">
      <c r="A117" s="32" t="s">
        <v>232</v>
      </c>
      <c r="B117" s="24">
        <v>0.33</v>
      </c>
      <c r="E117">
        <v>8</v>
      </c>
      <c r="H117" s="27">
        <v>32</v>
      </c>
      <c r="I117" s="36">
        <v>32</v>
      </c>
      <c r="J117" s="35">
        <f t="shared" si="5"/>
        <v>0</v>
      </c>
      <c r="K117" s="26"/>
      <c r="L117" s="35"/>
      <c r="P117" s="32">
        <v>0</v>
      </c>
      <c r="Q117" s="26"/>
      <c r="R117">
        <v>16</v>
      </c>
      <c r="S117">
        <v>15</v>
      </c>
      <c r="T117" s="32">
        <v>1</v>
      </c>
      <c r="U117" s="26"/>
      <c r="V117" s="25"/>
      <c r="X117">
        <v>8</v>
      </c>
      <c r="Y117">
        <v>8</v>
      </c>
      <c r="Z117" s="32">
        <v>0</v>
      </c>
      <c r="AA117" s="26"/>
      <c r="AB117" s="25"/>
      <c r="AD117" s="32">
        <v>0</v>
      </c>
      <c r="AE117" s="26"/>
      <c r="AH117">
        <v>8</v>
      </c>
      <c r="AI117">
        <v>8</v>
      </c>
      <c r="AJ117" s="32">
        <v>0</v>
      </c>
      <c r="AK117" s="26"/>
      <c r="AL117">
        <v>8</v>
      </c>
      <c r="AM117">
        <v>8</v>
      </c>
      <c r="AN117" s="32">
        <v>0</v>
      </c>
      <c r="AO117" s="26"/>
      <c r="AP117" s="27">
        <v>8</v>
      </c>
      <c r="AQ117">
        <v>8</v>
      </c>
      <c r="AR117" s="32">
        <v>0</v>
      </c>
      <c r="AS117" s="26"/>
      <c r="AT117" s="25"/>
      <c r="AV117" s="32">
        <v>0</v>
      </c>
      <c r="AW117" s="26"/>
      <c r="AZ117" s="32">
        <v>0</v>
      </c>
      <c r="BA117" s="26"/>
      <c r="BB117" s="25"/>
      <c r="BE117" s="32">
        <v>0</v>
      </c>
      <c r="BF117" s="26"/>
      <c r="BG117" s="25"/>
      <c r="BK117" s="32">
        <v>0</v>
      </c>
      <c r="BL117" s="26"/>
      <c r="BM117" s="27">
        <v>16</v>
      </c>
      <c r="BO117">
        <v>16</v>
      </c>
      <c r="BP117" s="32">
        <v>0</v>
      </c>
      <c r="BQ117" s="26"/>
      <c r="BS117" s="32">
        <v>8</v>
      </c>
      <c r="BT117" s="34">
        <v>-8</v>
      </c>
      <c r="BU117" s="26">
        <v>2.64</v>
      </c>
      <c r="BV117" s="28"/>
      <c r="BX117" s="32">
        <v>0</v>
      </c>
      <c r="BY117" s="26"/>
      <c r="BZ117" s="25"/>
      <c r="CB117" s="32">
        <v>0</v>
      </c>
      <c r="CC117" s="26"/>
      <c r="CD117" s="25"/>
      <c r="CF117" s="32">
        <v>0</v>
      </c>
      <c r="CG117" s="26"/>
      <c r="CH117">
        <v>8</v>
      </c>
      <c r="CI117" s="29">
        <v>8</v>
      </c>
      <c r="CJ117" s="32">
        <v>0</v>
      </c>
      <c r="CK117" s="26"/>
      <c r="CN117" s="32">
        <v>0</v>
      </c>
      <c r="CO117" s="26"/>
      <c r="CP117" s="27">
        <v>8</v>
      </c>
      <c r="CR117">
        <v>8</v>
      </c>
      <c r="CS117" s="32">
        <v>0</v>
      </c>
      <c r="CT117" s="26"/>
      <c r="CU117" s="27">
        <v>8</v>
      </c>
      <c r="CW117">
        <v>8</v>
      </c>
      <c r="CX117" s="32">
        <v>0</v>
      </c>
      <c r="CY117" s="26"/>
      <c r="DB117" s="32">
        <v>0</v>
      </c>
      <c r="DC117" s="26"/>
      <c r="DD117" s="25"/>
      <c r="DG117">
        <v>8</v>
      </c>
      <c r="DH117">
        <v>11</v>
      </c>
      <c r="DI117" s="32">
        <v>-3</v>
      </c>
      <c r="DJ117" s="26"/>
      <c r="DM117" s="32">
        <v>0</v>
      </c>
      <c r="DN117" s="26"/>
      <c r="DO117" s="25"/>
      <c r="DS117" s="32">
        <v>0</v>
      </c>
      <c r="DT117" s="26"/>
      <c r="DY117" s="32">
        <v>0</v>
      </c>
      <c r="DZ117" s="26"/>
      <c r="EC117" s="32">
        <v>0</v>
      </c>
      <c r="ED117" s="26"/>
      <c r="EE117" s="27">
        <v>16</v>
      </c>
      <c r="EF117">
        <v>14</v>
      </c>
      <c r="EG117" s="32">
        <v>2</v>
      </c>
      <c r="EH117" s="26"/>
      <c r="EI117" s="25"/>
      <c r="EK117" s="32">
        <v>0</v>
      </c>
      <c r="EL117" s="26"/>
      <c r="EO117" s="32">
        <v>0</v>
      </c>
      <c r="EP117" s="26"/>
      <c r="EQ117" s="27">
        <v>16</v>
      </c>
      <c r="ER117">
        <v>16</v>
      </c>
      <c r="ES117" s="32">
        <v>0</v>
      </c>
      <c r="ET117" s="26"/>
      <c r="EU117" s="25"/>
      <c r="EW117" s="32">
        <v>0</v>
      </c>
      <c r="EX117" s="26"/>
      <c r="EZ117">
        <v>8</v>
      </c>
      <c r="FA117" s="34">
        <v>-8</v>
      </c>
      <c r="FB117" s="26">
        <v>2.64</v>
      </c>
      <c r="FC117">
        <v>8</v>
      </c>
      <c r="FD117">
        <v>11</v>
      </c>
      <c r="FE117" s="32">
        <v>-3</v>
      </c>
      <c r="FF117" s="26"/>
      <c r="FI117" s="32">
        <v>0</v>
      </c>
      <c r="FJ117" s="30"/>
      <c r="FM117" s="32">
        <v>0</v>
      </c>
      <c r="FN117" s="26"/>
      <c r="FQ117" s="32">
        <v>0</v>
      </c>
      <c r="FR117" s="30"/>
      <c r="FU117" s="32">
        <v>0</v>
      </c>
      <c r="FV117" s="26"/>
      <c r="FW117" s="28"/>
      <c r="FY117" s="32">
        <v>0</v>
      </c>
      <c r="FZ117" s="30"/>
      <c r="GA117">
        <v>16</v>
      </c>
      <c r="GB117">
        <v>16</v>
      </c>
      <c r="GC117" s="32">
        <v>0</v>
      </c>
      <c r="GD117" s="30"/>
      <c r="GG117" s="32">
        <v>0</v>
      </c>
      <c r="GH117" s="30"/>
      <c r="GK117" s="32">
        <v>0</v>
      </c>
      <c r="GL117" s="26"/>
      <c r="GM117" s="24"/>
      <c r="GO117" s="24"/>
      <c r="GQ117" s="32">
        <v>0</v>
      </c>
      <c r="GR117" s="30"/>
      <c r="GS117" s="29">
        <v>0</v>
      </c>
      <c r="GT117" s="29">
        <v>0</v>
      </c>
      <c r="GU117" s="32">
        <v>0</v>
      </c>
      <c r="GV117" s="30"/>
      <c r="GW117" s="29">
        <v>0</v>
      </c>
      <c r="GX117" s="29">
        <v>0</v>
      </c>
      <c r="GY117" s="32">
        <v>0</v>
      </c>
      <c r="GZ117" s="30"/>
      <c r="HA117" s="28">
        <v>0</v>
      </c>
      <c r="HB117" s="29">
        <v>0</v>
      </c>
      <c r="HC117" s="32">
        <v>0</v>
      </c>
      <c r="HD117" s="30"/>
    </row>
    <row r="118" spans="1:212" x14ac:dyDescent="0.25">
      <c r="A118" s="32" t="s">
        <v>233</v>
      </c>
      <c r="B118" s="24">
        <v>1</v>
      </c>
      <c r="H118" s="25"/>
      <c r="I118" s="35"/>
      <c r="J118" s="35">
        <f t="shared" si="5"/>
        <v>0</v>
      </c>
      <c r="K118" s="26"/>
      <c r="L118" s="35"/>
      <c r="P118" s="32">
        <v>0</v>
      </c>
      <c r="Q118" s="26"/>
      <c r="T118" s="32">
        <v>0</v>
      </c>
      <c r="U118" s="26"/>
      <c r="V118" s="25"/>
      <c r="Z118" s="32">
        <v>0</v>
      </c>
      <c r="AA118" s="26"/>
      <c r="AB118" s="25"/>
      <c r="AD118" s="32">
        <v>0</v>
      </c>
      <c r="AE118" s="26"/>
      <c r="AJ118" s="32">
        <v>0</v>
      </c>
      <c r="AK118" s="26"/>
      <c r="AN118" s="32">
        <v>0</v>
      </c>
      <c r="AO118" s="26"/>
      <c r="AP118" s="25"/>
      <c r="AR118" s="32">
        <v>0</v>
      </c>
      <c r="AS118" s="26"/>
      <c r="AT118" s="25"/>
      <c r="AV118" s="32">
        <v>0</v>
      </c>
      <c r="AW118" s="26"/>
      <c r="AZ118" s="32">
        <v>0</v>
      </c>
      <c r="BA118" s="26"/>
      <c r="BB118" s="25"/>
      <c r="BE118" s="32">
        <v>0</v>
      </c>
      <c r="BF118" s="26"/>
      <c r="BG118" s="25"/>
      <c r="BK118" s="32">
        <v>0</v>
      </c>
      <c r="BL118" s="26"/>
      <c r="BM118" s="25"/>
      <c r="BP118" s="32">
        <v>0</v>
      </c>
      <c r="BQ118" s="26"/>
      <c r="BT118" s="32">
        <v>0</v>
      </c>
      <c r="BU118" s="26"/>
      <c r="BV118" s="28"/>
      <c r="BX118" s="32">
        <v>0</v>
      </c>
      <c r="BY118" s="26"/>
      <c r="BZ118" s="25"/>
      <c r="CB118" s="32">
        <v>0</v>
      </c>
      <c r="CC118" s="26"/>
      <c r="CD118" s="25"/>
      <c r="CF118" s="32">
        <v>0</v>
      </c>
      <c r="CG118" s="26"/>
      <c r="CJ118" s="32">
        <v>0</v>
      </c>
      <c r="CK118" s="26"/>
      <c r="CN118" s="32">
        <v>0</v>
      </c>
      <c r="CO118" s="26"/>
      <c r="CP118" s="25"/>
      <c r="CS118" s="32">
        <v>0</v>
      </c>
      <c r="CT118" s="26"/>
      <c r="CU118" s="25"/>
      <c r="CX118" s="32">
        <v>0</v>
      </c>
      <c r="CY118" s="26"/>
      <c r="DB118" s="32">
        <v>0</v>
      </c>
      <c r="DC118" s="26"/>
      <c r="DD118" s="25"/>
      <c r="DI118" s="32">
        <v>0</v>
      </c>
      <c r="DJ118" s="26"/>
      <c r="DM118" s="32">
        <v>0</v>
      </c>
      <c r="DN118" s="26"/>
      <c r="DO118" s="25"/>
      <c r="DS118" s="32">
        <v>0</v>
      </c>
      <c r="DT118" s="26"/>
      <c r="DY118" s="32">
        <v>0</v>
      </c>
      <c r="DZ118" s="26"/>
      <c r="EC118" s="32">
        <v>0</v>
      </c>
      <c r="ED118" s="26"/>
      <c r="EE118" s="25"/>
      <c r="EG118" s="32">
        <v>0</v>
      </c>
      <c r="EH118" s="26"/>
      <c r="EI118" s="25"/>
      <c r="EK118" s="32">
        <v>0</v>
      </c>
      <c r="EL118" s="26"/>
      <c r="EO118" s="32">
        <v>0</v>
      </c>
      <c r="EP118" s="26"/>
      <c r="EQ118" s="25"/>
      <c r="ES118" s="32">
        <v>0</v>
      </c>
      <c r="ET118" s="26"/>
      <c r="EU118" s="25"/>
      <c r="EW118" s="32">
        <v>0</v>
      </c>
      <c r="EX118" s="26"/>
      <c r="FA118" s="32">
        <v>0</v>
      </c>
      <c r="FB118" s="30"/>
      <c r="FE118" s="32">
        <v>0</v>
      </c>
      <c r="FF118" s="26"/>
      <c r="FI118" s="32">
        <v>0</v>
      </c>
      <c r="FJ118" s="30"/>
      <c r="FM118" s="32">
        <v>0</v>
      </c>
      <c r="FN118" s="26"/>
      <c r="FQ118" s="32">
        <v>0</v>
      </c>
      <c r="FR118" s="30"/>
      <c r="FU118" s="32">
        <v>0</v>
      </c>
      <c r="FV118" s="26"/>
      <c r="FW118" s="28"/>
      <c r="FY118" s="32">
        <v>0</v>
      </c>
      <c r="FZ118" s="30"/>
      <c r="GC118" s="32">
        <v>0</v>
      </c>
      <c r="GD118" s="30"/>
      <c r="GG118" s="32">
        <v>0</v>
      </c>
      <c r="GH118" s="30"/>
      <c r="GK118" s="32">
        <v>0</v>
      </c>
      <c r="GL118" s="26"/>
      <c r="GM118" s="24"/>
      <c r="GO118" s="24"/>
      <c r="GQ118" s="32">
        <v>0</v>
      </c>
      <c r="GR118" s="30"/>
      <c r="GS118" s="29">
        <v>0</v>
      </c>
      <c r="GT118" s="29">
        <v>0</v>
      </c>
      <c r="GU118" s="32">
        <v>0</v>
      </c>
      <c r="GV118" s="30"/>
      <c r="GW118" s="29">
        <v>0</v>
      </c>
      <c r="GX118" s="29">
        <v>0</v>
      </c>
      <c r="GY118" s="32">
        <v>0</v>
      </c>
      <c r="GZ118" s="30"/>
      <c r="HA118" s="28">
        <v>0</v>
      </c>
      <c r="HB118" s="29">
        <v>0</v>
      </c>
      <c r="HC118" s="32">
        <v>0</v>
      </c>
      <c r="HD118" s="30"/>
    </row>
    <row r="119" spans="1:212" x14ac:dyDescent="0.25">
      <c r="A119" s="32" t="s">
        <v>234</v>
      </c>
      <c r="B119" s="24">
        <v>0.33</v>
      </c>
      <c r="E119">
        <v>6</v>
      </c>
      <c r="H119" s="27">
        <v>8</v>
      </c>
      <c r="I119" s="36">
        <v>8</v>
      </c>
      <c r="J119" s="35">
        <f t="shared" si="5"/>
        <v>0</v>
      </c>
      <c r="K119" s="26"/>
      <c r="L119" s="36">
        <v>56</v>
      </c>
      <c r="M119">
        <v>56</v>
      </c>
      <c r="P119" s="32">
        <v>0</v>
      </c>
      <c r="Q119" s="26"/>
      <c r="R119">
        <v>32</v>
      </c>
      <c r="S119">
        <v>34</v>
      </c>
      <c r="T119" s="32">
        <v>-2</v>
      </c>
      <c r="U119" s="26"/>
      <c r="V119" s="25"/>
      <c r="Z119" s="32">
        <v>0</v>
      </c>
      <c r="AA119" s="26"/>
      <c r="AB119" s="27">
        <v>32</v>
      </c>
      <c r="AC119">
        <v>33</v>
      </c>
      <c r="AD119" s="32">
        <v>-1</v>
      </c>
      <c r="AE119" s="26"/>
      <c r="AH119">
        <v>16</v>
      </c>
      <c r="AI119">
        <v>15</v>
      </c>
      <c r="AJ119" s="32">
        <v>1</v>
      </c>
      <c r="AK119" s="26"/>
      <c r="AN119" s="32">
        <v>0</v>
      </c>
      <c r="AO119" s="26"/>
      <c r="AP119" s="27">
        <v>24</v>
      </c>
      <c r="AQ119">
        <v>28</v>
      </c>
      <c r="AR119" s="32">
        <v>-4</v>
      </c>
      <c r="AS119" s="26"/>
      <c r="AT119" s="25"/>
      <c r="AV119" s="32">
        <v>0</v>
      </c>
      <c r="AW119" s="26"/>
      <c r="AX119">
        <v>24</v>
      </c>
      <c r="AY119">
        <v>25</v>
      </c>
      <c r="AZ119" s="32">
        <v>-1</v>
      </c>
      <c r="BA119" s="26"/>
      <c r="BB119" s="25"/>
      <c r="BE119" s="32">
        <v>0</v>
      </c>
      <c r="BF119" s="26"/>
      <c r="BG119" s="25"/>
      <c r="BK119" s="32">
        <v>0</v>
      </c>
      <c r="BL119" s="26"/>
      <c r="BM119" s="27">
        <v>40</v>
      </c>
      <c r="BO119">
        <v>43</v>
      </c>
      <c r="BP119" s="32">
        <v>-3</v>
      </c>
      <c r="BQ119" s="26"/>
      <c r="BR119">
        <v>8</v>
      </c>
      <c r="BS119" s="32">
        <v>11.8</v>
      </c>
      <c r="BT119" s="32">
        <v>-3.8000000000000012</v>
      </c>
      <c r="BU119" s="26"/>
      <c r="BV119" s="28"/>
      <c r="BX119" s="32">
        <v>0</v>
      </c>
      <c r="BY119" s="26"/>
      <c r="BZ119" s="27">
        <v>40</v>
      </c>
      <c r="CA119" s="32">
        <v>38.799999999999997</v>
      </c>
      <c r="CB119" s="32">
        <v>1.2000000000000031</v>
      </c>
      <c r="CC119" s="26"/>
      <c r="CD119" s="27">
        <v>8</v>
      </c>
      <c r="CE119">
        <v>7</v>
      </c>
      <c r="CF119" s="32">
        <v>1</v>
      </c>
      <c r="CG119" s="26"/>
      <c r="CH119">
        <v>8</v>
      </c>
      <c r="CI119" s="29">
        <v>7.8000000000000043</v>
      </c>
      <c r="CJ119" s="32">
        <v>0.19999999999999571</v>
      </c>
      <c r="CK119" s="26"/>
      <c r="CL119">
        <v>16</v>
      </c>
      <c r="CM119">
        <v>16</v>
      </c>
      <c r="CN119" s="32">
        <v>0</v>
      </c>
      <c r="CO119" s="26"/>
      <c r="CP119" s="27">
        <v>32</v>
      </c>
      <c r="CR119">
        <v>32</v>
      </c>
      <c r="CS119" s="32">
        <v>0</v>
      </c>
      <c r="CT119" s="26"/>
      <c r="CU119" s="27">
        <v>24</v>
      </c>
      <c r="CW119">
        <v>28</v>
      </c>
      <c r="CX119" s="32">
        <v>-4</v>
      </c>
      <c r="CY119" s="26"/>
      <c r="DB119" s="32">
        <v>0</v>
      </c>
      <c r="DC119" s="26"/>
      <c r="DD119" s="25"/>
      <c r="DI119" s="32">
        <v>0</v>
      </c>
      <c r="DJ119" s="26"/>
      <c r="DK119">
        <v>48</v>
      </c>
      <c r="DL119" s="29">
        <v>50.8</v>
      </c>
      <c r="DM119" s="32">
        <v>-2.7999999999999972</v>
      </c>
      <c r="DN119" s="26"/>
      <c r="DO119" s="25"/>
      <c r="DS119" s="32">
        <v>0</v>
      </c>
      <c r="DT119" s="26"/>
      <c r="DW119">
        <v>8</v>
      </c>
      <c r="DX119">
        <v>10</v>
      </c>
      <c r="DY119" s="32">
        <v>-2</v>
      </c>
      <c r="DZ119" s="26"/>
      <c r="EA119">
        <v>32</v>
      </c>
      <c r="EB119" s="29">
        <v>32</v>
      </c>
      <c r="EC119" s="32">
        <v>0</v>
      </c>
      <c r="ED119" s="26"/>
      <c r="EE119" s="27">
        <v>16</v>
      </c>
      <c r="EF119">
        <v>20</v>
      </c>
      <c r="EG119" s="32">
        <v>-4</v>
      </c>
      <c r="EH119" s="26"/>
      <c r="EI119" s="25"/>
      <c r="EK119" s="32">
        <v>0</v>
      </c>
      <c r="EL119" s="26"/>
      <c r="EM119">
        <v>32</v>
      </c>
      <c r="EN119">
        <v>32</v>
      </c>
      <c r="EO119" s="32">
        <v>0</v>
      </c>
      <c r="EP119" s="26"/>
      <c r="EQ119" s="27">
        <v>8</v>
      </c>
      <c r="ER119">
        <v>8</v>
      </c>
      <c r="ES119" s="32">
        <v>0</v>
      </c>
      <c r="ET119" s="26"/>
      <c r="EU119" s="27">
        <v>16</v>
      </c>
      <c r="EV119">
        <v>21</v>
      </c>
      <c r="EW119" s="32">
        <v>-5</v>
      </c>
      <c r="EX119" s="26"/>
      <c r="FA119" s="32">
        <v>0</v>
      </c>
      <c r="FB119" s="30"/>
      <c r="FE119" s="32">
        <v>0</v>
      </c>
      <c r="FF119" s="26"/>
      <c r="FG119">
        <v>24</v>
      </c>
      <c r="FH119">
        <v>24</v>
      </c>
      <c r="FI119" s="32">
        <v>0</v>
      </c>
      <c r="FJ119" s="30"/>
      <c r="FM119" s="32">
        <v>0</v>
      </c>
      <c r="FN119" s="26"/>
      <c r="FO119">
        <v>8</v>
      </c>
      <c r="FP119">
        <v>8</v>
      </c>
      <c r="FQ119" s="32">
        <v>0</v>
      </c>
      <c r="FR119" s="30"/>
      <c r="FS119">
        <v>8</v>
      </c>
      <c r="FT119" s="29">
        <v>9.8000000000000043</v>
      </c>
      <c r="FU119" s="32">
        <v>-1.800000000000004</v>
      </c>
      <c r="FV119" s="26"/>
      <c r="FW119" s="27">
        <v>8</v>
      </c>
      <c r="FX119" s="29">
        <v>10</v>
      </c>
      <c r="FY119" s="32">
        <v>-2</v>
      </c>
      <c r="FZ119" s="30"/>
      <c r="GC119" s="32">
        <v>0</v>
      </c>
      <c r="GD119" s="30"/>
      <c r="GG119" s="32">
        <v>0</v>
      </c>
      <c r="GH119" s="30"/>
      <c r="GK119" s="32">
        <v>0</v>
      </c>
      <c r="GL119" s="26"/>
      <c r="GM119">
        <v>40</v>
      </c>
      <c r="GN119">
        <v>40</v>
      </c>
      <c r="GO119">
        <v>24</v>
      </c>
      <c r="GP119">
        <v>22</v>
      </c>
      <c r="GQ119" s="32">
        <v>2</v>
      </c>
      <c r="GR119" s="30"/>
      <c r="GS119" s="29">
        <v>24</v>
      </c>
      <c r="GT119" s="29">
        <v>24</v>
      </c>
      <c r="GU119" s="32">
        <v>0</v>
      </c>
      <c r="GV119" s="30"/>
      <c r="GW119" s="29">
        <v>0</v>
      </c>
      <c r="GX119" s="29">
        <v>0</v>
      </c>
      <c r="GY119" s="32">
        <v>0</v>
      </c>
      <c r="GZ119" s="30"/>
      <c r="HA119" s="28">
        <v>0</v>
      </c>
      <c r="HB119" s="29">
        <v>0</v>
      </c>
      <c r="HC119" s="32">
        <v>0</v>
      </c>
      <c r="HD119" s="30"/>
    </row>
    <row r="120" spans="1:212" x14ac:dyDescent="0.25">
      <c r="A120" s="32" t="s">
        <v>235</v>
      </c>
      <c r="B120" s="24">
        <v>1</v>
      </c>
      <c r="H120" s="25"/>
      <c r="I120" s="35"/>
      <c r="J120" s="35">
        <f t="shared" si="5"/>
        <v>0</v>
      </c>
      <c r="K120" s="26"/>
      <c r="L120" s="35"/>
      <c r="P120" s="32">
        <v>0</v>
      </c>
      <c r="Q120" s="26"/>
      <c r="T120" s="32">
        <v>0</v>
      </c>
      <c r="U120" s="26"/>
      <c r="V120" s="25"/>
      <c r="Z120" s="32">
        <v>0</v>
      </c>
      <c r="AA120" s="26"/>
      <c r="AB120" s="25"/>
      <c r="AD120" s="32">
        <v>0</v>
      </c>
      <c r="AE120" s="26"/>
      <c r="AJ120" s="32">
        <v>0</v>
      </c>
      <c r="AK120" s="26"/>
      <c r="AN120" s="32">
        <v>0</v>
      </c>
      <c r="AO120" s="26"/>
      <c r="AP120" s="25"/>
      <c r="AR120" s="32">
        <v>0</v>
      </c>
      <c r="AS120" s="26"/>
      <c r="AT120" s="25"/>
      <c r="AV120" s="32">
        <v>0</v>
      </c>
      <c r="AW120" s="26"/>
      <c r="AZ120" s="32">
        <v>0</v>
      </c>
      <c r="BA120" s="26"/>
      <c r="BB120" s="25"/>
      <c r="BE120" s="32">
        <v>0</v>
      </c>
      <c r="BF120" s="26"/>
      <c r="BG120" s="25"/>
      <c r="BK120" s="32">
        <v>0</v>
      </c>
      <c r="BL120" s="26"/>
      <c r="BM120" s="25"/>
      <c r="BP120" s="32">
        <v>0</v>
      </c>
      <c r="BQ120" s="26"/>
      <c r="BT120" s="32">
        <v>0</v>
      </c>
      <c r="BU120" s="26"/>
      <c r="BV120" s="28"/>
      <c r="BX120" s="32">
        <v>0</v>
      </c>
      <c r="BY120" s="26"/>
      <c r="BZ120" s="25"/>
      <c r="CB120" s="32">
        <v>0</v>
      </c>
      <c r="CC120" s="26"/>
      <c r="CD120" s="25"/>
      <c r="CF120" s="32">
        <v>0</v>
      </c>
      <c r="CG120" s="26"/>
      <c r="CJ120" s="32">
        <v>0</v>
      </c>
      <c r="CK120" s="26"/>
      <c r="CN120" s="32">
        <v>0</v>
      </c>
      <c r="CO120" s="26"/>
      <c r="CP120" s="25"/>
      <c r="CS120" s="32">
        <v>0</v>
      </c>
      <c r="CT120" s="26"/>
      <c r="CU120" s="25"/>
      <c r="CX120" s="32">
        <v>0</v>
      </c>
      <c r="CY120" s="26"/>
      <c r="DB120" s="32">
        <v>0</v>
      </c>
      <c r="DC120" s="26"/>
      <c r="DD120" s="25"/>
      <c r="DI120" s="32">
        <v>0</v>
      </c>
      <c r="DJ120" s="26"/>
      <c r="DM120" s="32">
        <v>0</v>
      </c>
      <c r="DN120" s="26"/>
      <c r="DO120" s="25"/>
      <c r="DS120" s="32">
        <v>0</v>
      </c>
      <c r="DT120" s="26"/>
      <c r="DY120" s="32">
        <v>0</v>
      </c>
      <c r="DZ120" s="26"/>
      <c r="EC120" s="32">
        <v>0</v>
      </c>
      <c r="ED120" s="26"/>
      <c r="EE120" s="25"/>
      <c r="EG120" s="32">
        <v>0</v>
      </c>
      <c r="EH120" s="26"/>
      <c r="EI120" s="25"/>
      <c r="EK120" s="32">
        <v>0</v>
      </c>
      <c r="EL120" s="26"/>
      <c r="EO120" s="32">
        <v>0</v>
      </c>
      <c r="EP120" s="26"/>
      <c r="EQ120" s="27">
        <v>10</v>
      </c>
      <c r="ER120">
        <v>10</v>
      </c>
      <c r="ES120" s="32">
        <v>0</v>
      </c>
      <c r="ET120" s="26"/>
      <c r="EU120" s="25"/>
      <c r="EW120" s="32">
        <v>0</v>
      </c>
      <c r="EX120" s="26"/>
      <c r="FA120" s="32">
        <v>0</v>
      </c>
      <c r="FB120" s="30"/>
      <c r="FD120">
        <v>1</v>
      </c>
      <c r="FE120" s="32">
        <v>-1</v>
      </c>
      <c r="FF120" s="26"/>
      <c r="FG120">
        <v>5</v>
      </c>
      <c r="FH120">
        <v>4</v>
      </c>
      <c r="FI120" s="32">
        <v>1</v>
      </c>
      <c r="FJ120" s="30"/>
      <c r="FM120" s="32">
        <v>0</v>
      </c>
      <c r="FN120" s="26"/>
      <c r="FO120">
        <v>5</v>
      </c>
      <c r="FP120">
        <v>8</v>
      </c>
      <c r="FQ120" s="32">
        <v>-3</v>
      </c>
      <c r="FR120" s="30"/>
      <c r="FU120" s="32">
        <v>0</v>
      </c>
      <c r="FV120" s="26"/>
      <c r="FW120" s="28"/>
      <c r="FY120" s="32">
        <v>0</v>
      </c>
      <c r="FZ120" s="30"/>
      <c r="GC120" s="32">
        <v>0</v>
      </c>
      <c r="GD120" s="30"/>
      <c r="GE120">
        <v>10</v>
      </c>
      <c r="GF120">
        <v>8</v>
      </c>
      <c r="GG120" s="32">
        <v>-2</v>
      </c>
      <c r="GH120" s="30"/>
      <c r="GK120" s="32">
        <v>0</v>
      </c>
      <c r="GL120" s="26"/>
      <c r="GM120" s="24"/>
      <c r="GO120">
        <v>26</v>
      </c>
      <c r="GP120">
        <v>27</v>
      </c>
      <c r="GQ120" s="32">
        <v>-1</v>
      </c>
      <c r="GR120" s="30"/>
      <c r="GS120" s="29">
        <v>5.2450000000000001</v>
      </c>
      <c r="GT120" s="29">
        <v>7</v>
      </c>
      <c r="GU120" s="32">
        <v>-1.7549999999999999</v>
      </c>
      <c r="GV120" s="30"/>
      <c r="GW120" s="29">
        <v>0</v>
      </c>
      <c r="GX120" s="29">
        <v>0</v>
      </c>
      <c r="GY120" s="32">
        <v>0</v>
      </c>
      <c r="GZ120" s="30"/>
      <c r="HA120" s="28">
        <v>0</v>
      </c>
      <c r="HB120" s="29">
        <v>0</v>
      </c>
      <c r="HC120" s="32">
        <v>0</v>
      </c>
      <c r="HD120" s="30"/>
    </row>
    <row r="121" spans="1:212" x14ac:dyDescent="0.25">
      <c r="A121" s="32" t="s">
        <v>236</v>
      </c>
      <c r="B121" s="24">
        <v>0.33</v>
      </c>
      <c r="H121" s="25"/>
      <c r="I121" s="35"/>
      <c r="J121" s="35">
        <f t="shared" si="5"/>
        <v>0</v>
      </c>
      <c r="K121" s="26"/>
      <c r="L121" s="35"/>
      <c r="P121" s="32">
        <v>0</v>
      </c>
      <c r="Q121" s="26"/>
      <c r="T121" s="32">
        <v>0</v>
      </c>
      <c r="U121" s="26"/>
      <c r="V121" s="25"/>
      <c r="Z121" s="32">
        <v>0</v>
      </c>
      <c r="AA121" s="26"/>
      <c r="AB121" s="25"/>
      <c r="AD121" s="32">
        <v>0</v>
      </c>
      <c r="AE121" s="26"/>
      <c r="AJ121" s="32">
        <v>0</v>
      </c>
      <c r="AK121" s="26"/>
      <c r="AN121" s="32">
        <v>0</v>
      </c>
      <c r="AO121" s="26"/>
      <c r="AP121" s="25"/>
      <c r="AR121" s="32">
        <v>0</v>
      </c>
      <c r="AS121" s="26"/>
      <c r="AT121" s="25"/>
      <c r="AV121" s="32">
        <v>0</v>
      </c>
      <c r="AW121" s="26"/>
      <c r="AZ121" s="32">
        <v>0</v>
      </c>
      <c r="BA121" s="26"/>
      <c r="BB121" s="25"/>
      <c r="BE121" s="32">
        <v>0</v>
      </c>
      <c r="BF121" s="26"/>
      <c r="BG121" s="25"/>
      <c r="BK121" s="32">
        <v>0</v>
      </c>
      <c r="BL121" s="26"/>
      <c r="BM121" s="25"/>
      <c r="BP121" s="32">
        <v>0</v>
      </c>
      <c r="BQ121" s="26"/>
      <c r="BT121" s="32">
        <v>0</v>
      </c>
      <c r="BU121" s="26"/>
      <c r="BV121" s="28"/>
      <c r="BX121" s="32">
        <v>0</v>
      </c>
      <c r="BY121" s="26"/>
      <c r="BZ121" s="25"/>
      <c r="CB121" s="32">
        <v>0</v>
      </c>
      <c r="CC121" s="26"/>
      <c r="CD121" s="25"/>
      <c r="CF121" s="32">
        <v>0</v>
      </c>
      <c r="CG121" s="26"/>
      <c r="CJ121" s="32">
        <v>0</v>
      </c>
      <c r="CK121" s="26"/>
      <c r="CN121" s="32">
        <v>0</v>
      </c>
      <c r="CO121" s="26"/>
      <c r="CP121" s="25"/>
      <c r="CS121" s="32">
        <v>0</v>
      </c>
      <c r="CT121" s="26"/>
      <c r="CU121" s="25"/>
      <c r="CX121" s="32">
        <v>0</v>
      </c>
      <c r="CY121" s="26"/>
      <c r="DB121" s="32">
        <v>0</v>
      </c>
      <c r="DC121" s="26"/>
      <c r="DD121" s="25"/>
      <c r="DI121" s="32">
        <v>0</v>
      </c>
      <c r="DJ121" s="26"/>
      <c r="DM121" s="32">
        <v>0</v>
      </c>
      <c r="DN121" s="26"/>
      <c r="DO121" s="25"/>
      <c r="DS121" s="32">
        <v>0</v>
      </c>
      <c r="DT121" s="26"/>
      <c r="DY121" s="32">
        <v>0</v>
      </c>
      <c r="DZ121" s="26"/>
      <c r="EC121" s="32">
        <v>0</v>
      </c>
      <c r="ED121" s="26"/>
      <c r="EE121" s="25"/>
      <c r="EG121" s="32">
        <v>0</v>
      </c>
      <c r="EH121" s="26"/>
      <c r="EI121" s="25"/>
      <c r="EK121" s="32">
        <v>0</v>
      </c>
      <c r="EL121" s="26"/>
      <c r="EM121">
        <v>16</v>
      </c>
      <c r="EN121">
        <v>16</v>
      </c>
      <c r="EO121" s="32">
        <v>0</v>
      </c>
      <c r="EP121" s="26"/>
      <c r="EQ121" s="25"/>
      <c r="ES121" s="32">
        <v>0</v>
      </c>
      <c r="ET121" s="26"/>
      <c r="EU121" s="25"/>
      <c r="EW121" s="32">
        <v>0</v>
      </c>
      <c r="EX121" s="26"/>
      <c r="FA121" s="32">
        <v>0</v>
      </c>
      <c r="FB121" s="30"/>
      <c r="FC121">
        <v>8</v>
      </c>
      <c r="FD121">
        <v>9</v>
      </c>
      <c r="FE121" s="32">
        <v>-1</v>
      </c>
      <c r="FF121" s="26"/>
      <c r="FI121" s="32">
        <v>0</v>
      </c>
      <c r="FJ121" s="30"/>
      <c r="FM121" s="32">
        <v>0</v>
      </c>
      <c r="FN121" s="26"/>
      <c r="FQ121" s="32">
        <v>0</v>
      </c>
      <c r="FR121" s="30"/>
      <c r="FU121" s="32">
        <v>0</v>
      </c>
      <c r="FV121" s="26"/>
      <c r="FW121" s="28"/>
      <c r="FY121" s="32">
        <v>0</v>
      </c>
      <c r="FZ121" s="30"/>
      <c r="GA121">
        <v>16</v>
      </c>
      <c r="GB121">
        <v>16</v>
      </c>
      <c r="GC121" s="32">
        <v>0</v>
      </c>
      <c r="GD121" s="30"/>
      <c r="GG121" s="32">
        <v>0</v>
      </c>
      <c r="GH121" s="30"/>
      <c r="GK121" s="32">
        <v>0</v>
      </c>
      <c r="GL121" s="26"/>
      <c r="GM121" s="24"/>
      <c r="GO121" s="24"/>
      <c r="GQ121" s="32">
        <v>0</v>
      </c>
      <c r="GR121" s="30"/>
      <c r="GS121" s="29">
        <v>0</v>
      </c>
      <c r="GT121" s="29">
        <v>0</v>
      </c>
      <c r="GU121" s="32">
        <v>0</v>
      </c>
      <c r="GV121" s="30"/>
      <c r="GW121" s="29">
        <v>0</v>
      </c>
      <c r="GX121" s="29">
        <v>0</v>
      </c>
      <c r="GY121" s="32">
        <v>0</v>
      </c>
      <c r="GZ121" s="30"/>
      <c r="HA121" s="28">
        <v>0</v>
      </c>
      <c r="HB121" s="29">
        <v>0</v>
      </c>
      <c r="HC121" s="32">
        <v>0</v>
      </c>
      <c r="HD121" s="30"/>
    </row>
    <row r="122" spans="1:212" x14ac:dyDescent="0.25">
      <c r="A122" s="32" t="s">
        <v>237</v>
      </c>
      <c r="B122" s="24">
        <v>1</v>
      </c>
      <c r="H122" s="25"/>
      <c r="I122" s="35"/>
      <c r="J122" s="35">
        <f t="shared" si="5"/>
        <v>0</v>
      </c>
      <c r="K122" s="26"/>
      <c r="L122" s="35"/>
      <c r="P122" s="32">
        <v>0</v>
      </c>
      <c r="Q122" s="26"/>
      <c r="T122" s="32">
        <v>0</v>
      </c>
      <c r="U122" s="26"/>
      <c r="V122" s="25"/>
      <c r="Z122" s="32">
        <v>0</v>
      </c>
      <c r="AA122" s="26"/>
      <c r="AB122" s="25"/>
      <c r="AD122" s="32">
        <v>0</v>
      </c>
      <c r="AE122" s="26"/>
      <c r="AJ122" s="32">
        <v>0</v>
      </c>
      <c r="AK122" s="26"/>
      <c r="AN122" s="32">
        <v>0</v>
      </c>
      <c r="AO122" s="26"/>
      <c r="AP122" s="25"/>
      <c r="AR122" s="32">
        <v>0</v>
      </c>
      <c r="AS122" s="26"/>
      <c r="AT122" s="25"/>
      <c r="AV122" s="32">
        <v>0</v>
      </c>
      <c r="AW122" s="26"/>
      <c r="AZ122" s="32">
        <v>0</v>
      </c>
      <c r="BA122" s="26"/>
      <c r="BB122" s="25"/>
      <c r="BE122" s="32">
        <v>0</v>
      </c>
      <c r="BF122" s="26"/>
      <c r="BG122" s="25"/>
      <c r="BK122" s="32">
        <v>0</v>
      </c>
      <c r="BL122" s="26"/>
      <c r="BM122" s="25"/>
      <c r="BP122" s="32">
        <v>0</v>
      </c>
      <c r="BQ122" s="26"/>
      <c r="BT122" s="32">
        <v>0</v>
      </c>
      <c r="BU122" s="26"/>
      <c r="BV122" s="28"/>
      <c r="BX122" s="32">
        <v>0</v>
      </c>
      <c r="BY122" s="26"/>
      <c r="BZ122" s="25"/>
      <c r="CB122" s="32">
        <v>0</v>
      </c>
      <c r="CC122" s="26"/>
      <c r="CD122" s="25"/>
      <c r="CF122" s="32">
        <v>0</v>
      </c>
      <c r="CG122" s="26"/>
      <c r="CJ122" s="32">
        <v>0</v>
      </c>
      <c r="CK122" s="26"/>
      <c r="CN122" s="32">
        <v>0</v>
      </c>
      <c r="CO122" s="26"/>
      <c r="CP122" s="25"/>
      <c r="CS122" s="32">
        <v>0</v>
      </c>
      <c r="CT122" s="26"/>
      <c r="CU122" s="25"/>
      <c r="CX122" s="32">
        <v>0</v>
      </c>
      <c r="CY122" s="26"/>
      <c r="DB122" s="32">
        <v>0</v>
      </c>
      <c r="DC122" s="26"/>
      <c r="DD122" s="25"/>
      <c r="DI122" s="32">
        <v>0</v>
      </c>
      <c r="DJ122" s="26"/>
      <c r="DM122" s="32">
        <v>0</v>
      </c>
      <c r="DN122" s="26"/>
      <c r="DO122" s="25"/>
      <c r="DS122" s="32">
        <v>0</v>
      </c>
      <c r="DT122" s="26"/>
      <c r="DY122" s="32">
        <v>0</v>
      </c>
      <c r="DZ122" s="26"/>
      <c r="EC122" s="32">
        <v>0</v>
      </c>
      <c r="ED122" s="26"/>
      <c r="EE122" s="25"/>
      <c r="EG122" s="32">
        <v>0</v>
      </c>
      <c r="EH122" s="26"/>
      <c r="EI122" s="25"/>
      <c r="EK122" s="32">
        <v>0</v>
      </c>
      <c r="EL122" s="26"/>
      <c r="EO122" s="32">
        <v>0</v>
      </c>
      <c r="EP122" s="26"/>
      <c r="EQ122" s="25"/>
      <c r="ES122" s="32">
        <v>0</v>
      </c>
      <c r="ET122" s="26"/>
      <c r="EU122" s="25"/>
      <c r="EW122" s="32">
        <v>0</v>
      </c>
      <c r="EX122" s="26"/>
      <c r="FA122" s="32">
        <v>0</v>
      </c>
      <c r="FB122" s="30"/>
      <c r="FE122" s="32">
        <v>0</v>
      </c>
      <c r="FF122" s="26"/>
      <c r="FI122" s="32">
        <v>0</v>
      </c>
      <c r="FJ122" s="30"/>
      <c r="FM122" s="32">
        <v>0</v>
      </c>
      <c r="FN122" s="26"/>
      <c r="FQ122" s="32">
        <v>0</v>
      </c>
      <c r="FR122" s="30"/>
      <c r="FU122" s="32">
        <v>0</v>
      </c>
      <c r="FV122" s="26"/>
      <c r="FW122" s="28"/>
      <c r="FY122" s="32">
        <v>0</v>
      </c>
      <c r="FZ122" s="30"/>
      <c r="GC122" s="32">
        <v>0</v>
      </c>
      <c r="GD122" s="30"/>
      <c r="GG122" s="32">
        <v>0</v>
      </c>
      <c r="GH122" s="30"/>
      <c r="GK122" s="32">
        <v>0</v>
      </c>
      <c r="GL122" s="26"/>
      <c r="GM122" s="24"/>
      <c r="GO122" s="24"/>
      <c r="GQ122" s="32">
        <v>0</v>
      </c>
      <c r="GR122" s="30"/>
      <c r="GS122" s="29">
        <v>0</v>
      </c>
      <c r="GT122" s="29">
        <v>0</v>
      </c>
      <c r="GU122" s="32">
        <v>0</v>
      </c>
      <c r="GV122" s="30"/>
      <c r="GW122" s="29">
        <v>0</v>
      </c>
      <c r="GX122" s="29">
        <v>0</v>
      </c>
      <c r="GY122" s="32">
        <v>0</v>
      </c>
      <c r="GZ122" s="30"/>
      <c r="HA122" s="28">
        <v>0</v>
      </c>
      <c r="HB122" s="29">
        <v>0</v>
      </c>
      <c r="HC122" s="32">
        <v>0</v>
      </c>
      <c r="HD122" s="30"/>
    </row>
    <row r="123" spans="1:212" x14ac:dyDescent="0.25">
      <c r="A123" s="32" t="s">
        <v>238</v>
      </c>
      <c r="B123" s="24">
        <v>0.75</v>
      </c>
      <c r="H123" s="25"/>
      <c r="I123" s="35"/>
      <c r="J123" s="35">
        <f t="shared" si="5"/>
        <v>0</v>
      </c>
      <c r="K123" s="26"/>
      <c r="L123" s="35"/>
      <c r="P123" s="32">
        <v>0</v>
      </c>
      <c r="Q123" s="26"/>
      <c r="T123" s="32">
        <v>0</v>
      </c>
      <c r="U123" s="26"/>
      <c r="V123" s="25"/>
      <c r="Z123" s="32">
        <v>0</v>
      </c>
      <c r="AA123" s="26"/>
      <c r="AB123" s="25"/>
      <c r="AD123" s="32">
        <v>0</v>
      </c>
      <c r="AE123" s="26"/>
      <c r="AJ123" s="32">
        <v>0</v>
      </c>
      <c r="AK123" s="26"/>
      <c r="AN123" s="32">
        <v>0</v>
      </c>
      <c r="AO123" s="26"/>
      <c r="AP123" s="25"/>
      <c r="AR123" s="32">
        <v>0</v>
      </c>
      <c r="AS123" s="26"/>
      <c r="AT123" s="25"/>
      <c r="AV123" s="32">
        <v>0</v>
      </c>
      <c r="AW123" s="26"/>
      <c r="AZ123" s="32">
        <v>0</v>
      </c>
      <c r="BA123" s="26"/>
      <c r="BB123" s="25"/>
      <c r="BE123" s="32">
        <v>0</v>
      </c>
      <c r="BF123" s="26"/>
      <c r="BG123" s="25"/>
      <c r="BK123" s="32">
        <v>0</v>
      </c>
      <c r="BL123" s="26"/>
      <c r="BM123" s="25"/>
      <c r="BP123" s="32">
        <v>0</v>
      </c>
      <c r="BQ123" s="26"/>
      <c r="BT123" s="32">
        <v>0</v>
      </c>
      <c r="BU123" s="26"/>
      <c r="BV123" s="28"/>
      <c r="BX123" s="32">
        <v>0</v>
      </c>
      <c r="BY123" s="26"/>
      <c r="BZ123" s="25"/>
      <c r="CB123" s="32">
        <v>0</v>
      </c>
      <c r="CC123" s="26"/>
      <c r="CD123" s="25"/>
      <c r="CF123" s="32">
        <v>0</v>
      </c>
      <c r="CG123" s="26"/>
      <c r="CJ123" s="32">
        <v>0</v>
      </c>
      <c r="CK123" s="26"/>
      <c r="CN123" s="32">
        <v>0</v>
      </c>
      <c r="CO123" s="26"/>
      <c r="CP123" s="25"/>
      <c r="CS123" s="32">
        <v>0</v>
      </c>
      <c r="CT123" s="26"/>
      <c r="CU123" s="25"/>
      <c r="CX123" s="32">
        <v>0</v>
      </c>
      <c r="CY123" s="26"/>
      <c r="DB123" s="32">
        <v>0</v>
      </c>
      <c r="DC123" s="26"/>
      <c r="DD123" s="25"/>
      <c r="DI123" s="32">
        <v>0</v>
      </c>
      <c r="DJ123" s="26"/>
      <c r="DM123" s="32">
        <v>0</v>
      </c>
      <c r="DN123" s="26"/>
      <c r="DO123" s="25"/>
      <c r="DS123" s="32">
        <v>0</v>
      </c>
      <c r="DT123" s="26"/>
      <c r="DY123" s="32">
        <v>0</v>
      </c>
      <c r="DZ123" s="26"/>
      <c r="EC123" s="32">
        <v>0</v>
      </c>
      <c r="ED123" s="26"/>
      <c r="EE123" s="25"/>
      <c r="EG123" s="32">
        <v>0</v>
      </c>
      <c r="EH123" s="26"/>
      <c r="EI123" s="25"/>
      <c r="EK123" s="32">
        <v>0</v>
      </c>
      <c r="EL123" s="26"/>
      <c r="EO123" s="32">
        <v>0</v>
      </c>
      <c r="EP123" s="26"/>
      <c r="EQ123" s="25"/>
      <c r="ES123" s="32">
        <v>0</v>
      </c>
      <c r="ET123" s="26"/>
      <c r="EU123" s="25"/>
      <c r="EW123" s="32">
        <v>0</v>
      </c>
      <c r="EX123" s="26"/>
      <c r="FA123" s="32">
        <v>0</v>
      </c>
      <c r="FB123" s="30"/>
      <c r="FE123" s="32">
        <v>0</v>
      </c>
      <c r="FF123" s="26"/>
      <c r="FI123" s="32">
        <v>0</v>
      </c>
      <c r="FJ123" s="30"/>
      <c r="FM123" s="32">
        <v>0</v>
      </c>
      <c r="FN123" s="26"/>
      <c r="FQ123" s="32">
        <v>0</v>
      </c>
      <c r="FR123" s="30"/>
      <c r="FU123" s="32">
        <v>0</v>
      </c>
      <c r="FV123" s="26"/>
      <c r="FW123" s="28"/>
      <c r="FY123" s="32">
        <v>0</v>
      </c>
      <c r="FZ123" s="30"/>
      <c r="GC123" s="32">
        <v>0</v>
      </c>
      <c r="GD123" s="30"/>
      <c r="GG123" s="32">
        <v>0</v>
      </c>
      <c r="GH123" s="30"/>
      <c r="GK123" s="32">
        <v>0</v>
      </c>
      <c r="GL123" s="26"/>
      <c r="GM123" s="24"/>
      <c r="GO123" s="24"/>
      <c r="GQ123" s="32">
        <v>0</v>
      </c>
      <c r="GR123" s="30"/>
      <c r="GS123" s="29">
        <v>0</v>
      </c>
      <c r="GT123" s="29">
        <v>0</v>
      </c>
      <c r="GU123" s="32">
        <v>0</v>
      </c>
      <c r="GV123" s="30"/>
      <c r="GW123" s="29">
        <v>0</v>
      </c>
      <c r="GX123" s="29">
        <v>0</v>
      </c>
      <c r="GY123" s="32">
        <v>0</v>
      </c>
      <c r="GZ123" s="30"/>
      <c r="HA123" s="28">
        <v>0</v>
      </c>
      <c r="HB123" s="29">
        <v>0</v>
      </c>
      <c r="HC123" s="32">
        <v>0</v>
      </c>
      <c r="HD123" s="30"/>
    </row>
    <row r="124" spans="1:212" x14ac:dyDescent="0.25">
      <c r="A124" s="32" t="s">
        <v>239</v>
      </c>
      <c r="B124" s="24">
        <v>0.66</v>
      </c>
      <c r="H124" s="25"/>
      <c r="I124" s="35"/>
      <c r="J124" s="35">
        <f t="shared" si="5"/>
        <v>0</v>
      </c>
      <c r="K124" s="26"/>
      <c r="L124" s="35"/>
      <c r="P124" s="32">
        <v>0</v>
      </c>
      <c r="Q124" s="26"/>
      <c r="T124" s="32">
        <v>0</v>
      </c>
      <c r="U124" s="26"/>
      <c r="V124" s="25"/>
      <c r="Z124" s="32">
        <v>0</v>
      </c>
      <c r="AA124" s="26"/>
      <c r="AB124" s="25"/>
      <c r="AD124" s="32">
        <v>0</v>
      </c>
      <c r="AE124" s="26"/>
      <c r="AJ124" s="32">
        <v>0</v>
      </c>
      <c r="AK124" s="26"/>
      <c r="AN124" s="32">
        <v>0</v>
      </c>
      <c r="AO124" s="26"/>
      <c r="AP124" s="25"/>
      <c r="AR124" s="32">
        <v>0</v>
      </c>
      <c r="AS124" s="26"/>
      <c r="AT124" s="25"/>
      <c r="AV124" s="32">
        <v>0</v>
      </c>
      <c r="AW124" s="26"/>
      <c r="AZ124" s="32">
        <v>0</v>
      </c>
      <c r="BA124" s="26"/>
      <c r="BB124" s="25"/>
      <c r="BE124" s="32">
        <v>0</v>
      </c>
      <c r="BF124" s="26"/>
      <c r="BG124" s="25"/>
      <c r="BK124" s="32">
        <v>0</v>
      </c>
      <c r="BL124" s="26"/>
      <c r="BM124" s="25"/>
      <c r="BP124" s="32">
        <v>0</v>
      </c>
      <c r="BQ124" s="26"/>
      <c r="BT124" s="32">
        <v>0</v>
      </c>
      <c r="BU124" s="26"/>
      <c r="BV124" s="28"/>
      <c r="BX124" s="32">
        <v>0</v>
      </c>
      <c r="BY124" s="26"/>
      <c r="BZ124" s="25"/>
      <c r="CB124" s="32">
        <v>0</v>
      </c>
      <c r="CC124" s="26"/>
      <c r="CD124" s="25"/>
      <c r="CF124" s="32">
        <v>0</v>
      </c>
      <c r="CG124" s="26"/>
      <c r="CJ124" s="32">
        <v>0</v>
      </c>
      <c r="CK124" s="26"/>
      <c r="CN124" s="32">
        <v>0</v>
      </c>
      <c r="CO124" s="26"/>
      <c r="CP124" s="25"/>
      <c r="CS124" s="32">
        <v>0</v>
      </c>
      <c r="CT124" s="26"/>
      <c r="CU124" s="25"/>
      <c r="CX124" s="32">
        <v>0</v>
      </c>
      <c r="CY124" s="26"/>
      <c r="DB124" s="32">
        <v>0</v>
      </c>
      <c r="DC124" s="26"/>
      <c r="DD124" s="25"/>
      <c r="DI124" s="32">
        <v>0</v>
      </c>
      <c r="DJ124" s="26"/>
      <c r="DM124" s="32">
        <v>0</v>
      </c>
      <c r="DN124" s="26"/>
      <c r="DO124" s="25"/>
      <c r="DS124" s="32">
        <v>0</v>
      </c>
      <c r="DT124" s="26"/>
      <c r="DY124" s="32">
        <v>0</v>
      </c>
      <c r="DZ124" s="26"/>
      <c r="EC124" s="32">
        <v>0</v>
      </c>
      <c r="ED124" s="26"/>
      <c r="EE124" s="25"/>
      <c r="EG124" s="32">
        <v>0</v>
      </c>
      <c r="EH124" s="26"/>
      <c r="EI124" s="25"/>
      <c r="EK124" s="32">
        <v>0</v>
      </c>
      <c r="EL124" s="26"/>
      <c r="EO124" s="32">
        <v>0</v>
      </c>
      <c r="EP124" s="26"/>
      <c r="EQ124" s="25"/>
      <c r="ES124" s="32">
        <v>0</v>
      </c>
      <c r="ET124" s="26"/>
      <c r="EU124" s="25"/>
      <c r="EW124" s="32">
        <v>0</v>
      </c>
      <c r="EX124" s="26"/>
      <c r="FA124" s="32">
        <v>0</v>
      </c>
      <c r="FB124" s="30"/>
      <c r="FE124" s="32">
        <v>0</v>
      </c>
      <c r="FF124" s="26"/>
      <c r="FI124" s="32">
        <v>0</v>
      </c>
      <c r="FJ124" s="30"/>
      <c r="FM124" s="32">
        <v>0</v>
      </c>
      <c r="FN124" s="26"/>
      <c r="FQ124" s="32">
        <v>0</v>
      </c>
      <c r="FR124" s="30"/>
      <c r="FU124" s="32">
        <v>0</v>
      </c>
      <c r="FV124" s="26"/>
      <c r="FW124" s="28"/>
      <c r="FY124" s="32">
        <v>0</v>
      </c>
      <c r="FZ124" s="30"/>
      <c r="GC124" s="32">
        <v>0</v>
      </c>
      <c r="GD124" s="30"/>
      <c r="GG124" s="32">
        <v>0</v>
      </c>
      <c r="GH124" s="30"/>
      <c r="GK124" s="32">
        <v>0</v>
      </c>
      <c r="GL124" s="26"/>
      <c r="GM124" s="24"/>
      <c r="GO124" s="24"/>
      <c r="GQ124" s="32">
        <v>0</v>
      </c>
      <c r="GR124" s="30"/>
      <c r="GS124" s="29">
        <v>0</v>
      </c>
      <c r="GT124" s="29">
        <v>0</v>
      </c>
      <c r="GU124" s="32">
        <v>0</v>
      </c>
      <c r="GV124" s="30"/>
      <c r="GW124" s="29">
        <v>0</v>
      </c>
      <c r="GX124" s="29">
        <v>0</v>
      </c>
      <c r="GY124" s="32">
        <v>0</v>
      </c>
      <c r="GZ124" s="30"/>
      <c r="HA124" s="28">
        <v>0</v>
      </c>
      <c r="HB124" s="29">
        <v>0</v>
      </c>
      <c r="HC124" s="32">
        <v>0</v>
      </c>
      <c r="HD124" s="30"/>
    </row>
    <row r="125" spans="1:212" x14ac:dyDescent="0.25">
      <c r="A125" s="32" t="s">
        <v>240</v>
      </c>
      <c r="B125" s="24">
        <v>0.66</v>
      </c>
      <c r="H125" s="25"/>
      <c r="I125" s="35"/>
      <c r="J125" s="35">
        <f t="shared" si="5"/>
        <v>0</v>
      </c>
      <c r="K125" s="26"/>
      <c r="L125" s="35"/>
      <c r="P125" s="32">
        <v>0</v>
      </c>
      <c r="Q125" s="26"/>
      <c r="T125" s="32">
        <v>0</v>
      </c>
      <c r="U125" s="26"/>
      <c r="V125" s="25"/>
      <c r="Z125" s="32">
        <v>0</v>
      </c>
      <c r="AA125" s="26"/>
      <c r="AB125" s="25"/>
      <c r="AD125" s="32">
        <v>0</v>
      </c>
      <c r="AE125" s="26"/>
      <c r="AJ125" s="32">
        <v>0</v>
      </c>
      <c r="AK125" s="26"/>
      <c r="AN125" s="32">
        <v>0</v>
      </c>
      <c r="AO125" s="26"/>
      <c r="AP125" s="25"/>
      <c r="AR125" s="32">
        <v>0</v>
      </c>
      <c r="AS125" s="26"/>
      <c r="AT125" s="25"/>
      <c r="AV125" s="32">
        <v>0</v>
      </c>
      <c r="AW125" s="26"/>
      <c r="AZ125" s="32">
        <v>0</v>
      </c>
      <c r="BA125" s="26"/>
      <c r="BB125" s="25"/>
      <c r="BE125" s="32">
        <v>0</v>
      </c>
      <c r="BF125" s="26"/>
      <c r="BG125" s="25"/>
      <c r="BK125" s="32">
        <v>0</v>
      </c>
      <c r="BL125" s="26"/>
      <c r="BM125" s="25"/>
      <c r="BP125" s="32">
        <v>0</v>
      </c>
      <c r="BQ125" s="26"/>
      <c r="BT125" s="32">
        <v>0</v>
      </c>
      <c r="BU125" s="26"/>
      <c r="BV125" s="28"/>
      <c r="BX125" s="32">
        <v>0</v>
      </c>
      <c r="BY125" s="26"/>
      <c r="BZ125" s="25"/>
      <c r="CB125" s="32">
        <v>0</v>
      </c>
      <c r="CC125" s="26"/>
      <c r="CD125" s="25"/>
      <c r="CF125" s="32">
        <v>0</v>
      </c>
      <c r="CG125" s="26"/>
      <c r="CJ125" s="32">
        <v>0</v>
      </c>
      <c r="CK125" s="26"/>
      <c r="CN125" s="32">
        <v>0</v>
      </c>
      <c r="CO125" s="26"/>
      <c r="CP125" s="25"/>
      <c r="CS125" s="32">
        <v>0</v>
      </c>
      <c r="CT125" s="26"/>
      <c r="CU125" s="25"/>
      <c r="CX125" s="32">
        <v>0</v>
      </c>
      <c r="CY125" s="26"/>
      <c r="DB125" s="32">
        <v>0</v>
      </c>
      <c r="DC125" s="26"/>
      <c r="DD125" s="25"/>
      <c r="DI125" s="32">
        <v>0</v>
      </c>
      <c r="DJ125" s="26"/>
      <c r="DM125" s="32">
        <v>0</v>
      </c>
      <c r="DN125" s="26"/>
      <c r="DO125" s="25"/>
      <c r="DS125" s="32">
        <v>0</v>
      </c>
      <c r="DT125" s="26"/>
      <c r="DY125" s="32">
        <v>0</v>
      </c>
      <c r="DZ125" s="26"/>
      <c r="EC125" s="32">
        <v>0</v>
      </c>
      <c r="ED125" s="26"/>
      <c r="EE125" s="25"/>
      <c r="EG125" s="32">
        <v>0</v>
      </c>
      <c r="EH125" s="26"/>
      <c r="EI125" s="25"/>
      <c r="EK125" s="32">
        <v>0</v>
      </c>
      <c r="EL125" s="26"/>
      <c r="EO125" s="32">
        <v>0</v>
      </c>
      <c r="EP125" s="26"/>
      <c r="EQ125" s="25"/>
      <c r="ES125" s="32">
        <v>0</v>
      </c>
      <c r="ET125" s="26"/>
      <c r="EU125" s="25"/>
      <c r="EW125" s="32">
        <v>0</v>
      </c>
      <c r="EX125" s="26"/>
      <c r="FA125" s="32">
        <v>0</v>
      </c>
      <c r="FB125" s="30"/>
      <c r="FE125" s="32">
        <v>0</v>
      </c>
      <c r="FF125" s="26"/>
      <c r="FI125" s="32">
        <v>0</v>
      </c>
      <c r="FJ125" s="30"/>
      <c r="FM125" s="32">
        <v>0</v>
      </c>
      <c r="FN125" s="26"/>
      <c r="FQ125" s="32">
        <v>0</v>
      </c>
      <c r="FR125" s="30"/>
      <c r="FU125" s="32">
        <v>0</v>
      </c>
      <c r="FV125" s="26"/>
      <c r="FW125" s="28"/>
      <c r="FY125" s="32">
        <v>0</v>
      </c>
      <c r="FZ125" s="30"/>
      <c r="GC125" s="32">
        <v>0</v>
      </c>
      <c r="GD125" s="30"/>
      <c r="GG125" s="32">
        <v>0</v>
      </c>
      <c r="GH125" s="30"/>
      <c r="GK125" s="32">
        <v>0</v>
      </c>
      <c r="GL125" s="26"/>
      <c r="GM125" s="24"/>
      <c r="GO125" s="24"/>
      <c r="GQ125" s="32">
        <v>0</v>
      </c>
      <c r="GR125" s="30"/>
      <c r="GS125" s="29">
        <v>0</v>
      </c>
      <c r="GT125" s="29">
        <v>0</v>
      </c>
      <c r="GU125" s="32">
        <v>0</v>
      </c>
      <c r="GV125" s="30"/>
      <c r="GW125" s="29">
        <v>0</v>
      </c>
      <c r="GX125" s="29">
        <v>0</v>
      </c>
      <c r="GY125" s="32">
        <v>0</v>
      </c>
      <c r="GZ125" s="30"/>
      <c r="HA125" s="28">
        <v>0</v>
      </c>
      <c r="HB125" s="29">
        <v>0</v>
      </c>
      <c r="HC125" s="32">
        <v>0</v>
      </c>
      <c r="HD125" s="30"/>
    </row>
    <row r="126" spans="1:212" x14ac:dyDescent="0.25">
      <c r="A126" s="32" t="s">
        <v>241</v>
      </c>
      <c r="B126" s="24">
        <v>0.66</v>
      </c>
      <c r="H126" s="25"/>
      <c r="I126" s="35"/>
      <c r="J126" s="35">
        <f t="shared" si="5"/>
        <v>0</v>
      </c>
      <c r="K126" s="26"/>
      <c r="L126" s="35"/>
      <c r="P126" s="32">
        <v>0</v>
      </c>
      <c r="Q126" s="26"/>
      <c r="T126" s="32">
        <v>0</v>
      </c>
      <c r="U126" s="26"/>
      <c r="V126" s="25"/>
      <c r="Z126" s="32">
        <v>0</v>
      </c>
      <c r="AA126" s="26"/>
      <c r="AB126" s="25"/>
      <c r="AD126" s="32">
        <v>0</v>
      </c>
      <c r="AE126" s="26"/>
      <c r="AJ126" s="32">
        <v>0</v>
      </c>
      <c r="AK126" s="26"/>
      <c r="AN126" s="32">
        <v>0</v>
      </c>
      <c r="AO126" s="26"/>
      <c r="AP126" s="25"/>
      <c r="AR126" s="32">
        <v>0</v>
      </c>
      <c r="AS126" s="26"/>
      <c r="AT126" s="25"/>
      <c r="AV126" s="32">
        <v>0</v>
      </c>
      <c r="AW126" s="26"/>
      <c r="AZ126" s="32">
        <v>0</v>
      </c>
      <c r="BA126" s="26"/>
      <c r="BB126" s="25"/>
      <c r="BE126" s="32">
        <v>0</v>
      </c>
      <c r="BF126" s="26"/>
      <c r="BG126" s="25"/>
      <c r="BK126" s="32">
        <v>0</v>
      </c>
      <c r="BL126" s="26"/>
      <c r="BM126" s="25"/>
      <c r="BP126" s="32">
        <v>0</v>
      </c>
      <c r="BQ126" s="26"/>
      <c r="BT126" s="32">
        <v>0</v>
      </c>
      <c r="BU126" s="26"/>
      <c r="BV126" s="28"/>
      <c r="BX126" s="32">
        <v>0</v>
      </c>
      <c r="BY126" s="26"/>
      <c r="BZ126" s="25"/>
      <c r="CB126" s="32">
        <v>0</v>
      </c>
      <c r="CC126" s="26"/>
      <c r="CD126" s="25"/>
      <c r="CF126" s="32">
        <v>0</v>
      </c>
      <c r="CG126" s="26"/>
      <c r="CJ126" s="32">
        <v>0</v>
      </c>
      <c r="CK126" s="26"/>
      <c r="CN126" s="32">
        <v>0</v>
      </c>
      <c r="CO126" s="26"/>
      <c r="CP126" s="25"/>
      <c r="CS126" s="32">
        <v>0</v>
      </c>
      <c r="CT126" s="26"/>
      <c r="CU126" s="25"/>
      <c r="CX126" s="32">
        <v>0</v>
      </c>
      <c r="CY126" s="26"/>
      <c r="DB126" s="32">
        <v>0</v>
      </c>
      <c r="DC126" s="26"/>
      <c r="DD126" s="25"/>
      <c r="DI126" s="32">
        <v>0</v>
      </c>
      <c r="DJ126" s="26"/>
      <c r="DM126" s="32">
        <v>0</v>
      </c>
      <c r="DN126" s="26"/>
      <c r="DO126" s="25"/>
      <c r="DS126" s="32">
        <v>0</v>
      </c>
      <c r="DT126" s="26"/>
      <c r="DY126" s="32">
        <v>0</v>
      </c>
      <c r="DZ126" s="26"/>
      <c r="EC126" s="32">
        <v>0</v>
      </c>
      <c r="ED126" s="26"/>
      <c r="EE126" s="25"/>
      <c r="EG126" s="32">
        <v>0</v>
      </c>
      <c r="EH126" s="26"/>
      <c r="EI126" s="25"/>
      <c r="EK126" s="32">
        <v>0</v>
      </c>
      <c r="EL126" s="26"/>
      <c r="EO126" s="32">
        <v>0</v>
      </c>
      <c r="EP126" s="26"/>
      <c r="EQ126" s="25"/>
      <c r="ES126" s="32">
        <v>0</v>
      </c>
      <c r="ET126" s="26"/>
      <c r="EU126" s="25"/>
      <c r="EW126" s="32">
        <v>0</v>
      </c>
      <c r="EX126" s="26"/>
      <c r="FA126" s="32">
        <v>0</v>
      </c>
      <c r="FB126" s="30"/>
      <c r="FE126" s="32">
        <v>0</v>
      </c>
      <c r="FF126" s="26"/>
      <c r="FI126" s="32">
        <v>0</v>
      </c>
      <c r="FJ126" s="30"/>
      <c r="FM126" s="32">
        <v>0</v>
      </c>
      <c r="FN126" s="26"/>
      <c r="FQ126" s="32">
        <v>0</v>
      </c>
      <c r="FR126" s="30"/>
      <c r="FU126" s="32">
        <v>0</v>
      </c>
      <c r="FV126" s="26"/>
      <c r="FW126" s="28"/>
      <c r="FY126" s="32">
        <v>0</v>
      </c>
      <c r="FZ126" s="30"/>
      <c r="GC126" s="32">
        <v>0</v>
      </c>
      <c r="GD126" s="30"/>
      <c r="GG126" s="32">
        <v>0</v>
      </c>
      <c r="GH126" s="30"/>
      <c r="GK126" s="32">
        <v>0</v>
      </c>
      <c r="GL126" s="26"/>
      <c r="GM126" s="24"/>
      <c r="GO126" s="24"/>
      <c r="GQ126" s="32">
        <v>0</v>
      </c>
      <c r="GR126" s="30"/>
      <c r="GS126" s="29">
        <v>0</v>
      </c>
      <c r="GT126" s="29">
        <v>0</v>
      </c>
      <c r="GU126" s="32">
        <v>0</v>
      </c>
      <c r="GV126" s="30"/>
      <c r="GW126" s="29">
        <v>0</v>
      </c>
      <c r="GX126" s="29">
        <v>0</v>
      </c>
      <c r="GY126" s="32">
        <v>0</v>
      </c>
      <c r="GZ126" s="30"/>
      <c r="HA126" s="28">
        <v>0</v>
      </c>
      <c r="HB126" s="29">
        <v>0</v>
      </c>
      <c r="HC126" s="32">
        <v>0</v>
      </c>
      <c r="HD126" s="30"/>
    </row>
    <row r="127" spans="1:212" x14ac:dyDescent="0.25">
      <c r="A127" s="32" t="s">
        <v>242</v>
      </c>
      <c r="B127" s="24">
        <v>0.33</v>
      </c>
      <c r="E127">
        <v>64</v>
      </c>
      <c r="H127" s="27">
        <v>8</v>
      </c>
      <c r="I127" s="36">
        <v>8</v>
      </c>
      <c r="J127" s="35">
        <f t="shared" si="5"/>
        <v>0</v>
      </c>
      <c r="K127" s="26"/>
      <c r="L127" s="36">
        <v>40</v>
      </c>
      <c r="M127">
        <v>41</v>
      </c>
      <c r="N127">
        <v>16</v>
      </c>
      <c r="O127">
        <v>17</v>
      </c>
      <c r="P127" s="32">
        <v>-2</v>
      </c>
      <c r="Q127" s="26"/>
      <c r="T127" s="32">
        <v>0</v>
      </c>
      <c r="U127" s="26"/>
      <c r="V127" s="25"/>
      <c r="X127">
        <v>24</v>
      </c>
      <c r="Y127">
        <v>22</v>
      </c>
      <c r="Z127" s="32">
        <v>2</v>
      </c>
      <c r="AA127" s="26"/>
      <c r="AB127" s="27">
        <v>8</v>
      </c>
      <c r="AC127">
        <v>8</v>
      </c>
      <c r="AD127" s="32">
        <v>0</v>
      </c>
      <c r="AE127" s="26"/>
      <c r="AJ127" s="32">
        <v>0</v>
      </c>
      <c r="AK127" s="26"/>
      <c r="AN127" s="32">
        <v>0</v>
      </c>
      <c r="AO127" s="26"/>
      <c r="AP127" s="27">
        <v>24</v>
      </c>
      <c r="AQ127">
        <v>23</v>
      </c>
      <c r="AR127" s="32">
        <v>1</v>
      </c>
      <c r="AS127" s="26"/>
      <c r="AT127" s="27">
        <v>8</v>
      </c>
      <c r="AU127">
        <v>8</v>
      </c>
      <c r="AV127" s="32">
        <v>0</v>
      </c>
      <c r="AW127" s="26"/>
      <c r="AX127">
        <v>8</v>
      </c>
      <c r="AY127">
        <v>8</v>
      </c>
      <c r="AZ127" s="32">
        <v>0</v>
      </c>
      <c r="BA127" s="26"/>
      <c r="BB127" s="27">
        <v>8</v>
      </c>
      <c r="BD127">
        <v>7</v>
      </c>
      <c r="BE127" s="32">
        <v>1</v>
      </c>
      <c r="BF127" s="26"/>
      <c r="BG127" s="25"/>
      <c r="BK127" s="32">
        <v>0</v>
      </c>
      <c r="BL127" s="26"/>
      <c r="BM127" s="27">
        <v>16</v>
      </c>
      <c r="BO127">
        <v>20</v>
      </c>
      <c r="BP127" s="32">
        <v>-4</v>
      </c>
      <c r="BQ127" s="26"/>
      <c r="BR127">
        <v>8</v>
      </c>
      <c r="BS127" s="32">
        <v>8</v>
      </c>
      <c r="BT127" s="32">
        <v>0</v>
      </c>
      <c r="BU127" s="26"/>
      <c r="BV127" s="28"/>
      <c r="BX127" s="32">
        <v>0</v>
      </c>
      <c r="BY127" s="26"/>
      <c r="BZ127" s="27">
        <v>8</v>
      </c>
      <c r="CA127" s="32">
        <v>10.199999999999999</v>
      </c>
      <c r="CB127" s="32">
        <v>-2.1999999999999988</v>
      </c>
      <c r="CC127" s="26"/>
      <c r="CD127" s="27">
        <v>8</v>
      </c>
      <c r="CE127">
        <v>8</v>
      </c>
      <c r="CF127" s="32">
        <v>0</v>
      </c>
      <c r="CG127" s="26"/>
      <c r="CH127">
        <v>16</v>
      </c>
      <c r="CI127" s="29">
        <v>19</v>
      </c>
      <c r="CJ127" s="32">
        <v>-3</v>
      </c>
      <c r="CK127" s="26"/>
      <c r="CN127" s="32">
        <v>0</v>
      </c>
      <c r="CO127" s="26"/>
      <c r="CP127" s="27">
        <v>8</v>
      </c>
      <c r="CR127">
        <v>8</v>
      </c>
      <c r="CS127" s="32">
        <v>0</v>
      </c>
      <c r="CT127" s="26"/>
      <c r="CU127" s="27">
        <v>8</v>
      </c>
      <c r="CW127">
        <v>8</v>
      </c>
      <c r="CX127" s="32">
        <v>0</v>
      </c>
      <c r="CY127" s="26"/>
      <c r="CZ127">
        <v>16</v>
      </c>
      <c r="DA127" s="29">
        <v>18.399999999999999</v>
      </c>
      <c r="DB127" s="32">
        <v>-2.399999999999999</v>
      </c>
      <c r="DC127" s="26"/>
      <c r="DD127" s="25"/>
      <c r="DG127">
        <v>8</v>
      </c>
      <c r="DH127">
        <v>9</v>
      </c>
      <c r="DI127" s="32">
        <v>-1</v>
      </c>
      <c r="DJ127" s="26"/>
      <c r="DM127" s="32">
        <v>0</v>
      </c>
      <c r="DN127" s="26"/>
      <c r="DO127" s="25"/>
      <c r="DS127" s="32">
        <v>0</v>
      </c>
      <c r="DT127" s="26"/>
      <c r="DW127">
        <v>24</v>
      </c>
      <c r="DX127">
        <v>24</v>
      </c>
      <c r="DY127" s="32">
        <v>0</v>
      </c>
      <c r="DZ127" s="26"/>
      <c r="EC127" s="32">
        <v>0</v>
      </c>
      <c r="ED127" s="26"/>
      <c r="EE127" s="27">
        <v>16</v>
      </c>
      <c r="EF127">
        <v>18</v>
      </c>
      <c r="EG127" s="32">
        <v>-2</v>
      </c>
      <c r="EH127" s="26"/>
      <c r="EI127" s="27">
        <v>8</v>
      </c>
      <c r="EJ127">
        <v>8</v>
      </c>
      <c r="EK127" s="32">
        <v>0</v>
      </c>
      <c r="EL127" s="26"/>
      <c r="EO127" s="32">
        <v>0</v>
      </c>
      <c r="EP127" s="26"/>
      <c r="EQ127" s="27">
        <v>16</v>
      </c>
      <c r="ER127">
        <v>16</v>
      </c>
      <c r="ES127" s="32">
        <v>0</v>
      </c>
      <c r="ET127" s="26"/>
      <c r="EU127" s="25"/>
      <c r="EW127" s="32">
        <v>0</v>
      </c>
      <c r="EX127" s="26"/>
      <c r="FA127" s="32">
        <v>0</v>
      </c>
      <c r="FB127" s="30"/>
      <c r="FE127" s="32">
        <v>0</v>
      </c>
      <c r="FF127" s="26"/>
      <c r="FG127">
        <v>8</v>
      </c>
      <c r="FH127">
        <v>4.8</v>
      </c>
      <c r="FI127" s="32">
        <v>3.2</v>
      </c>
      <c r="FJ127" s="30"/>
      <c r="FM127" s="32">
        <v>0</v>
      </c>
      <c r="FN127" s="26"/>
      <c r="FQ127" s="32">
        <v>0</v>
      </c>
      <c r="FR127" s="30"/>
      <c r="FS127">
        <v>8</v>
      </c>
      <c r="FT127" s="29">
        <v>10</v>
      </c>
      <c r="FU127" s="32">
        <v>-2</v>
      </c>
      <c r="FV127" s="26"/>
      <c r="FW127" s="28"/>
      <c r="FY127" s="32">
        <v>0</v>
      </c>
      <c r="FZ127" s="30"/>
      <c r="GC127" s="32">
        <v>0</v>
      </c>
      <c r="GD127" s="30"/>
      <c r="GG127" s="32">
        <v>0</v>
      </c>
      <c r="GH127" s="30"/>
      <c r="GK127" s="32">
        <v>0</v>
      </c>
      <c r="GL127" s="26"/>
      <c r="GM127" s="24"/>
      <c r="GO127">
        <v>24</v>
      </c>
      <c r="GP127">
        <v>26</v>
      </c>
      <c r="GQ127" s="32">
        <v>-2</v>
      </c>
      <c r="GR127" s="30"/>
      <c r="GS127" s="29">
        <v>0</v>
      </c>
      <c r="GT127" s="29">
        <v>0</v>
      </c>
      <c r="GU127" s="32">
        <v>0</v>
      </c>
      <c r="GV127" s="30"/>
      <c r="GW127" s="29">
        <v>0</v>
      </c>
      <c r="GX127" s="29">
        <v>0</v>
      </c>
      <c r="GY127" s="32">
        <v>0</v>
      </c>
      <c r="GZ127" s="30"/>
      <c r="HA127" s="28">
        <v>0</v>
      </c>
      <c r="HB127" s="29">
        <v>0</v>
      </c>
      <c r="HC127" s="32">
        <v>0</v>
      </c>
      <c r="HD127" s="30"/>
    </row>
    <row r="128" spans="1:212" x14ac:dyDescent="0.25">
      <c r="A128" s="32" t="s">
        <v>243</v>
      </c>
      <c r="B128" s="24">
        <v>0.36</v>
      </c>
      <c r="E128">
        <v>26</v>
      </c>
      <c r="H128" s="27">
        <v>16</v>
      </c>
      <c r="I128" s="36">
        <v>16</v>
      </c>
      <c r="J128" s="35">
        <f t="shared" si="5"/>
        <v>0</v>
      </c>
      <c r="K128" s="26"/>
      <c r="L128" s="35"/>
      <c r="N128">
        <v>16</v>
      </c>
      <c r="O128">
        <v>20</v>
      </c>
      <c r="P128" s="32">
        <v>-4</v>
      </c>
      <c r="Q128" s="26"/>
      <c r="T128" s="32">
        <v>0</v>
      </c>
      <c r="U128" s="26"/>
      <c r="V128" s="25"/>
      <c r="X128">
        <v>8</v>
      </c>
      <c r="Y128">
        <v>18</v>
      </c>
      <c r="Z128" s="34">
        <v>-10</v>
      </c>
      <c r="AA128" s="26">
        <v>9.64</v>
      </c>
      <c r="AB128" s="27">
        <v>8</v>
      </c>
      <c r="AC128">
        <v>8</v>
      </c>
      <c r="AD128" s="32">
        <v>0</v>
      </c>
      <c r="AE128" s="26"/>
      <c r="AJ128" s="32">
        <v>0</v>
      </c>
      <c r="AK128" s="26"/>
      <c r="AL128">
        <v>16</v>
      </c>
      <c r="AM128">
        <v>20</v>
      </c>
      <c r="AN128" s="32">
        <v>-4</v>
      </c>
      <c r="AO128" s="26"/>
      <c r="AP128" s="25"/>
      <c r="AR128" s="32">
        <v>0</v>
      </c>
      <c r="AS128" s="26"/>
      <c r="AT128" s="25"/>
      <c r="AU128">
        <v>8</v>
      </c>
      <c r="AV128" s="34">
        <v>-8</v>
      </c>
      <c r="AW128" s="26">
        <v>2.88</v>
      </c>
      <c r="AX128">
        <v>16</v>
      </c>
      <c r="AY128">
        <v>15</v>
      </c>
      <c r="AZ128" s="32">
        <v>1</v>
      </c>
      <c r="BA128" s="26"/>
      <c r="BB128" s="25"/>
      <c r="BE128" s="32">
        <v>0</v>
      </c>
      <c r="BF128" s="26"/>
      <c r="BG128" s="25"/>
      <c r="BK128" s="32">
        <v>0</v>
      </c>
      <c r="BL128" s="26"/>
      <c r="BM128" s="27">
        <v>24</v>
      </c>
      <c r="BO128">
        <v>29</v>
      </c>
      <c r="BP128" s="32">
        <v>-5</v>
      </c>
      <c r="BQ128" s="26"/>
      <c r="BT128" s="32">
        <v>0</v>
      </c>
      <c r="BU128" s="26"/>
      <c r="BV128" s="27">
        <v>24</v>
      </c>
      <c r="BW128" s="32">
        <v>29.2</v>
      </c>
      <c r="BX128" s="32">
        <v>-5.1999999999999993</v>
      </c>
      <c r="BY128" s="26"/>
      <c r="BZ128" s="27">
        <v>8</v>
      </c>
      <c r="CA128" s="32">
        <v>11.2</v>
      </c>
      <c r="CB128" s="32">
        <v>-3.1999999999999988</v>
      </c>
      <c r="CC128" s="26"/>
      <c r="CD128" s="25"/>
      <c r="CF128" s="32">
        <v>0</v>
      </c>
      <c r="CG128" s="26"/>
      <c r="CH128">
        <v>16</v>
      </c>
      <c r="CI128" s="29">
        <v>16.600000000000001</v>
      </c>
      <c r="CJ128" s="32">
        <v>-0.60000000000000142</v>
      </c>
      <c r="CK128" s="26"/>
      <c r="CL128">
        <v>16</v>
      </c>
      <c r="CM128">
        <v>21</v>
      </c>
      <c r="CN128" s="32">
        <v>-5</v>
      </c>
      <c r="CO128" s="26"/>
      <c r="CP128" s="25"/>
      <c r="CS128" s="32">
        <v>0</v>
      </c>
      <c r="CT128" s="26"/>
      <c r="CU128" s="25"/>
      <c r="CX128" s="32">
        <v>0</v>
      </c>
      <c r="CY128" s="26"/>
      <c r="DB128" s="32">
        <v>0</v>
      </c>
      <c r="DC128" s="26"/>
      <c r="DD128" s="25"/>
      <c r="DG128">
        <v>24</v>
      </c>
      <c r="DH128">
        <v>26</v>
      </c>
      <c r="DI128" s="32">
        <v>-2</v>
      </c>
      <c r="DJ128" s="26"/>
      <c r="DK128">
        <v>8</v>
      </c>
      <c r="DL128" s="29">
        <v>11.8</v>
      </c>
      <c r="DM128" s="32">
        <v>-3.8000000000000012</v>
      </c>
      <c r="DN128" s="26"/>
      <c r="DO128" s="25"/>
      <c r="DS128" s="32">
        <v>0</v>
      </c>
      <c r="DT128" s="26"/>
      <c r="DW128">
        <v>24</v>
      </c>
      <c r="DX128">
        <v>28</v>
      </c>
      <c r="DY128" s="32">
        <v>-4</v>
      </c>
      <c r="DZ128" s="26"/>
      <c r="EC128" s="32">
        <v>0</v>
      </c>
      <c r="ED128" s="26"/>
      <c r="EE128" s="27">
        <v>8</v>
      </c>
      <c r="EF128">
        <v>7</v>
      </c>
      <c r="EG128" s="32">
        <v>1</v>
      </c>
      <c r="EH128" s="26"/>
      <c r="EI128" s="27">
        <v>16</v>
      </c>
      <c r="EJ128">
        <v>16</v>
      </c>
      <c r="EK128" s="32">
        <v>0</v>
      </c>
      <c r="EL128" s="26"/>
      <c r="EM128">
        <v>16</v>
      </c>
      <c r="EN128">
        <v>15</v>
      </c>
      <c r="EO128" s="32">
        <v>1</v>
      </c>
      <c r="EP128" s="26"/>
      <c r="EQ128" s="27">
        <v>24</v>
      </c>
      <c r="ER128">
        <v>24</v>
      </c>
      <c r="ES128" s="32">
        <v>0</v>
      </c>
      <c r="ET128" s="26"/>
      <c r="EU128" s="25"/>
      <c r="EW128" s="32">
        <v>0</v>
      </c>
      <c r="EX128" s="26"/>
      <c r="EY128">
        <v>8</v>
      </c>
      <c r="EZ128">
        <v>8</v>
      </c>
      <c r="FA128" s="32">
        <v>0</v>
      </c>
      <c r="FB128" s="30"/>
      <c r="FC128">
        <v>24</v>
      </c>
      <c r="FD128">
        <v>25</v>
      </c>
      <c r="FE128" s="32">
        <v>-1</v>
      </c>
      <c r="FF128" s="26"/>
      <c r="FG128">
        <v>8</v>
      </c>
      <c r="FH128">
        <v>8</v>
      </c>
      <c r="FI128" s="32">
        <v>0</v>
      </c>
      <c r="FJ128" s="30"/>
      <c r="FK128">
        <v>24</v>
      </c>
      <c r="FL128">
        <v>22</v>
      </c>
      <c r="FM128" s="32">
        <v>2</v>
      </c>
      <c r="FN128" s="26"/>
      <c r="FO128">
        <v>8</v>
      </c>
      <c r="FP128">
        <v>8</v>
      </c>
      <c r="FQ128" s="32">
        <v>0</v>
      </c>
      <c r="FR128" s="30"/>
      <c r="FU128" s="32">
        <v>0</v>
      </c>
      <c r="FV128" s="26"/>
      <c r="FW128" s="28"/>
      <c r="FY128" s="32">
        <v>0</v>
      </c>
      <c r="FZ128" s="30"/>
      <c r="GA128">
        <v>40</v>
      </c>
      <c r="GB128">
        <v>39</v>
      </c>
      <c r="GC128" s="32">
        <v>1</v>
      </c>
      <c r="GD128" s="30"/>
      <c r="GG128" s="32">
        <v>0</v>
      </c>
      <c r="GH128" s="30"/>
      <c r="GK128" s="32">
        <v>0</v>
      </c>
      <c r="GL128" s="26"/>
      <c r="GM128" s="24"/>
      <c r="GO128">
        <v>32</v>
      </c>
      <c r="GP128">
        <v>36</v>
      </c>
      <c r="GQ128" s="32">
        <v>-4</v>
      </c>
      <c r="GR128" s="30"/>
      <c r="GS128" s="29">
        <v>0</v>
      </c>
      <c r="GT128" s="29">
        <v>0</v>
      </c>
      <c r="GU128" s="32">
        <v>0</v>
      </c>
      <c r="GV128" s="30"/>
      <c r="GW128" s="29">
        <v>0</v>
      </c>
      <c r="GX128" s="29">
        <v>0</v>
      </c>
      <c r="GY128" s="32">
        <v>0</v>
      </c>
      <c r="GZ128" s="30"/>
      <c r="HA128" s="28">
        <v>0</v>
      </c>
      <c r="HB128" s="29">
        <v>0</v>
      </c>
      <c r="HC128" s="32">
        <v>0</v>
      </c>
      <c r="HD128" s="30"/>
    </row>
    <row r="129" spans="1:212" x14ac:dyDescent="0.25">
      <c r="A129" s="32" t="s">
        <v>244</v>
      </c>
      <c r="B129" s="24">
        <v>0.15</v>
      </c>
      <c r="H129" s="25"/>
      <c r="I129" s="35"/>
      <c r="J129" s="35">
        <f t="shared" si="5"/>
        <v>0</v>
      </c>
      <c r="K129" s="26"/>
      <c r="L129" s="35"/>
      <c r="P129" s="32">
        <v>0</v>
      </c>
      <c r="Q129" s="26"/>
      <c r="T129" s="32">
        <v>0</v>
      </c>
      <c r="U129" s="26"/>
      <c r="V129" s="25"/>
      <c r="Z129" s="32">
        <v>0</v>
      </c>
      <c r="AA129" s="26"/>
      <c r="AB129" s="25"/>
      <c r="AD129" s="32">
        <v>0</v>
      </c>
      <c r="AE129" s="26"/>
      <c r="AJ129" s="32">
        <v>0</v>
      </c>
      <c r="AK129" s="26"/>
      <c r="AN129" s="32">
        <v>0</v>
      </c>
      <c r="AO129" s="26"/>
      <c r="AP129" s="25"/>
      <c r="AR129" s="32">
        <v>0</v>
      </c>
      <c r="AS129" s="26"/>
      <c r="AT129" s="25"/>
      <c r="AV129" s="32">
        <v>0</v>
      </c>
      <c r="AW129" s="26"/>
      <c r="AZ129" s="32">
        <v>0</v>
      </c>
      <c r="BA129" s="26"/>
      <c r="BB129" s="25"/>
      <c r="BE129" s="32">
        <v>0</v>
      </c>
      <c r="BF129" s="26"/>
      <c r="BG129" s="25"/>
      <c r="BK129" s="32">
        <v>0</v>
      </c>
      <c r="BL129" s="26"/>
      <c r="BM129" s="25"/>
      <c r="BP129" s="32">
        <v>0</v>
      </c>
      <c r="BQ129" s="26"/>
      <c r="BT129" s="32">
        <v>0</v>
      </c>
      <c r="BU129" s="26"/>
      <c r="BV129" s="28"/>
      <c r="BX129" s="32">
        <v>0</v>
      </c>
      <c r="BY129" s="26"/>
      <c r="BZ129" s="25"/>
      <c r="CB129" s="32">
        <v>0</v>
      </c>
      <c r="CC129" s="26"/>
      <c r="CD129" s="25"/>
      <c r="CF129" s="32">
        <v>0</v>
      </c>
      <c r="CG129" s="26"/>
      <c r="CJ129" s="32">
        <v>0</v>
      </c>
      <c r="CK129" s="26"/>
      <c r="CN129" s="32">
        <v>0</v>
      </c>
      <c r="CO129" s="26"/>
      <c r="CP129" s="25"/>
      <c r="CS129" s="32">
        <v>0</v>
      </c>
      <c r="CT129" s="26"/>
      <c r="CU129" s="25"/>
      <c r="CX129" s="32">
        <v>0</v>
      </c>
      <c r="CY129" s="26"/>
      <c r="DB129" s="32">
        <v>0</v>
      </c>
      <c r="DC129" s="26"/>
      <c r="DD129" s="25"/>
      <c r="DI129" s="32">
        <v>0</v>
      </c>
      <c r="DJ129" s="26"/>
      <c r="DM129" s="32">
        <v>0</v>
      </c>
      <c r="DN129" s="26"/>
      <c r="DO129" s="25"/>
      <c r="DS129" s="32">
        <v>0</v>
      </c>
      <c r="DT129" s="26"/>
      <c r="DY129" s="32">
        <v>0</v>
      </c>
      <c r="DZ129" s="26"/>
      <c r="EC129" s="32">
        <v>0</v>
      </c>
      <c r="ED129" s="26"/>
      <c r="EE129" s="25"/>
      <c r="EG129" s="32">
        <v>0</v>
      </c>
      <c r="EH129" s="26"/>
      <c r="EI129" s="25"/>
      <c r="EK129" s="32">
        <v>0</v>
      </c>
      <c r="EL129" s="26"/>
      <c r="EO129" s="32">
        <v>0</v>
      </c>
      <c r="EP129" s="26"/>
      <c r="EQ129" s="25"/>
      <c r="ES129" s="32">
        <v>0</v>
      </c>
      <c r="ET129" s="26"/>
      <c r="EU129" s="25"/>
      <c r="EW129" s="32">
        <v>0</v>
      </c>
      <c r="EX129" s="26"/>
      <c r="FA129" s="32">
        <v>0</v>
      </c>
      <c r="FB129" s="30"/>
      <c r="FE129" s="32">
        <v>0</v>
      </c>
      <c r="FF129" s="26"/>
      <c r="FI129" s="32">
        <v>0</v>
      </c>
      <c r="FJ129" s="30"/>
      <c r="FM129" s="32">
        <v>0</v>
      </c>
      <c r="FN129" s="26"/>
      <c r="FQ129" s="32">
        <v>0</v>
      </c>
      <c r="FR129" s="30"/>
      <c r="FU129" s="32">
        <v>0</v>
      </c>
      <c r="FV129" s="26"/>
      <c r="FW129" s="28"/>
      <c r="FY129" s="32">
        <v>0</v>
      </c>
      <c r="FZ129" s="30"/>
      <c r="GC129" s="32">
        <v>0</v>
      </c>
      <c r="GD129" s="30"/>
      <c r="GG129" s="32">
        <v>0</v>
      </c>
      <c r="GH129" s="30"/>
      <c r="GK129" s="32">
        <v>0</v>
      </c>
      <c r="GL129" s="26"/>
      <c r="GM129" s="24"/>
      <c r="GO129" s="24"/>
      <c r="GQ129" s="32">
        <v>0</v>
      </c>
      <c r="GR129" s="30"/>
      <c r="GS129" s="29">
        <v>0</v>
      </c>
      <c r="GT129" s="29">
        <v>0</v>
      </c>
      <c r="GU129" s="32">
        <v>0</v>
      </c>
      <c r="GV129" s="30"/>
      <c r="GW129" s="29">
        <v>0</v>
      </c>
      <c r="GX129" s="29">
        <v>0</v>
      </c>
      <c r="GY129" s="32">
        <v>0</v>
      </c>
      <c r="GZ129" s="30"/>
      <c r="HA129" s="28">
        <v>0</v>
      </c>
      <c r="HB129" s="29">
        <v>0</v>
      </c>
      <c r="HC129" s="32">
        <v>0</v>
      </c>
      <c r="HD129" s="30"/>
    </row>
    <row r="130" spans="1:212" x14ac:dyDescent="0.25">
      <c r="A130" s="32" t="s">
        <v>245</v>
      </c>
      <c r="B130" s="24">
        <v>0.15</v>
      </c>
      <c r="H130" s="25"/>
      <c r="I130" s="35"/>
      <c r="J130" s="35">
        <f t="shared" si="5"/>
        <v>0</v>
      </c>
      <c r="K130" s="26"/>
      <c r="L130" s="35"/>
      <c r="P130" s="32">
        <v>0</v>
      </c>
      <c r="Q130" s="26"/>
      <c r="T130" s="32">
        <v>0</v>
      </c>
      <c r="U130" s="26"/>
      <c r="V130" s="25"/>
      <c r="Z130" s="32">
        <v>0</v>
      </c>
      <c r="AA130" s="26"/>
      <c r="AB130" s="25"/>
      <c r="AD130" s="32">
        <v>0</v>
      </c>
      <c r="AE130" s="26"/>
      <c r="AJ130" s="32">
        <v>0</v>
      </c>
      <c r="AK130" s="26"/>
      <c r="AN130" s="32">
        <v>0</v>
      </c>
      <c r="AO130" s="26"/>
      <c r="AP130" s="25"/>
      <c r="AR130" s="32">
        <v>0</v>
      </c>
      <c r="AS130" s="26"/>
      <c r="AT130" s="25"/>
      <c r="AV130" s="32">
        <v>0</v>
      </c>
      <c r="AW130" s="26"/>
      <c r="AZ130" s="32">
        <v>0</v>
      </c>
      <c r="BA130" s="26"/>
      <c r="BB130" s="25"/>
      <c r="BE130" s="32">
        <v>0</v>
      </c>
      <c r="BF130" s="26"/>
      <c r="BG130" s="25"/>
      <c r="BK130" s="32">
        <v>0</v>
      </c>
      <c r="BL130" s="26"/>
      <c r="BM130" s="25"/>
      <c r="BP130" s="32">
        <v>0</v>
      </c>
      <c r="BQ130" s="26"/>
      <c r="BT130" s="32">
        <v>0</v>
      </c>
      <c r="BU130" s="26"/>
      <c r="BV130" s="28"/>
      <c r="BX130" s="32">
        <v>0</v>
      </c>
      <c r="BY130" s="26"/>
      <c r="BZ130" s="25"/>
      <c r="CB130" s="32">
        <v>0</v>
      </c>
      <c r="CC130" s="26"/>
      <c r="CD130" s="25"/>
      <c r="CF130" s="32">
        <v>0</v>
      </c>
      <c r="CG130" s="26"/>
      <c r="CJ130" s="32">
        <v>0</v>
      </c>
      <c r="CK130" s="26"/>
      <c r="CN130" s="32">
        <v>0</v>
      </c>
      <c r="CO130" s="26"/>
      <c r="CP130" s="25"/>
      <c r="CS130" s="32">
        <v>0</v>
      </c>
      <c r="CT130" s="26"/>
      <c r="CU130" s="25"/>
      <c r="CX130" s="32">
        <v>0</v>
      </c>
      <c r="CY130" s="26"/>
      <c r="DB130" s="32">
        <v>0</v>
      </c>
      <c r="DC130" s="26"/>
      <c r="DD130" s="25"/>
      <c r="DI130" s="32">
        <v>0</v>
      </c>
      <c r="DJ130" s="26"/>
      <c r="DM130" s="32">
        <v>0</v>
      </c>
      <c r="DN130" s="26"/>
      <c r="DO130" s="25"/>
      <c r="DS130" s="32">
        <v>0</v>
      </c>
      <c r="DT130" s="26"/>
      <c r="DY130" s="32">
        <v>0</v>
      </c>
      <c r="DZ130" s="26"/>
      <c r="EC130" s="32">
        <v>0</v>
      </c>
      <c r="ED130" s="26"/>
      <c r="EE130" s="25"/>
      <c r="EG130" s="32">
        <v>0</v>
      </c>
      <c r="EH130" s="26"/>
      <c r="EI130" s="25"/>
      <c r="EK130" s="32">
        <v>0</v>
      </c>
      <c r="EL130" s="26"/>
      <c r="EO130" s="32">
        <v>0</v>
      </c>
      <c r="EP130" s="26"/>
      <c r="EQ130" s="25"/>
      <c r="ES130" s="32">
        <v>0</v>
      </c>
      <c r="ET130" s="26"/>
      <c r="EU130" s="25"/>
      <c r="EW130" s="32">
        <v>0</v>
      </c>
      <c r="EX130" s="26"/>
      <c r="FA130" s="32">
        <v>0</v>
      </c>
      <c r="FB130" s="30"/>
      <c r="FE130" s="32">
        <v>0</v>
      </c>
      <c r="FF130" s="26"/>
      <c r="FI130" s="32">
        <v>0</v>
      </c>
      <c r="FJ130" s="30"/>
      <c r="FM130" s="32">
        <v>0</v>
      </c>
      <c r="FN130" s="26"/>
      <c r="FQ130" s="32">
        <v>0</v>
      </c>
      <c r="FR130" s="30"/>
      <c r="FU130" s="32">
        <v>0</v>
      </c>
      <c r="FV130" s="26"/>
      <c r="FW130" s="28"/>
      <c r="FY130" s="32">
        <v>0</v>
      </c>
      <c r="FZ130" s="30"/>
      <c r="GC130" s="32">
        <v>0</v>
      </c>
      <c r="GD130" s="30"/>
      <c r="GG130" s="32">
        <v>0</v>
      </c>
      <c r="GH130" s="30"/>
      <c r="GK130" s="32">
        <v>0</v>
      </c>
      <c r="GL130" s="26"/>
      <c r="GM130" s="24"/>
      <c r="GO130" s="24"/>
      <c r="GQ130" s="32">
        <v>0</v>
      </c>
      <c r="GR130" s="30"/>
      <c r="GS130" s="29">
        <v>0</v>
      </c>
      <c r="GT130" s="29">
        <v>0</v>
      </c>
      <c r="GU130" s="32">
        <v>0</v>
      </c>
      <c r="GV130" s="30"/>
      <c r="GW130" s="29">
        <v>0</v>
      </c>
      <c r="GX130" s="29">
        <v>0</v>
      </c>
      <c r="GY130" s="32">
        <v>0</v>
      </c>
      <c r="GZ130" s="30"/>
      <c r="HA130" s="28">
        <v>0</v>
      </c>
      <c r="HB130" s="29">
        <v>0</v>
      </c>
      <c r="HC130" s="32">
        <v>0</v>
      </c>
      <c r="HD130" s="30"/>
    </row>
    <row r="131" spans="1:212" x14ac:dyDescent="0.25">
      <c r="A131" s="32" t="s">
        <v>246</v>
      </c>
      <c r="B131" s="24">
        <v>0.15</v>
      </c>
      <c r="H131" s="25"/>
      <c r="I131" s="35"/>
      <c r="J131" s="35">
        <f t="shared" si="5"/>
        <v>0</v>
      </c>
      <c r="K131" s="26"/>
      <c r="L131" s="35"/>
      <c r="P131" s="32">
        <v>0</v>
      </c>
      <c r="Q131" s="26"/>
      <c r="T131" s="32">
        <v>0</v>
      </c>
      <c r="U131" s="26"/>
      <c r="V131" s="25"/>
      <c r="Z131" s="32">
        <v>0</v>
      </c>
      <c r="AA131" s="26"/>
      <c r="AB131" s="25"/>
      <c r="AD131" s="32">
        <v>0</v>
      </c>
      <c r="AE131" s="26"/>
      <c r="AJ131" s="32">
        <v>0</v>
      </c>
      <c r="AK131" s="26"/>
      <c r="AN131" s="32">
        <v>0</v>
      </c>
      <c r="AO131" s="26"/>
      <c r="AP131" s="25"/>
      <c r="AR131" s="32">
        <v>0</v>
      </c>
      <c r="AS131" s="26"/>
      <c r="AT131" s="25"/>
      <c r="AV131" s="32">
        <v>0</v>
      </c>
      <c r="AW131" s="26"/>
      <c r="AZ131" s="32">
        <v>0</v>
      </c>
      <c r="BA131" s="26"/>
      <c r="BB131" s="25"/>
      <c r="BE131" s="32">
        <v>0</v>
      </c>
      <c r="BF131" s="26"/>
      <c r="BG131" s="25"/>
      <c r="BK131" s="32">
        <v>0</v>
      </c>
      <c r="BL131" s="26"/>
      <c r="BM131" s="25"/>
      <c r="BP131" s="32">
        <v>0</v>
      </c>
      <c r="BQ131" s="26"/>
      <c r="BT131" s="32">
        <v>0</v>
      </c>
      <c r="BU131" s="26"/>
      <c r="BV131" s="28"/>
      <c r="BX131" s="32">
        <v>0</v>
      </c>
      <c r="BY131" s="26"/>
      <c r="BZ131" s="25"/>
      <c r="CB131" s="32">
        <v>0</v>
      </c>
      <c r="CC131" s="26"/>
      <c r="CD131" s="25"/>
      <c r="CF131" s="32">
        <v>0</v>
      </c>
      <c r="CG131" s="26"/>
      <c r="CJ131" s="32">
        <v>0</v>
      </c>
      <c r="CK131" s="26"/>
      <c r="CN131" s="32">
        <v>0</v>
      </c>
      <c r="CO131" s="26"/>
      <c r="CP131" s="25"/>
      <c r="CS131" s="32">
        <v>0</v>
      </c>
      <c r="CT131" s="26"/>
      <c r="CU131" s="25"/>
      <c r="CX131" s="32">
        <v>0</v>
      </c>
      <c r="CY131" s="26"/>
      <c r="DB131" s="32">
        <v>0</v>
      </c>
      <c r="DC131" s="26"/>
      <c r="DD131" s="25"/>
      <c r="DI131" s="32">
        <v>0</v>
      </c>
      <c r="DJ131" s="26"/>
      <c r="DM131" s="32">
        <v>0</v>
      </c>
      <c r="DN131" s="26"/>
      <c r="DO131" s="25"/>
      <c r="DS131" s="32">
        <v>0</v>
      </c>
      <c r="DT131" s="26"/>
      <c r="DY131" s="32">
        <v>0</v>
      </c>
      <c r="DZ131" s="26"/>
      <c r="EC131" s="32">
        <v>0</v>
      </c>
      <c r="ED131" s="26"/>
      <c r="EE131" s="25"/>
      <c r="EG131" s="32">
        <v>0</v>
      </c>
      <c r="EH131" s="26"/>
      <c r="EI131" s="25"/>
      <c r="EK131" s="32">
        <v>0</v>
      </c>
      <c r="EL131" s="26"/>
      <c r="EO131" s="32">
        <v>0</v>
      </c>
      <c r="EP131" s="26"/>
      <c r="EQ131" s="25"/>
      <c r="ES131" s="32">
        <v>0</v>
      </c>
      <c r="ET131" s="26"/>
      <c r="EU131" s="25"/>
      <c r="EW131" s="32">
        <v>0</v>
      </c>
      <c r="EX131" s="26"/>
      <c r="FA131" s="32">
        <v>0</v>
      </c>
      <c r="FB131" s="30"/>
      <c r="FE131" s="32">
        <v>0</v>
      </c>
      <c r="FF131" s="26"/>
      <c r="FI131" s="32">
        <v>0</v>
      </c>
      <c r="FJ131" s="30"/>
      <c r="FM131" s="32">
        <v>0</v>
      </c>
      <c r="FN131" s="26"/>
      <c r="FQ131" s="32">
        <v>0</v>
      </c>
      <c r="FR131" s="30"/>
      <c r="FU131" s="32">
        <v>0</v>
      </c>
      <c r="FV131" s="26"/>
      <c r="FW131" s="28"/>
      <c r="FY131" s="32">
        <v>0</v>
      </c>
      <c r="FZ131" s="30"/>
      <c r="GC131" s="32">
        <v>0</v>
      </c>
      <c r="GD131" s="30"/>
      <c r="GG131" s="32">
        <v>0</v>
      </c>
      <c r="GH131" s="30"/>
      <c r="GK131" s="32">
        <v>0</v>
      </c>
      <c r="GL131" s="26"/>
      <c r="GM131" s="24"/>
      <c r="GO131" s="24"/>
      <c r="GQ131" s="32">
        <v>0</v>
      </c>
      <c r="GR131" s="30"/>
      <c r="GS131" s="29">
        <v>0</v>
      </c>
      <c r="GT131" s="29">
        <v>0</v>
      </c>
      <c r="GU131" s="32">
        <v>0</v>
      </c>
      <c r="GV131" s="30"/>
      <c r="GW131" s="29">
        <v>0</v>
      </c>
      <c r="GX131" s="29">
        <v>0</v>
      </c>
      <c r="GY131" s="32">
        <v>0</v>
      </c>
      <c r="GZ131" s="30"/>
      <c r="HA131" s="28">
        <v>0</v>
      </c>
      <c r="HB131" s="29">
        <v>0</v>
      </c>
      <c r="HC131" s="32">
        <v>0</v>
      </c>
      <c r="HD131" s="30"/>
    </row>
    <row r="132" spans="1:212" x14ac:dyDescent="0.25">
      <c r="A132" s="32" t="s">
        <v>247</v>
      </c>
      <c r="B132" s="24">
        <v>1</v>
      </c>
      <c r="E132">
        <v>412</v>
      </c>
      <c r="H132" s="27">
        <v>151</v>
      </c>
      <c r="I132" s="36">
        <v>152</v>
      </c>
      <c r="J132" s="35">
        <f t="shared" ref="J132:J178" si="6">H132-I132</f>
        <v>-1</v>
      </c>
      <c r="K132" s="26"/>
      <c r="L132" s="36">
        <v>427</v>
      </c>
      <c r="M132">
        <v>432</v>
      </c>
      <c r="P132" s="32">
        <v>-5</v>
      </c>
      <c r="Q132" s="26"/>
      <c r="T132" s="32">
        <v>0</v>
      </c>
      <c r="U132" s="26"/>
      <c r="V132" s="27">
        <v>266</v>
      </c>
      <c r="W132">
        <v>270</v>
      </c>
      <c r="X132">
        <v>266</v>
      </c>
      <c r="Y132">
        <v>268</v>
      </c>
      <c r="Z132" s="32">
        <v>-6</v>
      </c>
      <c r="AA132" s="26"/>
      <c r="AB132" s="25"/>
      <c r="AD132" s="32">
        <v>0</v>
      </c>
      <c r="AE132" s="26"/>
      <c r="AF132">
        <v>152</v>
      </c>
      <c r="AG132">
        <v>150</v>
      </c>
      <c r="AH132">
        <v>385</v>
      </c>
      <c r="AI132">
        <v>389</v>
      </c>
      <c r="AJ132" s="32">
        <v>-2</v>
      </c>
      <c r="AK132" s="26"/>
      <c r="AL132">
        <v>92</v>
      </c>
      <c r="AM132">
        <v>95</v>
      </c>
      <c r="AN132" s="32">
        <v>-3</v>
      </c>
      <c r="AO132" s="26"/>
      <c r="AP132" s="27">
        <v>217</v>
      </c>
      <c r="AQ132">
        <v>232</v>
      </c>
      <c r="AR132" s="34">
        <v>-15</v>
      </c>
      <c r="AS132" s="26">
        <v>15</v>
      </c>
      <c r="AT132" s="27">
        <v>134</v>
      </c>
      <c r="AU132">
        <v>134</v>
      </c>
      <c r="AV132" s="32">
        <v>0</v>
      </c>
      <c r="AW132" s="26"/>
      <c r="AX132">
        <v>330</v>
      </c>
      <c r="AY132">
        <v>331</v>
      </c>
      <c r="AZ132" s="32">
        <v>-1</v>
      </c>
      <c r="BA132" s="26"/>
      <c r="BB132" s="25"/>
      <c r="BE132" s="32">
        <v>0</v>
      </c>
      <c r="BF132" s="26"/>
      <c r="BG132" s="25"/>
      <c r="BI132">
        <v>348</v>
      </c>
      <c r="BJ132">
        <v>347</v>
      </c>
      <c r="BK132" s="32">
        <v>1</v>
      </c>
      <c r="BL132" s="26"/>
      <c r="BM132" s="27">
        <v>201</v>
      </c>
      <c r="BO132">
        <v>202</v>
      </c>
      <c r="BP132" s="32">
        <v>-1</v>
      </c>
      <c r="BQ132" s="26"/>
      <c r="BR132">
        <v>299</v>
      </c>
      <c r="BS132" s="32">
        <v>303.75560000000002</v>
      </c>
      <c r="BT132" s="32">
        <v>-4.7556000000000154</v>
      </c>
      <c r="BU132" s="26"/>
      <c r="BV132" s="28"/>
      <c r="BX132" s="32">
        <v>0</v>
      </c>
      <c r="BY132" s="26"/>
      <c r="BZ132" s="27">
        <v>220</v>
      </c>
      <c r="CA132" s="32">
        <v>221.18199999999999</v>
      </c>
      <c r="CB132" s="32">
        <v>-1.1819999999999879</v>
      </c>
      <c r="CC132" s="26"/>
      <c r="CD132" s="27">
        <v>34</v>
      </c>
      <c r="CE132">
        <v>31</v>
      </c>
      <c r="CF132" s="32">
        <v>3</v>
      </c>
      <c r="CG132" s="26"/>
      <c r="CH132">
        <v>25</v>
      </c>
      <c r="CI132" s="29">
        <v>27.744800000000001</v>
      </c>
      <c r="CJ132" s="32">
        <v>-2.744800000000001</v>
      </c>
      <c r="CK132" s="26"/>
      <c r="CL132">
        <v>344</v>
      </c>
      <c r="CM132">
        <v>345</v>
      </c>
      <c r="CN132" s="32">
        <v>-1</v>
      </c>
      <c r="CO132" s="26"/>
      <c r="CP132" s="25"/>
      <c r="CS132" s="32">
        <v>0</v>
      </c>
      <c r="CT132" s="26"/>
      <c r="CU132" s="25"/>
      <c r="CX132" s="32">
        <v>0</v>
      </c>
      <c r="CY132" s="26"/>
      <c r="DB132" s="32">
        <v>0</v>
      </c>
      <c r="DC132" s="26"/>
      <c r="DD132" s="25"/>
      <c r="DE132">
        <v>179</v>
      </c>
      <c r="DF132">
        <v>180</v>
      </c>
      <c r="DG132">
        <v>161</v>
      </c>
      <c r="DH132">
        <v>162</v>
      </c>
      <c r="DI132" s="32">
        <v>-2</v>
      </c>
      <c r="DJ132" s="26"/>
      <c r="DK132">
        <v>276</v>
      </c>
      <c r="DL132" s="29">
        <v>275.31939999999997</v>
      </c>
      <c r="DM132" s="32">
        <v>0.68060000000002674</v>
      </c>
      <c r="DN132" s="26"/>
      <c r="DO132" s="27">
        <v>59</v>
      </c>
      <c r="DP132">
        <v>60</v>
      </c>
      <c r="DQ132">
        <v>51</v>
      </c>
      <c r="DR132">
        <v>50</v>
      </c>
      <c r="DS132" s="32">
        <v>0</v>
      </c>
      <c r="DT132" s="26"/>
      <c r="DU132">
        <v>127</v>
      </c>
      <c r="DV132">
        <v>130</v>
      </c>
      <c r="DW132">
        <v>125</v>
      </c>
      <c r="DX132">
        <v>130</v>
      </c>
      <c r="DY132" s="32">
        <v>-8</v>
      </c>
      <c r="DZ132" s="26"/>
      <c r="EA132">
        <v>118</v>
      </c>
      <c r="EB132" s="29">
        <v>118.2676</v>
      </c>
      <c r="EC132" s="32">
        <v>-0.26760000000000161</v>
      </c>
      <c r="ED132" s="26"/>
      <c r="EE132" s="27">
        <v>75</v>
      </c>
      <c r="EF132">
        <v>79</v>
      </c>
      <c r="EG132" s="34">
        <v>-4</v>
      </c>
      <c r="EH132" s="26">
        <v>4</v>
      </c>
      <c r="EI132" s="27">
        <v>146</v>
      </c>
      <c r="EJ132">
        <v>147</v>
      </c>
      <c r="EK132" s="32">
        <v>-1</v>
      </c>
      <c r="EL132" s="26"/>
      <c r="EM132">
        <v>17</v>
      </c>
      <c r="EN132">
        <v>20</v>
      </c>
      <c r="EO132" s="32">
        <v>-3</v>
      </c>
      <c r="EP132" s="26"/>
      <c r="EQ132" s="27">
        <v>117</v>
      </c>
      <c r="ER132">
        <v>120</v>
      </c>
      <c r="ES132" s="32">
        <v>-3</v>
      </c>
      <c r="ET132" s="26"/>
      <c r="EU132" s="27">
        <v>201</v>
      </c>
      <c r="EV132">
        <v>186</v>
      </c>
      <c r="EW132" s="32">
        <v>15</v>
      </c>
      <c r="EX132" s="26"/>
      <c r="EY132">
        <v>127</v>
      </c>
      <c r="EZ132">
        <v>130</v>
      </c>
      <c r="FA132" s="32">
        <v>-3</v>
      </c>
      <c r="FB132" s="30"/>
      <c r="FC132">
        <v>134</v>
      </c>
      <c r="FD132">
        <v>132</v>
      </c>
      <c r="FE132" s="32">
        <v>2</v>
      </c>
      <c r="FF132" s="26"/>
      <c r="FG132">
        <v>17</v>
      </c>
      <c r="FH132">
        <v>20</v>
      </c>
      <c r="FI132" s="32">
        <v>-3</v>
      </c>
      <c r="FJ132" s="30"/>
      <c r="FK132">
        <v>93</v>
      </c>
      <c r="FL132">
        <v>95</v>
      </c>
      <c r="FM132" s="32">
        <v>-2</v>
      </c>
      <c r="FN132" s="26"/>
      <c r="FQ132" s="32">
        <v>0</v>
      </c>
      <c r="FR132" s="30"/>
      <c r="FS132">
        <v>8</v>
      </c>
      <c r="FT132" s="29">
        <v>12.9894</v>
      </c>
      <c r="FU132" s="32">
        <v>-4.9893999999999998</v>
      </c>
      <c r="FV132" s="26"/>
      <c r="FW132" s="27">
        <v>59</v>
      </c>
      <c r="FX132" s="29">
        <v>56</v>
      </c>
      <c r="FY132" s="32">
        <v>3</v>
      </c>
      <c r="FZ132" s="30"/>
      <c r="GC132" s="32">
        <v>0</v>
      </c>
      <c r="GD132" s="30"/>
      <c r="GE132">
        <v>42</v>
      </c>
      <c r="GF132">
        <v>40</v>
      </c>
      <c r="GG132" s="32">
        <v>-2</v>
      </c>
      <c r="GH132" s="30"/>
      <c r="GI132">
        <v>17</v>
      </c>
      <c r="GJ132">
        <v>20</v>
      </c>
      <c r="GK132" s="32">
        <v>-3</v>
      </c>
      <c r="GL132" s="26"/>
      <c r="GM132" s="24"/>
      <c r="GO132" s="24"/>
      <c r="GQ132" s="32">
        <v>0</v>
      </c>
      <c r="GR132" s="30"/>
      <c r="GS132" s="29">
        <v>0</v>
      </c>
      <c r="GT132" s="29">
        <v>0</v>
      </c>
      <c r="GU132" s="32">
        <v>0</v>
      </c>
      <c r="GV132" s="30"/>
      <c r="GW132" s="29">
        <v>0</v>
      </c>
      <c r="GX132" s="29">
        <v>0</v>
      </c>
      <c r="GY132" s="32">
        <v>0</v>
      </c>
      <c r="GZ132" s="30"/>
      <c r="HA132" s="28">
        <v>124.57899999999999</v>
      </c>
      <c r="HB132" s="29">
        <v>125</v>
      </c>
      <c r="HC132" s="32">
        <v>-0.42100000000000648</v>
      </c>
      <c r="HD132" s="30"/>
    </row>
    <row r="133" spans="1:212" x14ac:dyDescent="0.25">
      <c r="A133" s="32" t="s">
        <v>248</v>
      </c>
      <c r="B133" s="24">
        <v>0.1</v>
      </c>
      <c r="H133" s="25"/>
      <c r="I133" s="35"/>
      <c r="J133" s="35">
        <f t="shared" si="6"/>
        <v>0</v>
      </c>
      <c r="K133" s="26"/>
      <c r="L133" s="35"/>
      <c r="P133" s="32">
        <v>0</v>
      </c>
      <c r="Q133" s="26"/>
      <c r="T133" s="32">
        <v>0</v>
      </c>
      <c r="U133" s="26"/>
      <c r="V133" s="25"/>
      <c r="Z133" s="32">
        <v>0</v>
      </c>
      <c r="AA133" s="26"/>
      <c r="AB133" s="25"/>
      <c r="AD133" s="32">
        <v>0</v>
      </c>
      <c r="AE133" s="26"/>
      <c r="AJ133" s="32">
        <v>0</v>
      </c>
      <c r="AK133" s="26"/>
      <c r="AN133" s="32">
        <v>0</v>
      </c>
      <c r="AO133" s="26"/>
      <c r="AP133" s="25"/>
      <c r="AR133" s="32">
        <v>0</v>
      </c>
      <c r="AS133" s="26"/>
      <c r="AT133" s="25"/>
      <c r="AV133" s="32">
        <v>0</v>
      </c>
      <c r="AW133" s="26"/>
      <c r="AZ133" s="32">
        <v>0</v>
      </c>
      <c r="BA133" s="26"/>
      <c r="BB133" s="25"/>
      <c r="BE133" s="32">
        <v>0</v>
      </c>
      <c r="BF133" s="26"/>
      <c r="BG133" s="25"/>
      <c r="BK133" s="32">
        <v>0</v>
      </c>
      <c r="BL133" s="26"/>
      <c r="BM133" s="25"/>
      <c r="BP133" s="32">
        <v>0</v>
      </c>
      <c r="BQ133" s="26"/>
      <c r="BT133" s="32">
        <v>0</v>
      </c>
      <c r="BU133" s="26"/>
      <c r="BV133" s="28"/>
      <c r="BX133" s="32">
        <v>0</v>
      </c>
      <c r="BY133" s="26"/>
      <c r="BZ133" s="25"/>
      <c r="CB133" s="32">
        <v>0</v>
      </c>
      <c r="CC133" s="26"/>
      <c r="CD133" s="25"/>
      <c r="CF133" s="32">
        <v>0</v>
      </c>
      <c r="CG133" s="26"/>
      <c r="CJ133" s="32">
        <v>0</v>
      </c>
      <c r="CK133" s="26"/>
      <c r="CN133" s="32">
        <v>0</v>
      </c>
      <c r="CO133" s="26"/>
      <c r="CP133" s="25"/>
      <c r="CS133" s="32">
        <v>0</v>
      </c>
      <c r="CT133" s="26"/>
      <c r="CU133" s="25"/>
      <c r="CX133" s="32">
        <v>0</v>
      </c>
      <c r="CY133" s="26"/>
      <c r="DB133" s="32">
        <v>0</v>
      </c>
      <c r="DC133" s="26"/>
      <c r="DD133" s="25"/>
      <c r="DI133" s="32">
        <v>0</v>
      </c>
      <c r="DJ133" s="26"/>
      <c r="DM133" s="32">
        <v>0</v>
      </c>
      <c r="DN133" s="26"/>
      <c r="DO133" s="25"/>
      <c r="DS133" s="32">
        <v>0</v>
      </c>
      <c r="DT133" s="26"/>
      <c r="DU133">
        <v>20</v>
      </c>
      <c r="DV133">
        <v>20</v>
      </c>
      <c r="DW133">
        <v>30</v>
      </c>
      <c r="DX133">
        <v>30</v>
      </c>
      <c r="DY133" s="32">
        <v>0</v>
      </c>
      <c r="DZ133" s="26"/>
      <c r="EC133" s="32">
        <v>0</v>
      </c>
      <c r="ED133" s="26"/>
      <c r="EE133" s="25"/>
      <c r="EG133" s="32">
        <v>0</v>
      </c>
      <c r="EH133" s="26"/>
      <c r="EI133" s="27">
        <v>10</v>
      </c>
      <c r="EJ133">
        <v>10</v>
      </c>
      <c r="EK133" s="32">
        <v>0</v>
      </c>
      <c r="EL133" s="26"/>
      <c r="EM133">
        <v>20</v>
      </c>
      <c r="EN133" s="32">
        <v>20</v>
      </c>
      <c r="EO133" s="32">
        <v>0</v>
      </c>
      <c r="EP133" s="26"/>
      <c r="EQ133" s="25"/>
      <c r="ES133" s="32">
        <v>0</v>
      </c>
      <c r="ET133" s="26"/>
      <c r="EU133" s="25"/>
      <c r="EW133" s="32">
        <v>0</v>
      </c>
      <c r="EX133" s="26"/>
      <c r="FA133" s="32">
        <v>0</v>
      </c>
      <c r="FB133" s="30"/>
      <c r="FE133" s="32">
        <v>0</v>
      </c>
      <c r="FF133" s="26"/>
      <c r="FI133" s="32">
        <v>0</v>
      </c>
      <c r="FJ133" s="30"/>
      <c r="FM133" s="32">
        <v>0</v>
      </c>
      <c r="FN133" s="26"/>
      <c r="FQ133" s="32">
        <v>0</v>
      </c>
      <c r="FR133" s="30"/>
      <c r="FU133" s="32">
        <v>0</v>
      </c>
      <c r="FV133" s="26"/>
      <c r="FW133" s="28"/>
      <c r="FY133" s="32">
        <v>0</v>
      </c>
      <c r="FZ133" s="30"/>
      <c r="GC133" s="32">
        <v>0</v>
      </c>
      <c r="GD133" s="30"/>
      <c r="GG133" s="32">
        <v>0</v>
      </c>
      <c r="GH133" s="30"/>
      <c r="GK133" s="32">
        <v>0</v>
      </c>
      <c r="GL133" s="26"/>
      <c r="GM133" s="24"/>
      <c r="GO133" s="24"/>
      <c r="GQ133" s="32">
        <v>0</v>
      </c>
      <c r="GR133" s="30"/>
      <c r="GS133" s="29">
        <v>0</v>
      </c>
      <c r="GT133" s="29">
        <v>0</v>
      </c>
      <c r="GU133" s="32">
        <v>0</v>
      </c>
      <c r="GV133" s="30"/>
      <c r="GW133" s="29">
        <v>0</v>
      </c>
      <c r="GX133" s="29">
        <v>0</v>
      </c>
      <c r="GY133" s="32">
        <v>0</v>
      </c>
      <c r="GZ133" s="30"/>
      <c r="HA133" s="28">
        <v>0</v>
      </c>
      <c r="HB133" s="29">
        <v>0</v>
      </c>
      <c r="HC133" s="32">
        <v>0</v>
      </c>
      <c r="HD133" s="30"/>
    </row>
    <row r="134" spans="1:212" x14ac:dyDescent="0.25">
      <c r="A134" s="32" t="s">
        <v>249</v>
      </c>
      <c r="B134" s="24">
        <v>0.4</v>
      </c>
      <c r="E134">
        <v>60</v>
      </c>
      <c r="H134" s="27">
        <v>6</v>
      </c>
      <c r="I134" s="36">
        <v>8</v>
      </c>
      <c r="J134" s="35">
        <f t="shared" si="6"/>
        <v>-2</v>
      </c>
      <c r="K134" s="26"/>
      <c r="L134" s="36">
        <v>30</v>
      </c>
      <c r="M134">
        <v>29</v>
      </c>
      <c r="N134">
        <v>12</v>
      </c>
      <c r="O134">
        <v>15</v>
      </c>
      <c r="P134" s="32">
        <v>-2</v>
      </c>
      <c r="Q134" s="26"/>
      <c r="R134">
        <v>6</v>
      </c>
      <c r="S134">
        <v>9</v>
      </c>
      <c r="T134" s="32">
        <v>-3</v>
      </c>
      <c r="U134" s="26"/>
      <c r="V134" s="25"/>
      <c r="Z134" s="32">
        <v>0</v>
      </c>
      <c r="AA134" s="26"/>
      <c r="AB134" s="27">
        <v>36</v>
      </c>
      <c r="AC134">
        <v>37</v>
      </c>
      <c r="AD134" s="32">
        <v>-1</v>
      </c>
      <c r="AE134" s="26"/>
      <c r="AJ134" s="32">
        <v>0</v>
      </c>
      <c r="AK134" s="26"/>
      <c r="AL134">
        <v>6</v>
      </c>
      <c r="AM134">
        <v>8</v>
      </c>
      <c r="AN134" s="32">
        <v>-2</v>
      </c>
      <c r="AO134" s="26"/>
      <c r="AP134" s="25"/>
      <c r="AR134" s="32">
        <v>0</v>
      </c>
      <c r="AS134" s="26"/>
      <c r="AT134" s="25">
        <v>30</v>
      </c>
      <c r="AU134" s="32">
        <v>30</v>
      </c>
      <c r="AV134" s="32">
        <v>0</v>
      </c>
      <c r="AW134" s="26"/>
      <c r="AZ134" s="32">
        <v>0</v>
      </c>
      <c r="BA134" s="26"/>
      <c r="BB134" s="25"/>
      <c r="BE134" s="32">
        <v>0</v>
      </c>
      <c r="BF134" s="26"/>
      <c r="BG134" s="25"/>
      <c r="BK134" s="32">
        <v>0</v>
      </c>
      <c r="BL134" s="26"/>
      <c r="BM134" s="25"/>
      <c r="BQ134" s="30"/>
      <c r="BU134" s="26"/>
      <c r="BV134" s="28"/>
      <c r="BY134" s="26"/>
      <c r="BZ134" s="25"/>
      <c r="CC134" s="26"/>
      <c r="CD134" s="25"/>
      <c r="CG134" s="26"/>
      <c r="CK134" s="26"/>
      <c r="CO134" s="26"/>
      <c r="CP134" s="25"/>
      <c r="CT134" s="26"/>
      <c r="CU134" s="25"/>
      <c r="CY134" s="26"/>
      <c r="DC134" s="26"/>
      <c r="DD134" s="25"/>
      <c r="DJ134" s="26"/>
      <c r="DN134" s="26"/>
      <c r="DO134" s="25"/>
      <c r="DR134" s="24"/>
      <c r="DT134" s="26"/>
      <c r="DZ134" s="26"/>
      <c r="EA134" s="29"/>
      <c r="ED134" s="26"/>
      <c r="EE134" s="25"/>
      <c r="EH134" s="26"/>
      <c r="EI134" s="27"/>
      <c r="EL134" s="26"/>
      <c r="EP134" s="26"/>
      <c r="EQ134" s="25"/>
      <c r="ET134" s="26"/>
      <c r="EU134" s="25"/>
      <c r="EX134" s="26"/>
      <c r="FB134" s="30"/>
      <c r="FF134" s="26"/>
      <c r="FJ134" s="30"/>
      <c r="FN134" s="26"/>
      <c r="FR134" s="30"/>
      <c r="FV134" s="26"/>
      <c r="FW134" s="28"/>
      <c r="FZ134" s="30"/>
      <c r="GD134" s="30"/>
      <c r="GH134" s="30"/>
      <c r="GL134" s="26"/>
      <c r="GM134" s="24"/>
      <c r="GO134" s="24"/>
      <c r="GR134" s="30"/>
      <c r="GS134" s="29"/>
      <c r="GT134" s="29"/>
      <c r="GV134" s="30"/>
      <c r="GW134" s="29"/>
      <c r="GX134" s="29"/>
      <c r="GZ134" s="30"/>
      <c r="HA134" s="28"/>
      <c r="HB134" s="29"/>
      <c r="HD134" s="30"/>
    </row>
    <row r="135" spans="1:212" x14ac:dyDescent="0.25">
      <c r="A135" s="32" t="s">
        <v>250</v>
      </c>
      <c r="B135" s="24">
        <v>1</v>
      </c>
      <c r="H135" s="25"/>
      <c r="I135" s="35"/>
      <c r="J135" s="35">
        <f t="shared" si="6"/>
        <v>0</v>
      </c>
      <c r="K135" s="26"/>
      <c r="L135" s="35"/>
      <c r="P135" s="32">
        <v>0</v>
      </c>
      <c r="Q135" s="26"/>
      <c r="T135" s="32">
        <v>0</v>
      </c>
      <c r="U135" s="26"/>
      <c r="V135" s="25"/>
      <c r="Z135" s="32">
        <v>0</v>
      </c>
      <c r="AA135" s="26"/>
      <c r="AB135" s="25"/>
      <c r="AD135" s="32">
        <v>0</v>
      </c>
      <c r="AE135" s="26"/>
      <c r="AJ135" s="32">
        <v>0</v>
      </c>
      <c r="AK135" s="26"/>
      <c r="AN135" s="32">
        <v>0</v>
      </c>
      <c r="AO135" s="26"/>
      <c r="AP135" s="25"/>
      <c r="AR135" s="32">
        <v>0</v>
      </c>
      <c r="AS135" s="26"/>
      <c r="AT135" s="25"/>
      <c r="AV135" s="32">
        <v>0</v>
      </c>
      <c r="AW135" s="26"/>
      <c r="AZ135" s="32">
        <v>0</v>
      </c>
      <c r="BA135" s="26"/>
      <c r="BB135" s="25"/>
      <c r="BE135" s="32">
        <v>0</v>
      </c>
      <c r="BF135" s="26"/>
      <c r="BG135" s="25"/>
      <c r="BK135" s="32">
        <v>0</v>
      </c>
      <c r="BL135" s="26"/>
      <c r="BM135" s="25"/>
      <c r="BP135" s="32">
        <v>0</v>
      </c>
      <c r="BQ135" s="26"/>
      <c r="BT135" s="32">
        <v>0</v>
      </c>
      <c r="BU135" s="26"/>
      <c r="BV135" s="28"/>
      <c r="BX135" s="32">
        <v>0</v>
      </c>
      <c r="BY135" s="26"/>
      <c r="BZ135" s="25"/>
      <c r="CB135" s="32">
        <v>0</v>
      </c>
      <c r="CC135" s="26"/>
      <c r="CD135" s="25"/>
      <c r="CF135" s="32">
        <v>0</v>
      </c>
      <c r="CG135" s="26"/>
      <c r="CJ135" s="32">
        <v>0</v>
      </c>
      <c r="CK135" s="26"/>
      <c r="CN135" s="32">
        <v>0</v>
      </c>
      <c r="CO135" s="26"/>
      <c r="CP135" s="25"/>
      <c r="CS135" s="32">
        <v>0</v>
      </c>
      <c r="CT135" s="26"/>
      <c r="CU135" s="25"/>
      <c r="CX135" s="32">
        <v>0</v>
      </c>
      <c r="CY135" s="26"/>
      <c r="DB135" s="32">
        <v>0</v>
      </c>
      <c r="DC135" s="26"/>
      <c r="DD135" s="25"/>
      <c r="DI135" s="32">
        <v>0</v>
      </c>
      <c r="DJ135" s="26"/>
      <c r="DM135" s="32">
        <v>0</v>
      </c>
      <c r="DN135" s="26"/>
      <c r="DO135" s="25"/>
      <c r="DS135" s="32">
        <v>0</v>
      </c>
      <c r="DT135" s="26"/>
      <c r="DY135" s="32">
        <v>0</v>
      </c>
      <c r="DZ135" s="26"/>
      <c r="EC135" s="32">
        <v>0</v>
      </c>
      <c r="ED135" s="26"/>
      <c r="EE135" s="25"/>
      <c r="EG135" s="32">
        <v>0</v>
      </c>
      <c r="EH135" s="26"/>
      <c r="EI135" s="25"/>
      <c r="EK135" s="32">
        <v>0</v>
      </c>
      <c r="EL135" s="26"/>
      <c r="EO135" s="32">
        <v>0</v>
      </c>
      <c r="EP135" s="26"/>
      <c r="EQ135" s="25"/>
      <c r="ES135" s="32">
        <v>0</v>
      </c>
      <c r="ET135" s="26"/>
      <c r="EU135" s="25"/>
      <c r="EW135" s="32">
        <v>0</v>
      </c>
      <c r="EX135" s="26"/>
      <c r="FA135" s="32">
        <v>0</v>
      </c>
      <c r="FB135" s="30"/>
      <c r="FE135" s="32">
        <v>0</v>
      </c>
      <c r="FF135" s="26"/>
      <c r="FI135" s="32">
        <v>0</v>
      </c>
      <c r="FJ135" s="30"/>
      <c r="FM135" s="32">
        <v>0</v>
      </c>
      <c r="FN135" s="26"/>
      <c r="FQ135" s="32">
        <v>0</v>
      </c>
      <c r="FR135" s="30"/>
      <c r="FU135" s="32">
        <v>0</v>
      </c>
      <c r="FV135" s="26"/>
      <c r="FW135" s="28"/>
      <c r="FY135" s="32">
        <v>0</v>
      </c>
      <c r="FZ135" s="30"/>
      <c r="GC135" s="32">
        <v>0</v>
      </c>
      <c r="GD135" s="30"/>
      <c r="GG135" s="32">
        <v>0</v>
      </c>
      <c r="GH135" s="30"/>
      <c r="GK135" s="32">
        <v>0</v>
      </c>
      <c r="GL135" s="26"/>
      <c r="GM135" s="24"/>
      <c r="GO135" s="24"/>
      <c r="GQ135" s="32">
        <v>0</v>
      </c>
      <c r="GR135" s="30"/>
      <c r="GS135" s="29">
        <v>0</v>
      </c>
      <c r="GT135" s="29">
        <v>0</v>
      </c>
      <c r="GU135" s="32">
        <v>0</v>
      </c>
      <c r="GV135" s="30"/>
      <c r="GW135" s="29">
        <v>0</v>
      </c>
      <c r="GX135" s="29">
        <v>0</v>
      </c>
      <c r="GY135" s="32">
        <v>0</v>
      </c>
      <c r="GZ135" s="30"/>
      <c r="HA135" s="28">
        <v>0</v>
      </c>
      <c r="HB135" s="29">
        <v>0</v>
      </c>
      <c r="HC135" s="32">
        <v>0</v>
      </c>
      <c r="HD135" s="30"/>
    </row>
    <row r="136" spans="1:212" x14ac:dyDescent="0.25">
      <c r="A136" s="32" t="s">
        <v>251</v>
      </c>
      <c r="B136" s="24">
        <v>1</v>
      </c>
      <c r="H136" s="25"/>
      <c r="I136" s="35"/>
      <c r="J136" s="35">
        <f t="shared" si="6"/>
        <v>0</v>
      </c>
      <c r="K136" s="26"/>
      <c r="L136" s="35"/>
      <c r="P136" s="32">
        <v>0</v>
      </c>
      <c r="Q136" s="26"/>
      <c r="T136" s="32">
        <v>0</v>
      </c>
      <c r="U136" s="26"/>
      <c r="V136" s="25"/>
      <c r="Z136" s="32">
        <v>0</v>
      </c>
      <c r="AA136" s="26"/>
      <c r="AB136" s="25"/>
      <c r="AD136" s="32">
        <v>0</v>
      </c>
      <c r="AE136" s="26"/>
      <c r="AJ136" s="32">
        <v>0</v>
      </c>
      <c r="AK136" s="26"/>
      <c r="AN136" s="32">
        <v>0</v>
      </c>
      <c r="AO136" s="26"/>
      <c r="AP136" s="25"/>
      <c r="AR136" s="32">
        <v>0</v>
      </c>
      <c r="AS136" s="26"/>
      <c r="AT136" s="25"/>
      <c r="AV136" s="32">
        <v>0</v>
      </c>
      <c r="AW136" s="26"/>
      <c r="AZ136" s="32">
        <v>0</v>
      </c>
      <c r="BA136" s="26"/>
      <c r="BB136" s="25"/>
      <c r="BE136" s="32">
        <v>0</v>
      </c>
      <c r="BF136" s="26"/>
      <c r="BG136" s="25"/>
      <c r="BK136" s="32">
        <v>0</v>
      </c>
      <c r="BL136" s="26"/>
      <c r="BM136" s="25"/>
      <c r="BP136" s="32">
        <v>0</v>
      </c>
      <c r="BQ136" s="26"/>
      <c r="BT136" s="32">
        <v>0</v>
      </c>
      <c r="BU136" s="26"/>
      <c r="BV136" s="28"/>
      <c r="BX136" s="32">
        <v>0</v>
      </c>
      <c r="BY136" s="26"/>
      <c r="BZ136" s="25"/>
      <c r="CB136" s="32">
        <v>0</v>
      </c>
      <c r="CC136" s="26"/>
      <c r="CD136" s="25"/>
      <c r="CF136" s="32">
        <v>0</v>
      </c>
      <c r="CG136" s="26"/>
      <c r="CJ136" s="32">
        <v>0</v>
      </c>
      <c r="CK136" s="26"/>
      <c r="CN136" s="32">
        <v>0</v>
      </c>
      <c r="CO136" s="26"/>
      <c r="CP136" s="25"/>
      <c r="CS136" s="32">
        <v>0</v>
      </c>
      <c r="CT136" s="26"/>
      <c r="CU136" s="25"/>
      <c r="CX136" s="32">
        <v>0</v>
      </c>
      <c r="CY136" s="26"/>
      <c r="DB136" s="32">
        <v>0</v>
      </c>
      <c r="DC136" s="26"/>
      <c r="DD136" s="25"/>
      <c r="DI136" s="32">
        <v>0</v>
      </c>
      <c r="DJ136" s="26"/>
      <c r="DM136" s="32">
        <v>0</v>
      </c>
      <c r="DN136" s="26"/>
      <c r="DO136" s="25"/>
      <c r="DS136" s="32">
        <v>0</v>
      </c>
      <c r="DT136" s="26"/>
      <c r="DY136" s="32">
        <v>0</v>
      </c>
      <c r="DZ136" s="26"/>
      <c r="EC136" s="32">
        <v>0</v>
      </c>
      <c r="ED136" s="26"/>
      <c r="EE136" s="25"/>
      <c r="EG136" s="32">
        <v>0</v>
      </c>
      <c r="EH136" s="26"/>
      <c r="EI136" s="25"/>
      <c r="EK136" s="32">
        <v>0</v>
      </c>
      <c r="EL136" s="26"/>
      <c r="EO136" s="32">
        <v>0</v>
      </c>
      <c r="EP136" s="26"/>
      <c r="EQ136" s="25"/>
      <c r="ES136" s="32">
        <v>0</v>
      </c>
      <c r="ET136" s="26"/>
      <c r="EU136" s="25"/>
      <c r="EW136" s="32">
        <v>0</v>
      </c>
      <c r="EX136" s="26"/>
      <c r="FA136" s="32">
        <v>0</v>
      </c>
      <c r="FB136" s="30"/>
      <c r="FE136" s="32">
        <v>0</v>
      </c>
      <c r="FF136" s="26"/>
      <c r="FI136" s="32">
        <v>0</v>
      </c>
      <c r="FJ136" s="30"/>
      <c r="FM136" s="32">
        <v>0</v>
      </c>
      <c r="FN136" s="26"/>
      <c r="FQ136" s="32">
        <v>0</v>
      </c>
      <c r="FR136" s="30"/>
      <c r="FU136" s="32">
        <v>0</v>
      </c>
      <c r="FV136" s="26"/>
      <c r="FW136" s="28"/>
      <c r="FY136" s="32">
        <v>0</v>
      </c>
      <c r="FZ136" s="30"/>
      <c r="GC136" s="32">
        <v>0</v>
      </c>
      <c r="GD136" s="30"/>
      <c r="GG136" s="32">
        <v>0</v>
      </c>
      <c r="GH136" s="30"/>
      <c r="GK136" s="32">
        <v>0</v>
      </c>
      <c r="GL136" s="26"/>
      <c r="GM136" s="24"/>
      <c r="GO136" s="24"/>
      <c r="GQ136" s="32">
        <v>0</v>
      </c>
      <c r="GR136" s="30"/>
      <c r="GS136" s="29">
        <v>0</v>
      </c>
      <c r="GT136" s="29">
        <v>0</v>
      </c>
      <c r="GU136" s="32">
        <v>0</v>
      </c>
      <c r="GV136" s="30"/>
      <c r="GW136" s="29">
        <v>0</v>
      </c>
      <c r="GX136" s="29">
        <v>0</v>
      </c>
      <c r="GY136" s="32">
        <v>0</v>
      </c>
      <c r="GZ136" s="30"/>
      <c r="HA136" s="28">
        <v>0</v>
      </c>
      <c r="HB136" s="29">
        <v>0</v>
      </c>
      <c r="HC136" s="32">
        <v>0</v>
      </c>
      <c r="HD136" s="30"/>
    </row>
    <row r="137" spans="1:212" x14ac:dyDescent="0.25">
      <c r="A137" s="32" t="s">
        <v>252</v>
      </c>
      <c r="B137" s="24">
        <v>1</v>
      </c>
      <c r="E137">
        <v>9</v>
      </c>
      <c r="H137" s="27">
        <v>18</v>
      </c>
      <c r="I137" s="36">
        <v>17</v>
      </c>
      <c r="J137" s="35">
        <f t="shared" si="6"/>
        <v>1</v>
      </c>
      <c r="K137" s="26"/>
      <c r="L137" s="36">
        <v>18</v>
      </c>
      <c r="M137">
        <v>19</v>
      </c>
      <c r="N137">
        <v>6</v>
      </c>
      <c r="O137">
        <v>4</v>
      </c>
      <c r="P137" s="32">
        <v>1</v>
      </c>
      <c r="Q137" s="26"/>
      <c r="R137">
        <v>6</v>
      </c>
      <c r="S137">
        <v>3</v>
      </c>
      <c r="T137" s="32">
        <v>3</v>
      </c>
      <c r="U137" s="26"/>
      <c r="V137" s="27">
        <v>6</v>
      </c>
      <c r="W137">
        <v>5</v>
      </c>
      <c r="Z137" s="32">
        <v>1</v>
      </c>
      <c r="AA137" s="26"/>
      <c r="AB137" s="27">
        <v>12</v>
      </c>
      <c r="AC137">
        <v>12</v>
      </c>
      <c r="AD137" s="32">
        <v>0</v>
      </c>
      <c r="AE137" s="26"/>
      <c r="AJ137" s="32">
        <v>0</v>
      </c>
      <c r="AK137" s="26"/>
      <c r="AN137" s="32">
        <v>0</v>
      </c>
      <c r="AO137" s="26"/>
      <c r="AP137" s="27">
        <v>18</v>
      </c>
      <c r="AQ137">
        <v>16</v>
      </c>
      <c r="AR137" s="32">
        <v>2</v>
      </c>
      <c r="AS137" s="26"/>
      <c r="AT137" s="25"/>
      <c r="AU137">
        <v>8</v>
      </c>
      <c r="AV137" s="34">
        <v>-8</v>
      </c>
      <c r="AW137" s="26">
        <v>8</v>
      </c>
      <c r="AZ137" s="32">
        <v>0</v>
      </c>
      <c r="BA137" s="26"/>
      <c r="BB137" s="25"/>
      <c r="BE137" s="32">
        <v>0</v>
      </c>
      <c r="BF137" s="26"/>
      <c r="BG137" s="25"/>
      <c r="BK137" s="32">
        <v>0</v>
      </c>
      <c r="BL137" s="26"/>
      <c r="BM137" s="27">
        <v>12</v>
      </c>
      <c r="BO137">
        <v>10</v>
      </c>
      <c r="BP137" s="32">
        <v>2</v>
      </c>
      <c r="BQ137" s="26"/>
      <c r="BT137" s="32">
        <v>0</v>
      </c>
      <c r="BU137" s="26"/>
      <c r="BV137" s="28"/>
      <c r="BX137" s="32">
        <v>0</v>
      </c>
      <c r="BY137" s="26"/>
      <c r="BZ137" s="25"/>
      <c r="CB137" s="32">
        <v>0</v>
      </c>
      <c r="CC137" s="26"/>
      <c r="CD137" s="25"/>
      <c r="CF137" s="32">
        <v>0</v>
      </c>
      <c r="CG137" s="26"/>
      <c r="CJ137" s="32">
        <v>0</v>
      </c>
      <c r="CK137" s="26"/>
      <c r="CL137">
        <v>6</v>
      </c>
      <c r="CM137">
        <v>6</v>
      </c>
      <c r="CN137" s="32">
        <v>0</v>
      </c>
      <c r="CO137" s="26"/>
      <c r="CP137" s="25"/>
      <c r="CS137" s="32">
        <v>0</v>
      </c>
      <c r="CT137" s="26"/>
      <c r="CU137" s="25"/>
      <c r="CX137" s="32">
        <v>0</v>
      </c>
      <c r="CY137" s="26"/>
      <c r="DB137" s="32">
        <v>0</v>
      </c>
      <c r="DC137" s="26"/>
      <c r="DD137" s="25"/>
      <c r="DG137">
        <v>18</v>
      </c>
      <c r="DH137">
        <v>17</v>
      </c>
      <c r="DI137" s="32">
        <v>1</v>
      </c>
      <c r="DJ137" s="26"/>
      <c r="DK137">
        <v>12</v>
      </c>
      <c r="DL137" s="29">
        <v>9.8189999999999991</v>
      </c>
      <c r="DM137" s="32">
        <v>2.1810000000000009</v>
      </c>
      <c r="DN137" s="26"/>
      <c r="DO137" s="25"/>
      <c r="DQ137">
        <v>24</v>
      </c>
      <c r="DR137">
        <v>22</v>
      </c>
      <c r="DS137" s="32">
        <v>2</v>
      </c>
      <c r="DT137" s="26"/>
      <c r="DY137" s="32">
        <v>0</v>
      </c>
      <c r="DZ137" s="26"/>
      <c r="EA137">
        <v>24</v>
      </c>
      <c r="EB137" s="29">
        <v>25</v>
      </c>
      <c r="EC137" s="32">
        <v>-1</v>
      </c>
      <c r="ED137" s="26"/>
      <c r="EE137" s="25"/>
      <c r="EG137" s="32">
        <v>0</v>
      </c>
      <c r="EH137" s="26"/>
      <c r="EI137" s="25"/>
      <c r="EK137" s="32">
        <v>0</v>
      </c>
      <c r="EL137" s="26"/>
      <c r="EM137">
        <v>18</v>
      </c>
      <c r="EN137">
        <v>16</v>
      </c>
      <c r="EO137" s="32">
        <v>2</v>
      </c>
      <c r="EP137" s="26"/>
      <c r="EQ137" s="25"/>
      <c r="ES137" s="32">
        <v>0</v>
      </c>
      <c r="ET137" s="26"/>
      <c r="EU137" s="27">
        <v>6</v>
      </c>
      <c r="EV137">
        <v>8</v>
      </c>
      <c r="EW137" s="32">
        <v>-2</v>
      </c>
      <c r="EX137" s="26"/>
      <c r="FA137" s="32">
        <v>0</v>
      </c>
      <c r="FB137" s="30"/>
      <c r="FE137" s="32">
        <v>0</v>
      </c>
      <c r="FF137" s="26"/>
      <c r="FI137" s="32">
        <v>0</v>
      </c>
      <c r="FJ137" s="30"/>
      <c r="FN137" s="26"/>
      <c r="FR137" s="30"/>
      <c r="FV137" s="26"/>
      <c r="FW137" s="28"/>
      <c r="FZ137" s="30"/>
      <c r="GA137" s="24"/>
      <c r="GD137" s="30"/>
      <c r="GH137" s="30"/>
      <c r="GJ137" s="29"/>
      <c r="GL137" s="26"/>
      <c r="GM137" s="24"/>
      <c r="GO137" s="24"/>
      <c r="GR137" s="30"/>
      <c r="GS137" s="29"/>
      <c r="GT137" s="29"/>
      <c r="GV137" s="30"/>
      <c r="GW137" s="29"/>
      <c r="GX137" s="29"/>
      <c r="GZ137" s="30"/>
      <c r="HA137" s="28"/>
      <c r="HB137" s="29"/>
      <c r="HD137" s="30"/>
    </row>
    <row r="138" spans="1:212" x14ac:dyDescent="0.25">
      <c r="A138" s="32" t="s">
        <v>253</v>
      </c>
      <c r="B138" s="24">
        <v>1</v>
      </c>
      <c r="H138" s="25"/>
      <c r="I138" s="35"/>
      <c r="J138" s="35">
        <f t="shared" si="6"/>
        <v>0</v>
      </c>
      <c r="K138" s="26"/>
      <c r="L138" s="35"/>
      <c r="P138" s="32">
        <v>0</v>
      </c>
      <c r="Q138" s="26"/>
      <c r="T138" s="32">
        <v>0</v>
      </c>
      <c r="U138" s="26"/>
      <c r="V138" s="25"/>
      <c r="Z138" s="32">
        <v>0</v>
      </c>
      <c r="AA138" s="26"/>
      <c r="AB138" s="25"/>
      <c r="AD138" s="32">
        <v>0</v>
      </c>
      <c r="AE138" s="26"/>
      <c r="AJ138" s="32">
        <v>0</v>
      </c>
      <c r="AK138" s="26"/>
      <c r="AN138" s="32">
        <v>0</v>
      </c>
      <c r="AO138" s="26"/>
      <c r="AP138" s="25"/>
      <c r="AR138" s="32">
        <v>0</v>
      </c>
      <c r="AS138" s="26"/>
      <c r="AT138" s="25"/>
      <c r="AV138" s="32">
        <v>0</v>
      </c>
      <c r="AW138" s="26"/>
      <c r="AZ138" s="32">
        <v>0</v>
      </c>
      <c r="BA138" s="26"/>
      <c r="BB138" s="25"/>
      <c r="BE138" s="32">
        <v>0</v>
      </c>
      <c r="BF138" s="26"/>
      <c r="BG138" s="25"/>
      <c r="BK138" s="32">
        <v>0</v>
      </c>
      <c r="BL138" s="26"/>
      <c r="BM138" s="25"/>
      <c r="BP138" s="32">
        <v>0</v>
      </c>
      <c r="BQ138" s="26"/>
      <c r="BT138" s="32">
        <v>0</v>
      </c>
      <c r="BU138" s="26"/>
      <c r="BV138" s="28"/>
      <c r="BX138" s="32">
        <v>0</v>
      </c>
      <c r="BY138" s="26"/>
      <c r="BZ138" s="25"/>
      <c r="CB138" s="32">
        <v>0</v>
      </c>
      <c r="CC138" s="26"/>
      <c r="CD138" s="25"/>
      <c r="CF138" s="32">
        <v>0</v>
      </c>
      <c r="CG138" s="26"/>
      <c r="CJ138" s="32">
        <v>0</v>
      </c>
      <c r="CK138" s="26"/>
      <c r="CN138" s="32">
        <v>0</v>
      </c>
      <c r="CO138" s="26"/>
      <c r="CP138" s="25"/>
      <c r="CS138" s="32">
        <v>0</v>
      </c>
      <c r="CT138" s="26"/>
      <c r="CU138" s="25"/>
      <c r="CX138" s="32">
        <v>0</v>
      </c>
      <c r="CY138" s="26"/>
      <c r="DB138" s="32">
        <v>0</v>
      </c>
      <c r="DC138" s="26"/>
      <c r="DD138" s="25"/>
      <c r="DI138" s="32">
        <v>0</v>
      </c>
      <c r="DJ138" s="26"/>
      <c r="DM138" s="32">
        <v>0</v>
      </c>
      <c r="DN138" s="26"/>
      <c r="DO138" s="25"/>
      <c r="DS138" s="32">
        <v>0</v>
      </c>
      <c r="DT138" s="26"/>
      <c r="DY138" s="32">
        <v>0</v>
      </c>
      <c r="DZ138" s="26"/>
      <c r="EC138" s="32">
        <v>0</v>
      </c>
      <c r="ED138" s="26"/>
      <c r="EE138" s="25"/>
      <c r="EG138" s="32">
        <v>0</v>
      </c>
      <c r="EH138" s="26"/>
      <c r="EI138" s="25"/>
      <c r="EK138" s="32">
        <v>0</v>
      </c>
      <c r="EL138" s="26"/>
      <c r="EO138" s="32">
        <v>0</v>
      </c>
      <c r="EP138" s="26"/>
      <c r="EQ138" s="25"/>
      <c r="ES138" s="32">
        <v>0</v>
      </c>
      <c r="ET138" s="26"/>
      <c r="EU138" s="25"/>
      <c r="EW138" s="32">
        <v>0</v>
      </c>
      <c r="EX138" s="26"/>
      <c r="FA138" s="32">
        <v>0</v>
      </c>
      <c r="FB138" s="30"/>
      <c r="FE138" s="32">
        <v>0</v>
      </c>
      <c r="FF138" s="26"/>
      <c r="FI138" s="32">
        <v>0</v>
      </c>
      <c r="FJ138" s="30"/>
      <c r="FM138" s="32">
        <v>0</v>
      </c>
      <c r="FN138" s="26"/>
      <c r="FQ138" s="32">
        <v>0</v>
      </c>
      <c r="FR138" s="30"/>
      <c r="FU138" s="32">
        <v>0</v>
      </c>
      <c r="FV138" s="26"/>
      <c r="FW138" s="28"/>
      <c r="FY138" s="32">
        <v>0</v>
      </c>
      <c r="FZ138" s="30"/>
      <c r="GC138" s="32">
        <v>0</v>
      </c>
      <c r="GD138" s="30"/>
      <c r="GG138" s="32">
        <v>0</v>
      </c>
      <c r="GH138" s="30"/>
      <c r="GK138" s="32">
        <v>0</v>
      </c>
      <c r="GL138" s="26"/>
      <c r="GM138" s="24"/>
      <c r="GO138" s="24"/>
      <c r="GQ138" s="32">
        <v>0</v>
      </c>
      <c r="GR138" s="30"/>
      <c r="GS138" s="29">
        <v>0</v>
      </c>
      <c r="GT138" s="29">
        <v>0</v>
      </c>
      <c r="GU138" s="32">
        <v>0</v>
      </c>
      <c r="GV138" s="30"/>
      <c r="GW138" s="29">
        <v>0</v>
      </c>
      <c r="GX138" s="29">
        <v>0</v>
      </c>
      <c r="GY138" s="32">
        <v>0</v>
      </c>
      <c r="GZ138" s="30"/>
      <c r="HA138" s="28">
        <v>0</v>
      </c>
      <c r="HB138" s="29">
        <v>0</v>
      </c>
      <c r="HC138" s="32">
        <v>0</v>
      </c>
      <c r="HD138" s="30"/>
    </row>
    <row r="139" spans="1:212" x14ac:dyDescent="0.25">
      <c r="A139" s="32" t="s">
        <v>254</v>
      </c>
      <c r="B139" s="24">
        <v>1</v>
      </c>
      <c r="H139" s="25"/>
      <c r="I139" s="35"/>
      <c r="J139" s="35">
        <f t="shared" si="6"/>
        <v>0</v>
      </c>
      <c r="K139" s="26"/>
      <c r="L139" s="35"/>
      <c r="P139" s="32">
        <v>0</v>
      </c>
      <c r="Q139" s="26"/>
      <c r="T139" s="32">
        <v>0</v>
      </c>
      <c r="U139" s="26"/>
      <c r="V139" s="25"/>
      <c r="Z139" s="32">
        <v>0</v>
      </c>
      <c r="AA139" s="26"/>
      <c r="AB139" s="25"/>
      <c r="AD139" s="32">
        <v>0</v>
      </c>
      <c r="AE139" s="26"/>
      <c r="AJ139" s="32">
        <v>0</v>
      </c>
      <c r="AK139" s="26"/>
      <c r="AN139" s="32">
        <v>0</v>
      </c>
      <c r="AO139" s="26"/>
      <c r="AP139" s="25"/>
      <c r="AR139" s="32">
        <v>0</v>
      </c>
      <c r="AS139" s="26"/>
      <c r="AT139" s="25"/>
      <c r="AV139" s="32">
        <v>0</v>
      </c>
      <c r="AW139" s="26"/>
      <c r="AZ139" s="32">
        <v>0</v>
      </c>
      <c r="BA139" s="26"/>
      <c r="BB139" s="25"/>
      <c r="BC139">
        <v>39</v>
      </c>
      <c r="BD139">
        <v>40</v>
      </c>
      <c r="BE139" s="32">
        <v>-1</v>
      </c>
      <c r="BF139" s="26"/>
      <c r="BG139" s="25"/>
      <c r="BK139" s="32">
        <v>0</v>
      </c>
      <c r="BL139" s="26"/>
      <c r="BM139" s="25"/>
      <c r="BN139">
        <v>12</v>
      </c>
      <c r="BO139">
        <v>10</v>
      </c>
      <c r="BP139" s="32">
        <v>2</v>
      </c>
      <c r="BQ139" s="26"/>
      <c r="BT139" s="32">
        <v>0</v>
      </c>
      <c r="BU139" s="26"/>
      <c r="BV139" s="28"/>
      <c r="BX139" s="32">
        <v>0</v>
      </c>
      <c r="BY139" s="26"/>
      <c r="BZ139" s="25"/>
      <c r="CB139" s="32">
        <v>0</v>
      </c>
      <c r="CC139" s="26"/>
      <c r="CD139" s="25"/>
      <c r="CF139" s="32">
        <v>0</v>
      </c>
      <c r="CG139" s="26"/>
      <c r="CJ139" s="32">
        <v>0</v>
      </c>
      <c r="CK139" s="26"/>
      <c r="CN139" s="32">
        <v>0</v>
      </c>
      <c r="CO139" s="26"/>
      <c r="CP139" s="25"/>
      <c r="CQ139">
        <v>103</v>
      </c>
      <c r="CR139">
        <v>100</v>
      </c>
      <c r="CS139" s="32">
        <v>3</v>
      </c>
      <c r="CT139" s="26"/>
      <c r="CU139" s="25"/>
      <c r="CV139">
        <v>20</v>
      </c>
      <c r="CW139" s="29">
        <v>20</v>
      </c>
      <c r="CX139" s="32">
        <v>0</v>
      </c>
      <c r="CY139" s="26"/>
      <c r="DB139" s="32">
        <v>0</v>
      </c>
      <c r="DC139" s="26"/>
      <c r="DD139" s="28">
        <v>40</v>
      </c>
      <c r="DI139" s="32">
        <v>40</v>
      </c>
      <c r="DJ139" s="26"/>
      <c r="DN139" s="26"/>
      <c r="DO139" s="25"/>
      <c r="DT139" s="26"/>
      <c r="DZ139" s="26"/>
      <c r="ED139" s="26"/>
      <c r="EE139" s="25"/>
      <c r="EH139" s="26"/>
      <c r="EI139" s="25"/>
      <c r="EL139" s="26"/>
      <c r="EP139" s="26"/>
      <c r="EQ139" s="25"/>
      <c r="ET139" s="26"/>
      <c r="EU139" s="25"/>
      <c r="EX139" s="26"/>
      <c r="FB139" s="30"/>
      <c r="FF139" s="26"/>
      <c r="FJ139" s="30"/>
      <c r="FN139" s="26"/>
      <c r="FR139" s="30"/>
      <c r="FV139" s="26"/>
      <c r="FW139" s="28"/>
      <c r="FZ139" s="30"/>
      <c r="GD139" s="30"/>
      <c r="GH139" s="30"/>
      <c r="GL139" s="26"/>
      <c r="GM139" s="24"/>
      <c r="GO139" s="24"/>
      <c r="GR139" s="30"/>
      <c r="GS139" s="29"/>
      <c r="GT139" s="29"/>
      <c r="GV139" s="30"/>
      <c r="GW139" s="29"/>
      <c r="GX139" s="29"/>
      <c r="GZ139" s="30"/>
      <c r="HA139" s="28"/>
      <c r="HB139" s="29"/>
      <c r="HD139" s="30"/>
    </row>
    <row r="140" spans="1:212" x14ac:dyDescent="0.25">
      <c r="A140" s="32" t="s">
        <v>255</v>
      </c>
      <c r="B140" s="24">
        <v>1</v>
      </c>
      <c r="H140" s="25"/>
      <c r="I140" s="35"/>
      <c r="J140" s="35">
        <f t="shared" si="6"/>
        <v>0</v>
      </c>
      <c r="K140" s="26"/>
      <c r="L140" s="35"/>
      <c r="P140" s="32">
        <v>0</v>
      </c>
      <c r="Q140" s="26"/>
      <c r="T140" s="32">
        <v>0</v>
      </c>
      <c r="U140" s="26"/>
      <c r="V140" s="25"/>
      <c r="Z140" s="32">
        <v>0</v>
      </c>
      <c r="AA140" s="26"/>
      <c r="AB140" s="25"/>
      <c r="AD140" s="32">
        <v>0</v>
      </c>
      <c r="AE140" s="26"/>
      <c r="AJ140" s="32">
        <v>0</v>
      </c>
      <c r="AK140" s="26"/>
      <c r="AN140" s="32">
        <v>0</v>
      </c>
      <c r="AO140" s="26"/>
      <c r="AP140" s="25"/>
      <c r="AR140" s="32">
        <v>0</v>
      </c>
      <c r="AS140" s="26"/>
      <c r="AT140" s="25"/>
      <c r="AV140" s="32">
        <v>0</v>
      </c>
      <c r="AW140" s="26"/>
      <c r="AZ140" s="32">
        <v>0</v>
      </c>
      <c r="BA140" s="26"/>
      <c r="BB140" s="25"/>
      <c r="BE140" s="32">
        <v>0</v>
      </c>
      <c r="BF140" s="26"/>
      <c r="BG140" s="25"/>
      <c r="BK140" s="32">
        <v>0</v>
      </c>
      <c r="BL140" s="26"/>
      <c r="BM140" s="25"/>
      <c r="BP140" s="32">
        <v>0</v>
      </c>
      <c r="BQ140" s="26"/>
      <c r="BT140" s="32">
        <v>0</v>
      </c>
      <c r="BU140" s="26"/>
      <c r="BV140" s="28"/>
      <c r="BX140" s="32">
        <v>0</v>
      </c>
      <c r="BY140" s="26"/>
      <c r="BZ140" s="25"/>
      <c r="CB140" s="32">
        <v>0</v>
      </c>
      <c r="CC140" s="26"/>
      <c r="CD140" s="25"/>
      <c r="CF140" s="32">
        <v>0</v>
      </c>
      <c r="CG140" s="26"/>
      <c r="CI140" s="29">
        <v>54.695000000000007</v>
      </c>
      <c r="CJ140" s="34">
        <v>-54.695000000000007</v>
      </c>
      <c r="CK140" s="26">
        <v>54.695000000000007</v>
      </c>
      <c r="CN140" s="32">
        <v>0</v>
      </c>
      <c r="CO140" s="26"/>
      <c r="CP140" s="27">
        <v>40</v>
      </c>
      <c r="CR140">
        <v>40</v>
      </c>
      <c r="CS140" s="32">
        <v>0</v>
      </c>
      <c r="CT140" s="26"/>
      <c r="CU140" s="25"/>
      <c r="CX140" s="32">
        <v>0</v>
      </c>
      <c r="CY140" s="26"/>
      <c r="DB140" s="32">
        <v>0</v>
      </c>
      <c r="DC140" s="26"/>
      <c r="DD140" s="25"/>
      <c r="DE140" s="29">
        <v>53</v>
      </c>
      <c r="DF140" s="29">
        <v>52</v>
      </c>
      <c r="DI140" s="32">
        <v>1</v>
      </c>
      <c r="DJ140" s="26"/>
      <c r="DM140" s="32">
        <v>0</v>
      </c>
      <c r="DN140" s="26"/>
      <c r="DO140" s="25"/>
      <c r="DT140" s="26"/>
      <c r="DZ140" s="26"/>
      <c r="ED140" s="26"/>
      <c r="EE140" s="25"/>
      <c r="EH140" s="26"/>
      <c r="EI140" s="25"/>
      <c r="EL140" s="26"/>
      <c r="EP140" s="26"/>
      <c r="EQ140" s="25"/>
      <c r="ET140" s="26"/>
      <c r="EU140" s="25"/>
      <c r="EX140" s="26"/>
      <c r="FB140" s="30"/>
      <c r="FF140" s="26"/>
      <c r="FJ140" s="30"/>
      <c r="FN140" s="26"/>
      <c r="FR140" s="30"/>
      <c r="FV140" s="26"/>
      <c r="FW140" s="28"/>
      <c r="FZ140" s="30"/>
      <c r="GD140" s="30"/>
      <c r="GH140" s="30"/>
      <c r="GL140" s="26"/>
      <c r="GM140" s="24"/>
      <c r="GO140" s="24"/>
      <c r="GR140" s="30"/>
      <c r="GS140" s="29"/>
      <c r="GT140" s="29"/>
      <c r="GV140" s="30"/>
      <c r="GW140" s="29"/>
      <c r="GX140" s="29"/>
      <c r="GZ140" s="30"/>
      <c r="HA140" s="28"/>
      <c r="HB140" s="29"/>
      <c r="HD140" s="30"/>
    </row>
    <row r="141" spans="1:212" x14ac:dyDescent="0.25">
      <c r="A141" s="32" t="s">
        <v>256</v>
      </c>
      <c r="B141" s="24">
        <v>1</v>
      </c>
      <c r="H141" s="25"/>
      <c r="I141" s="35"/>
      <c r="J141" s="35">
        <f t="shared" si="6"/>
        <v>0</v>
      </c>
      <c r="K141" s="26"/>
      <c r="L141" s="35"/>
      <c r="P141" s="32">
        <v>0</v>
      </c>
      <c r="Q141" s="26"/>
      <c r="T141" s="32">
        <v>0</v>
      </c>
      <c r="U141" s="26"/>
      <c r="V141" s="25"/>
      <c r="Z141" s="32">
        <v>0</v>
      </c>
      <c r="AA141" s="26"/>
      <c r="AB141" s="25"/>
      <c r="AD141" s="32">
        <v>0</v>
      </c>
      <c r="AE141" s="26"/>
      <c r="AJ141" s="32">
        <v>0</v>
      </c>
      <c r="AK141" s="26"/>
      <c r="AN141" s="32">
        <v>0</v>
      </c>
      <c r="AO141" s="26"/>
      <c r="AP141" s="25"/>
      <c r="AR141" s="32">
        <v>0</v>
      </c>
      <c r="AS141" s="26"/>
      <c r="AT141" s="25"/>
      <c r="AV141" s="32">
        <v>0</v>
      </c>
      <c r="AW141" s="26"/>
      <c r="AZ141" s="32">
        <v>0</v>
      </c>
      <c r="BA141" s="26"/>
      <c r="BB141" s="25"/>
      <c r="BE141" s="32">
        <v>0</v>
      </c>
      <c r="BF141" s="26"/>
      <c r="BG141" s="25"/>
      <c r="BK141" s="32">
        <v>0</v>
      </c>
      <c r="BL141" s="26"/>
      <c r="BM141" s="25"/>
      <c r="BP141" s="32">
        <v>0</v>
      </c>
      <c r="BQ141" s="26"/>
      <c r="BT141" s="32">
        <v>0</v>
      </c>
      <c r="BU141" s="26"/>
      <c r="BV141" s="28"/>
      <c r="BX141" s="32">
        <v>0</v>
      </c>
      <c r="BY141" s="26"/>
      <c r="BZ141" s="25"/>
      <c r="CB141" s="32">
        <v>0</v>
      </c>
      <c r="CC141" s="26"/>
      <c r="CD141" s="25"/>
      <c r="CF141" s="32">
        <v>0</v>
      </c>
      <c r="CG141" s="26"/>
      <c r="CJ141" s="32">
        <v>0</v>
      </c>
      <c r="CK141" s="26"/>
      <c r="CM141">
        <v>8</v>
      </c>
      <c r="CN141" s="32">
        <v>-8</v>
      </c>
      <c r="CO141" s="26"/>
      <c r="CP141" s="25"/>
      <c r="CS141" s="32">
        <v>0</v>
      </c>
      <c r="CT141" s="26"/>
      <c r="CU141" s="25"/>
      <c r="CW141">
        <v>40</v>
      </c>
      <c r="CX141" s="34">
        <v>-40</v>
      </c>
      <c r="CY141" s="26">
        <v>40</v>
      </c>
      <c r="DB141" s="32">
        <v>0</v>
      </c>
      <c r="DC141" s="26"/>
      <c r="DD141" s="25"/>
      <c r="DF141" s="29">
        <v>52</v>
      </c>
      <c r="DI141" s="34">
        <v>-52</v>
      </c>
      <c r="DJ141" s="26">
        <v>52</v>
      </c>
      <c r="DM141" s="32">
        <v>0</v>
      </c>
      <c r="DN141" s="26"/>
      <c r="DO141" s="25"/>
      <c r="DT141" s="26"/>
      <c r="DZ141" s="26"/>
      <c r="ED141" s="26"/>
      <c r="EE141" s="25"/>
      <c r="EH141" s="26"/>
      <c r="EI141" s="25"/>
      <c r="EL141" s="26"/>
      <c r="EP141" s="26"/>
      <c r="EQ141" s="25"/>
      <c r="ET141" s="26"/>
      <c r="EU141" s="25"/>
      <c r="EX141" s="26"/>
      <c r="FB141" s="30"/>
      <c r="FF141" s="26"/>
      <c r="FJ141" s="30"/>
      <c r="FN141" s="26"/>
      <c r="FR141" s="30"/>
      <c r="FV141" s="26"/>
      <c r="FW141" s="28"/>
      <c r="FZ141" s="30"/>
      <c r="GD141" s="30"/>
      <c r="GH141" s="30"/>
      <c r="GL141" s="26"/>
      <c r="GM141" s="24"/>
      <c r="GO141" s="24"/>
      <c r="GR141" s="30"/>
      <c r="GS141" s="29"/>
      <c r="GT141" s="29"/>
      <c r="GV141" s="30"/>
      <c r="GW141" s="29"/>
      <c r="GX141" s="29"/>
      <c r="GZ141" s="30"/>
      <c r="HA141" s="28"/>
      <c r="HB141" s="29"/>
      <c r="HD141" s="30"/>
    </row>
    <row r="142" spans="1:212" x14ac:dyDescent="0.25">
      <c r="A142" s="32" t="s">
        <v>257</v>
      </c>
      <c r="B142" s="24">
        <v>0.4</v>
      </c>
      <c r="H142" s="25"/>
      <c r="I142" s="35"/>
      <c r="J142" s="35">
        <f t="shared" si="6"/>
        <v>0</v>
      </c>
      <c r="K142" s="26"/>
      <c r="L142" s="35"/>
      <c r="P142" s="32">
        <v>0</v>
      </c>
      <c r="Q142" s="26"/>
      <c r="T142" s="32">
        <v>0</v>
      </c>
      <c r="U142" s="26"/>
      <c r="V142" s="25"/>
      <c r="Z142" s="32">
        <v>0</v>
      </c>
      <c r="AA142" s="26"/>
      <c r="AB142" s="25"/>
      <c r="AD142" s="32">
        <v>0</v>
      </c>
      <c r="AE142" s="26"/>
      <c r="AJ142" s="32">
        <v>0</v>
      </c>
      <c r="AK142" s="26"/>
      <c r="AN142" s="32">
        <v>0</v>
      </c>
      <c r="AO142" s="26"/>
      <c r="AP142" s="25"/>
      <c r="AR142" s="32">
        <v>0</v>
      </c>
      <c r="AS142" s="26"/>
      <c r="AT142" s="25"/>
      <c r="AV142" s="32">
        <v>0</v>
      </c>
      <c r="AW142" s="26"/>
      <c r="AZ142" s="32">
        <v>0</v>
      </c>
      <c r="BA142" s="26"/>
      <c r="BB142" s="25"/>
      <c r="BE142" s="32">
        <v>0</v>
      </c>
      <c r="BF142" s="26"/>
      <c r="BG142" s="25"/>
      <c r="BK142" s="32">
        <v>0</v>
      </c>
      <c r="BL142" s="26"/>
      <c r="BM142" s="25"/>
      <c r="BP142" s="32">
        <v>0</v>
      </c>
      <c r="BQ142" s="26"/>
      <c r="BT142" s="32">
        <v>0</v>
      </c>
      <c r="BU142" s="26"/>
      <c r="BV142" s="28"/>
      <c r="BX142" s="32">
        <v>0</v>
      </c>
      <c r="BY142" s="26"/>
      <c r="BZ142" s="25"/>
      <c r="CB142" s="32">
        <v>0</v>
      </c>
      <c r="CC142" s="26"/>
      <c r="CD142" s="25"/>
      <c r="CF142" s="32">
        <v>0</v>
      </c>
      <c r="CG142" s="26"/>
      <c r="CJ142" s="32">
        <v>0</v>
      </c>
      <c r="CK142" s="26"/>
      <c r="CN142" s="32">
        <v>0</v>
      </c>
      <c r="CO142" s="26"/>
      <c r="CP142" s="25"/>
      <c r="CS142" s="32">
        <v>0</v>
      </c>
      <c r="CT142" s="26"/>
      <c r="CU142" s="25"/>
      <c r="CX142" s="32">
        <v>0</v>
      </c>
      <c r="CY142" s="26"/>
      <c r="DB142" s="32">
        <v>0</v>
      </c>
      <c r="DC142" s="26"/>
      <c r="DD142" s="25"/>
      <c r="DI142" s="32">
        <v>0</v>
      </c>
      <c r="DJ142" s="26"/>
      <c r="DM142" s="32">
        <v>0</v>
      </c>
      <c r="DN142" s="26"/>
      <c r="DO142" s="25"/>
      <c r="DR142">
        <v>16</v>
      </c>
      <c r="DS142" s="34">
        <v>-16</v>
      </c>
      <c r="DT142" s="26">
        <v>6.4</v>
      </c>
      <c r="DX142">
        <v>16</v>
      </c>
      <c r="DY142" s="34">
        <v>-16</v>
      </c>
      <c r="DZ142" s="26">
        <v>6.4</v>
      </c>
      <c r="EB142" s="29">
        <v>8</v>
      </c>
      <c r="EC142" s="34">
        <v>-8</v>
      </c>
      <c r="ED142" s="26">
        <v>3.2</v>
      </c>
      <c r="EE142" s="25"/>
      <c r="EG142" s="32">
        <v>0</v>
      </c>
      <c r="EH142" s="26"/>
      <c r="EI142" s="25"/>
      <c r="EK142" s="32">
        <v>0</v>
      </c>
      <c r="EL142" s="26"/>
      <c r="EP142" s="26"/>
      <c r="EQ142" s="25"/>
      <c r="ET142" s="26"/>
      <c r="EU142" s="25"/>
      <c r="EX142" s="26"/>
      <c r="FB142" s="30"/>
      <c r="FF142" s="26"/>
      <c r="FJ142" s="30"/>
      <c r="FN142" s="26"/>
      <c r="FR142" s="30"/>
      <c r="FT142" s="29"/>
      <c r="FV142" s="26"/>
      <c r="FW142" s="28"/>
      <c r="FZ142" s="30"/>
      <c r="GD142" s="30"/>
      <c r="GH142" s="30"/>
      <c r="GL142" s="26"/>
      <c r="GM142" s="24"/>
      <c r="GO142" s="24"/>
      <c r="GR142" s="30"/>
      <c r="GS142" s="29"/>
      <c r="GT142" s="29"/>
      <c r="GV142" s="30"/>
      <c r="GW142" s="29"/>
      <c r="GX142" s="29"/>
      <c r="GZ142" s="30"/>
      <c r="HA142" s="28"/>
      <c r="HB142" s="29"/>
      <c r="HD142" s="30"/>
    </row>
    <row r="143" spans="1:212" x14ac:dyDescent="0.25">
      <c r="A143" s="32" t="s">
        <v>258</v>
      </c>
      <c r="B143" s="24">
        <v>0.41</v>
      </c>
      <c r="H143" s="25"/>
      <c r="I143" s="35"/>
      <c r="J143" s="35">
        <f t="shared" si="6"/>
        <v>0</v>
      </c>
      <c r="K143" s="26"/>
      <c r="L143" s="35"/>
      <c r="P143" s="32">
        <v>0</v>
      </c>
      <c r="Q143" s="26"/>
      <c r="T143" s="32">
        <v>0</v>
      </c>
      <c r="U143" s="26"/>
      <c r="V143" s="25"/>
      <c r="Z143" s="32">
        <v>0</v>
      </c>
      <c r="AA143" s="26"/>
      <c r="AB143" s="25"/>
      <c r="AD143" s="32">
        <v>0</v>
      </c>
      <c r="AE143" s="26"/>
      <c r="AJ143" s="32">
        <v>0</v>
      </c>
      <c r="AK143" s="26"/>
      <c r="AN143" s="32">
        <v>0</v>
      </c>
      <c r="AO143" s="26"/>
      <c r="AP143" s="25"/>
      <c r="AR143" s="32">
        <v>0</v>
      </c>
      <c r="AS143" s="26"/>
      <c r="AT143" s="25"/>
      <c r="AV143" s="32">
        <v>0</v>
      </c>
      <c r="AW143" s="26"/>
      <c r="AZ143" s="32">
        <v>0</v>
      </c>
      <c r="BA143" s="26"/>
      <c r="BB143" s="25"/>
      <c r="BE143" s="32">
        <v>0</v>
      </c>
      <c r="BF143" s="26"/>
      <c r="BG143" s="25"/>
      <c r="BK143" s="32">
        <v>0</v>
      </c>
      <c r="BL143" s="26"/>
      <c r="BM143" s="25"/>
      <c r="BP143" s="32">
        <v>0</v>
      </c>
      <c r="BQ143" s="26"/>
      <c r="BT143" s="32">
        <v>0</v>
      </c>
      <c r="BU143" s="26"/>
      <c r="BV143" s="28"/>
      <c r="BX143" s="32">
        <v>0</v>
      </c>
      <c r="BY143" s="26"/>
      <c r="BZ143" s="25"/>
      <c r="CB143" s="32">
        <v>0</v>
      </c>
      <c r="CC143" s="26"/>
      <c r="CD143" s="25"/>
      <c r="CF143" s="32">
        <v>0</v>
      </c>
      <c r="CG143" s="26"/>
      <c r="CJ143" s="32">
        <v>0</v>
      </c>
      <c r="CK143" s="26"/>
      <c r="CN143" s="32">
        <v>0</v>
      </c>
      <c r="CO143" s="26"/>
      <c r="CP143" s="25"/>
      <c r="CS143" s="32">
        <v>0</v>
      </c>
      <c r="CT143" s="26"/>
      <c r="CU143" s="25"/>
      <c r="CX143" s="32">
        <v>0</v>
      </c>
      <c r="CY143" s="26"/>
      <c r="DB143" s="32">
        <v>0</v>
      </c>
      <c r="DC143" s="26"/>
      <c r="DD143" s="25"/>
      <c r="DI143" s="32">
        <v>0</v>
      </c>
      <c r="DJ143" s="26"/>
      <c r="DM143" s="32">
        <v>0</v>
      </c>
      <c r="DN143" s="26"/>
      <c r="DO143" s="25"/>
      <c r="DS143" s="32">
        <v>0</v>
      </c>
      <c r="DT143" s="26"/>
      <c r="DY143" s="32">
        <v>0</v>
      </c>
      <c r="DZ143" s="26"/>
      <c r="EC143" s="32">
        <v>0</v>
      </c>
      <c r="ED143" s="26"/>
      <c r="EE143" s="25"/>
      <c r="EG143" s="32">
        <v>0</v>
      </c>
      <c r="EH143" s="26"/>
      <c r="EI143" s="25"/>
      <c r="EK143" s="32">
        <v>0</v>
      </c>
      <c r="EL143" s="26"/>
      <c r="EO143" s="32">
        <v>0</v>
      </c>
      <c r="EP143" s="26"/>
      <c r="EQ143" s="25"/>
      <c r="ES143" s="32">
        <v>0</v>
      </c>
      <c r="ET143" s="26"/>
      <c r="EU143" s="25"/>
      <c r="EW143" s="32">
        <v>0</v>
      </c>
      <c r="EX143" s="26"/>
      <c r="FA143" s="32">
        <v>0</v>
      </c>
      <c r="FB143" s="30"/>
      <c r="FE143" s="32">
        <v>0</v>
      </c>
      <c r="FF143" s="26"/>
      <c r="FI143" s="32">
        <v>0</v>
      </c>
      <c r="FJ143" s="30"/>
      <c r="FM143" s="32">
        <v>0</v>
      </c>
      <c r="FN143" s="26"/>
      <c r="FQ143" s="32">
        <v>0</v>
      </c>
      <c r="FR143" s="30"/>
      <c r="FU143" s="32">
        <v>0</v>
      </c>
      <c r="FV143" s="26"/>
      <c r="FW143" s="28"/>
      <c r="FY143" s="32">
        <v>0</v>
      </c>
      <c r="FZ143" s="30"/>
      <c r="GC143" s="32">
        <v>0</v>
      </c>
      <c r="GD143" s="30"/>
      <c r="GG143" s="32">
        <v>0</v>
      </c>
      <c r="GH143" s="30"/>
      <c r="GK143" s="32">
        <v>0</v>
      </c>
      <c r="GL143" s="26"/>
      <c r="GM143" s="24"/>
      <c r="GO143" s="24"/>
      <c r="GQ143" s="32">
        <v>0</v>
      </c>
      <c r="GR143" s="30"/>
      <c r="GS143" s="29">
        <v>0</v>
      </c>
      <c r="GT143" s="29">
        <v>0</v>
      </c>
      <c r="GU143" s="32">
        <v>0</v>
      </c>
      <c r="GV143" s="30"/>
      <c r="GW143" s="29">
        <v>0</v>
      </c>
      <c r="GX143" s="29">
        <v>0</v>
      </c>
      <c r="GY143" s="32">
        <v>0</v>
      </c>
      <c r="GZ143" s="30"/>
      <c r="HA143" s="6">
        <v>110</v>
      </c>
      <c r="HB143" s="29">
        <v>0</v>
      </c>
      <c r="HC143" s="32">
        <v>0</v>
      </c>
      <c r="HD143" s="30"/>
    </row>
    <row r="144" spans="1:212" x14ac:dyDescent="0.25">
      <c r="A144" s="32" t="s">
        <v>259</v>
      </c>
      <c r="B144" s="24">
        <v>0.33</v>
      </c>
      <c r="H144" s="25"/>
      <c r="I144" s="35"/>
      <c r="J144" s="35">
        <f t="shared" si="6"/>
        <v>0</v>
      </c>
      <c r="K144" s="26"/>
      <c r="L144" s="35"/>
      <c r="P144" s="32">
        <v>0</v>
      </c>
      <c r="Q144" s="26"/>
      <c r="T144" s="32">
        <v>0</v>
      </c>
      <c r="U144" s="26"/>
      <c r="V144" s="25"/>
      <c r="Z144" s="32">
        <v>0</v>
      </c>
      <c r="AA144" s="26"/>
      <c r="AB144" s="25"/>
      <c r="AD144" s="32">
        <v>0</v>
      </c>
      <c r="AE144" s="26"/>
      <c r="AJ144" s="32">
        <v>0</v>
      </c>
      <c r="AK144" s="26"/>
      <c r="AN144" s="32">
        <v>0</v>
      </c>
      <c r="AO144" s="26"/>
      <c r="AP144" s="25"/>
      <c r="AR144" s="32">
        <v>0</v>
      </c>
      <c r="AS144" s="26"/>
      <c r="AT144" s="25"/>
      <c r="AV144" s="32">
        <v>0</v>
      </c>
      <c r="AW144" s="26"/>
      <c r="AZ144" s="32">
        <v>0</v>
      </c>
      <c r="BA144" s="26"/>
      <c r="BB144" s="25"/>
      <c r="BE144" s="32">
        <v>0</v>
      </c>
      <c r="BF144" s="26"/>
      <c r="BG144" s="25"/>
      <c r="BK144" s="32">
        <v>0</v>
      </c>
      <c r="BL144" s="26"/>
      <c r="BM144" s="25"/>
      <c r="BP144" s="32">
        <v>0</v>
      </c>
      <c r="BQ144" s="26"/>
      <c r="BT144" s="32">
        <v>0</v>
      </c>
      <c r="BU144" s="26"/>
      <c r="BV144" s="28"/>
      <c r="BX144" s="32">
        <v>0</v>
      </c>
      <c r="BY144" s="26"/>
      <c r="BZ144" s="25"/>
      <c r="CB144" s="32">
        <v>0</v>
      </c>
      <c r="CC144" s="26"/>
      <c r="CD144" s="25"/>
      <c r="CF144" s="32">
        <v>0</v>
      </c>
      <c r="CG144" s="26"/>
      <c r="CJ144" s="32">
        <v>0</v>
      </c>
      <c r="CK144" s="26"/>
      <c r="CN144" s="32">
        <v>0</v>
      </c>
      <c r="CO144" s="26"/>
      <c r="CP144" s="25"/>
      <c r="CS144" s="32">
        <v>0</v>
      </c>
      <c r="CT144" s="26"/>
      <c r="CU144" s="25"/>
      <c r="CX144" s="32">
        <v>0</v>
      </c>
      <c r="CY144" s="26"/>
      <c r="DB144" s="32">
        <v>0</v>
      </c>
      <c r="DC144" s="26"/>
      <c r="DD144" s="25"/>
      <c r="DI144" s="32">
        <v>0</v>
      </c>
      <c r="DJ144" s="26"/>
      <c r="DM144" s="32">
        <v>0</v>
      </c>
      <c r="DN144" s="26"/>
      <c r="DO144" s="25"/>
      <c r="DS144" s="32">
        <v>0</v>
      </c>
      <c r="DT144" s="26"/>
      <c r="DW144">
        <v>48</v>
      </c>
      <c r="DX144">
        <v>48</v>
      </c>
      <c r="DY144" s="32">
        <v>0</v>
      </c>
      <c r="DZ144" s="26"/>
      <c r="EC144" s="32">
        <v>0</v>
      </c>
      <c r="ED144" s="26"/>
      <c r="EE144" s="25"/>
      <c r="EG144" s="32">
        <v>0</v>
      </c>
      <c r="EH144" s="26"/>
      <c r="EI144" s="27">
        <v>8</v>
      </c>
      <c r="EJ144">
        <v>8</v>
      </c>
      <c r="EK144" s="32">
        <v>0</v>
      </c>
      <c r="EL144" s="26"/>
      <c r="EM144">
        <v>32</v>
      </c>
      <c r="EN144">
        <v>32</v>
      </c>
      <c r="EO144" s="32">
        <v>0</v>
      </c>
      <c r="EP144" s="26"/>
      <c r="EQ144" s="27">
        <v>16</v>
      </c>
      <c r="ER144">
        <v>16</v>
      </c>
      <c r="ES144" s="32">
        <v>0</v>
      </c>
      <c r="ET144" s="26"/>
      <c r="EU144" s="27">
        <v>16</v>
      </c>
      <c r="EV144">
        <v>20</v>
      </c>
      <c r="EW144" s="32">
        <v>-4</v>
      </c>
      <c r="EX144" s="26"/>
      <c r="EY144">
        <v>16</v>
      </c>
      <c r="EZ144">
        <v>16</v>
      </c>
      <c r="FA144" s="32">
        <v>0</v>
      </c>
      <c r="FB144" s="30"/>
      <c r="FE144" s="32">
        <v>0</v>
      </c>
      <c r="FF144" s="26"/>
      <c r="FG144">
        <v>32</v>
      </c>
      <c r="FH144">
        <v>32</v>
      </c>
      <c r="FI144" s="32">
        <v>0</v>
      </c>
      <c r="FJ144" s="30"/>
      <c r="FM144" s="32">
        <v>0</v>
      </c>
      <c r="FN144" s="26"/>
      <c r="FO144">
        <v>8</v>
      </c>
      <c r="FP144">
        <v>8</v>
      </c>
      <c r="FQ144" s="32">
        <v>0</v>
      </c>
      <c r="FR144" s="30"/>
      <c r="FU144" s="32">
        <v>0</v>
      </c>
      <c r="FV144" s="26"/>
      <c r="FW144" s="28"/>
      <c r="FY144" s="32">
        <v>0</v>
      </c>
      <c r="FZ144" s="30"/>
      <c r="GC144" s="32">
        <v>0</v>
      </c>
      <c r="GD144" s="30"/>
      <c r="GG144" s="32">
        <v>0</v>
      </c>
      <c r="GH144" s="30"/>
      <c r="GK144" s="32">
        <v>0</v>
      </c>
      <c r="GL144" s="26"/>
      <c r="GM144">
        <v>48</v>
      </c>
      <c r="GN144">
        <v>50</v>
      </c>
      <c r="GO144">
        <v>32</v>
      </c>
      <c r="GP144">
        <v>34</v>
      </c>
      <c r="GQ144" s="32">
        <v>-4</v>
      </c>
      <c r="GR144" s="30"/>
      <c r="GS144" s="29">
        <v>96</v>
      </c>
      <c r="GT144" s="29">
        <v>100</v>
      </c>
      <c r="GU144" s="32">
        <v>-4</v>
      </c>
      <c r="GV144" s="30"/>
      <c r="GZ144" s="30"/>
      <c r="HA144" s="28"/>
      <c r="HD144" s="30"/>
    </row>
    <row r="145" spans="1:212" x14ac:dyDescent="0.25">
      <c r="A145" s="32" t="s">
        <v>260</v>
      </c>
      <c r="B145" s="24">
        <v>0.3</v>
      </c>
      <c r="H145" s="25"/>
      <c r="I145" s="35"/>
      <c r="J145" s="35">
        <f t="shared" si="6"/>
        <v>0</v>
      </c>
      <c r="K145" s="26"/>
      <c r="L145" s="35"/>
      <c r="P145" s="32">
        <v>0</v>
      </c>
      <c r="Q145" s="26"/>
      <c r="T145" s="32">
        <v>0</v>
      </c>
      <c r="U145" s="26"/>
      <c r="V145" s="25"/>
      <c r="Z145" s="32">
        <v>0</v>
      </c>
      <c r="AA145" s="26"/>
      <c r="AB145" s="25"/>
      <c r="AD145" s="32">
        <v>0</v>
      </c>
      <c r="AE145" s="26"/>
      <c r="AJ145" s="32">
        <v>0</v>
      </c>
      <c r="AK145" s="26"/>
      <c r="AN145" s="32">
        <v>0</v>
      </c>
      <c r="AO145" s="26"/>
      <c r="AP145" s="25"/>
      <c r="AR145" s="32">
        <v>0</v>
      </c>
      <c r="AS145" s="26"/>
      <c r="AT145" s="25"/>
      <c r="AV145" s="32">
        <v>0</v>
      </c>
      <c r="AW145" s="26"/>
      <c r="AZ145" s="32">
        <v>0</v>
      </c>
      <c r="BA145" s="26"/>
      <c r="BB145" s="25"/>
      <c r="BE145" s="32">
        <v>0</v>
      </c>
      <c r="BF145" s="26"/>
      <c r="BG145" s="25"/>
      <c r="BK145" s="32">
        <v>0</v>
      </c>
      <c r="BL145" s="26"/>
      <c r="BM145" s="25"/>
      <c r="BP145" s="32">
        <v>0</v>
      </c>
      <c r="BQ145" s="26"/>
      <c r="BT145" s="32">
        <v>0</v>
      </c>
      <c r="BU145" s="26"/>
      <c r="BV145" s="28"/>
      <c r="BX145" s="32">
        <v>0</v>
      </c>
      <c r="BY145" s="26"/>
      <c r="BZ145" s="25"/>
      <c r="CB145" s="32">
        <v>0</v>
      </c>
      <c r="CC145" s="26"/>
      <c r="CD145" s="25"/>
      <c r="CF145" s="32">
        <v>0</v>
      </c>
      <c r="CG145" s="26"/>
      <c r="CJ145" s="32">
        <v>0</v>
      </c>
      <c r="CK145" s="26"/>
      <c r="CN145" s="32">
        <v>0</v>
      </c>
      <c r="CO145" s="26"/>
      <c r="CP145" s="25"/>
      <c r="CS145" s="32">
        <v>0</v>
      </c>
      <c r="CT145" s="26"/>
      <c r="CU145" s="25"/>
      <c r="CX145" s="32">
        <v>0</v>
      </c>
      <c r="CY145" s="26"/>
      <c r="DB145" s="32">
        <v>0</v>
      </c>
      <c r="DC145" s="26"/>
      <c r="DD145" s="25"/>
      <c r="DI145" s="32">
        <v>0</v>
      </c>
      <c r="DJ145" s="26"/>
      <c r="DM145" s="32">
        <v>0</v>
      </c>
      <c r="DN145" s="26"/>
      <c r="DO145" s="25"/>
      <c r="DS145" s="32">
        <v>0</v>
      </c>
      <c r="DT145" s="26"/>
      <c r="DY145" s="32">
        <v>0</v>
      </c>
      <c r="DZ145" s="26"/>
      <c r="EC145" s="32">
        <v>0</v>
      </c>
      <c r="ED145" s="26"/>
      <c r="EE145" s="25"/>
      <c r="EG145" s="32">
        <v>0</v>
      </c>
      <c r="EH145" s="26"/>
      <c r="EI145" s="25"/>
      <c r="EK145" s="32">
        <v>0</v>
      </c>
      <c r="EL145" s="26"/>
      <c r="EO145" s="32">
        <v>0</v>
      </c>
      <c r="EP145" s="26"/>
      <c r="EQ145" s="27">
        <v>84</v>
      </c>
      <c r="ER145">
        <v>280</v>
      </c>
      <c r="ES145" s="34">
        <v>-196</v>
      </c>
      <c r="ET145" s="26">
        <v>58.8</v>
      </c>
      <c r="EU145" s="25"/>
      <c r="EW145" s="32">
        <v>0</v>
      </c>
      <c r="EX145" s="26"/>
      <c r="FA145" s="32">
        <v>0</v>
      </c>
      <c r="FB145" s="30"/>
      <c r="FC145">
        <v>18</v>
      </c>
      <c r="FD145">
        <v>16</v>
      </c>
      <c r="FE145" s="32">
        <v>2</v>
      </c>
      <c r="FF145" s="26"/>
      <c r="FI145" s="32">
        <v>0</v>
      </c>
      <c r="FJ145" s="30"/>
      <c r="FM145" s="32">
        <v>0</v>
      </c>
      <c r="FN145" s="26"/>
      <c r="FO145">
        <v>30</v>
      </c>
      <c r="FP145">
        <v>31</v>
      </c>
      <c r="FQ145" s="32">
        <v>-1</v>
      </c>
      <c r="FR145" s="30"/>
      <c r="FU145" s="32">
        <v>0</v>
      </c>
      <c r="FV145" s="26"/>
      <c r="FW145" s="28"/>
      <c r="FY145" s="32">
        <v>0</v>
      </c>
      <c r="FZ145" s="30"/>
      <c r="GA145">
        <v>30</v>
      </c>
      <c r="GB145">
        <v>33</v>
      </c>
      <c r="GC145" s="32">
        <v>-3</v>
      </c>
      <c r="GD145" s="30"/>
      <c r="GE145">
        <v>24</v>
      </c>
      <c r="GF145">
        <v>25</v>
      </c>
      <c r="GG145" s="32">
        <v>1</v>
      </c>
      <c r="GH145" s="30"/>
      <c r="GK145" s="32">
        <v>0</v>
      </c>
      <c r="GL145" s="26"/>
      <c r="GM145">
        <v>60</v>
      </c>
      <c r="GN145">
        <v>60</v>
      </c>
      <c r="GO145">
        <v>42</v>
      </c>
      <c r="GP145">
        <v>40</v>
      </c>
      <c r="GQ145" s="32">
        <v>2</v>
      </c>
      <c r="GR145" s="30"/>
      <c r="GS145" s="29">
        <v>48</v>
      </c>
      <c r="GT145" s="29">
        <v>50</v>
      </c>
      <c r="GU145" s="32">
        <v>-2</v>
      </c>
      <c r="GV145" s="30"/>
      <c r="GZ145" s="30"/>
      <c r="HA145" s="28"/>
      <c r="HD145" s="30"/>
    </row>
    <row r="146" spans="1:212" x14ac:dyDescent="0.25">
      <c r="A146" s="32" t="s">
        <v>261</v>
      </c>
      <c r="B146" s="24">
        <v>1</v>
      </c>
      <c r="H146" s="25"/>
      <c r="I146" s="35"/>
      <c r="J146" s="35">
        <f t="shared" si="6"/>
        <v>0</v>
      </c>
      <c r="K146" s="26"/>
      <c r="L146" s="35"/>
      <c r="P146" s="32">
        <v>0</v>
      </c>
      <c r="Q146" s="26"/>
      <c r="T146" s="32">
        <v>0</v>
      </c>
      <c r="U146" s="26"/>
      <c r="V146" s="25"/>
      <c r="Z146" s="32">
        <v>0</v>
      </c>
      <c r="AA146" s="26"/>
      <c r="AB146" s="25"/>
      <c r="AD146" s="32">
        <v>0</v>
      </c>
      <c r="AE146" s="26"/>
      <c r="AJ146" s="32">
        <v>0</v>
      </c>
      <c r="AK146" s="26"/>
      <c r="AN146" s="32">
        <v>0</v>
      </c>
      <c r="AO146" s="26"/>
      <c r="AP146" s="25"/>
      <c r="AR146" s="32">
        <v>0</v>
      </c>
      <c r="AS146" s="26"/>
      <c r="AT146" s="25"/>
      <c r="AV146" s="32">
        <v>0</v>
      </c>
      <c r="AW146" s="26"/>
      <c r="AZ146" s="32">
        <v>0</v>
      </c>
      <c r="BA146" s="26"/>
      <c r="BB146" s="25"/>
      <c r="BE146" s="32">
        <v>0</v>
      </c>
      <c r="BF146" s="26"/>
      <c r="BG146" s="25"/>
      <c r="BK146" s="32">
        <v>0</v>
      </c>
      <c r="BL146" s="26"/>
      <c r="BM146" s="25"/>
      <c r="BP146" s="32">
        <v>0</v>
      </c>
      <c r="BQ146" s="26"/>
      <c r="BT146" s="32">
        <v>0</v>
      </c>
      <c r="BU146" s="26"/>
      <c r="BV146" s="28"/>
      <c r="BX146" s="32">
        <v>0</v>
      </c>
      <c r="BY146" s="26"/>
      <c r="BZ146" s="25"/>
      <c r="CB146" s="32">
        <v>0</v>
      </c>
      <c r="CC146" s="26"/>
      <c r="CD146" s="25"/>
      <c r="CF146" s="32">
        <v>0</v>
      </c>
      <c r="CG146" s="26"/>
      <c r="CJ146" s="32">
        <v>0</v>
      </c>
      <c r="CK146" s="26"/>
      <c r="CN146" s="32">
        <v>0</v>
      </c>
      <c r="CO146" s="26"/>
      <c r="CP146" s="25"/>
      <c r="CS146" s="32">
        <v>0</v>
      </c>
      <c r="CT146" s="26"/>
      <c r="CU146" s="25"/>
      <c r="CX146" s="32">
        <v>0</v>
      </c>
      <c r="CY146" s="26"/>
      <c r="DB146" s="32">
        <v>0</v>
      </c>
      <c r="DC146" s="26"/>
      <c r="DD146" s="25"/>
      <c r="DI146" s="32">
        <v>0</v>
      </c>
      <c r="DJ146" s="26"/>
      <c r="DM146" s="32">
        <v>0</v>
      </c>
      <c r="DN146" s="26"/>
      <c r="DO146" s="25"/>
      <c r="DS146" s="32">
        <v>0</v>
      </c>
      <c r="DT146" s="26"/>
      <c r="DY146" s="32">
        <v>0</v>
      </c>
      <c r="DZ146" s="26"/>
      <c r="EC146" s="32">
        <v>0</v>
      </c>
      <c r="ED146" s="26"/>
      <c r="EE146" s="25"/>
      <c r="EG146" s="32">
        <v>0</v>
      </c>
      <c r="EH146" s="26"/>
      <c r="EI146" s="25"/>
      <c r="EK146" s="32">
        <v>0</v>
      </c>
      <c r="EL146" s="26"/>
      <c r="EO146" s="32">
        <v>0</v>
      </c>
      <c r="EP146" s="26"/>
      <c r="EQ146" s="25"/>
      <c r="ES146" s="32">
        <v>0</v>
      </c>
      <c r="ET146" s="26"/>
      <c r="EU146" s="25"/>
      <c r="EW146" s="32">
        <v>0</v>
      </c>
      <c r="EX146" s="26"/>
      <c r="FA146" s="32">
        <v>0</v>
      </c>
      <c r="FB146" s="30"/>
      <c r="FE146" s="32">
        <v>0</v>
      </c>
      <c r="FF146" s="26"/>
      <c r="FG146">
        <v>37</v>
      </c>
      <c r="FH146">
        <v>40</v>
      </c>
      <c r="FI146" s="32">
        <v>-3</v>
      </c>
      <c r="FJ146" s="30"/>
      <c r="FK146">
        <v>49</v>
      </c>
      <c r="FL146">
        <v>50</v>
      </c>
      <c r="FM146" s="32">
        <v>-1</v>
      </c>
      <c r="FN146" s="26"/>
      <c r="FO146">
        <v>38</v>
      </c>
      <c r="FP146">
        <v>42</v>
      </c>
      <c r="FQ146" s="32">
        <v>-4</v>
      </c>
      <c r="FR146" s="30"/>
      <c r="FS146">
        <v>6</v>
      </c>
      <c r="FT146" s="29">
        <v>8.7494000000000085</v>
      </c>
      <c r="FU146" s="32">
        <v>-2.7494000000000089</v>
      </c>
      <c r="FV146" s="26"/>
      <c r="FW146" s="28"/>
      <c r="FY146" s="32">
        <v>0</v>
      </c>
      <c r="FZ146" s="30"/>
      <c r="GA146">
        <v>31</v>
      </c>
      <c r="GB146">
        <v>33</v>
      </c>
      <c r="GC146" s="32">
        <v>-2</v>
      </c>
      <c r="GD146" s="30"/>
      <c r="GE146">
        <v>62</v>
      </c>
      <c r="GF146">
        <v>62</v>
      </c>
      <c r="GG146" s="32">
        <v>0</v>
      </c>
      <c r="GH146" s="30"/>
      <c r="GK146" s="32">
        <v>0</v>
      </c>
      <c r="GL146" s="26"/>
      <c r="GM146">
        <v>49</v>
      </c>
      <c r="GN146">
        <v>50</v>
      </c>
      <c r="GO146">
        <v>43</v>
      </c>
      <c r="GP146">
        <v>46</v>
      </c>
      <c r="GQ146" s="32">
        <v>-4</v>
      </c>
      <c r="GR146" s="30"/>
      <c r="GV146" s="30"/>
      <c r="GZ146" s="30"/>
      <c r="HA146" s="28"/>
      <c r="HD146" s="30"/>
    </row>
    <row r="147" spans="1:212" x14ac:dyDescent="0.25">
      <c r="A147" s="32" t="s">
        <v>262</v>
      </c>
      <c r="B147" s="24">
        <v>1</v>
      </c>
      <c r="H147" s="25"/>
      <c r="I147" s="35"/>
      <c r="J147" s="35">
        <f t="shared" si="6"/>
        <v>0</v>
      </c>
      <c r="K147" s="26"/>
      <c r="L147" s="35"/>
      <c r="P147" s="32">
        <v>0</v>
      </c>
      <c r="Q147" s="26"/>
      <c r="T147" s="32">
        <v>0</v>
      </c>
      <c r="U147" s="26"/>
      <c r="V147" s="25"/>
      <c r="Z147" s="32">
        <v>0</v>
      </c>
      <c r="AA147" s="26"/>
      <c r="AB147" s="25"/>
      <c r="AD147" s="32">
        <v>0</v>
      </c>
      <c r="AE147" s="26"/>
      <c r="AJ147" s="32">
        <v>0</v>
      </c>
      <c r="AK147" s="26"/>
      <c r="AN147" s="32">
        <v>0</v>
      </c>
      <c r="AO147" s="26"/>
      <c r="AP147" s="25"/>
      <c r="AR147" s="32">
        <v>0</v>
      </c>
      <c r="AS147" s="26"/>
      <c r="AT147" s="25"/>
      <c r="AV147" s="32">
        <v>0</v>
      </c>
      <c r="AW147" s="26"/>
      <c r="AZ147" s="32">
        <v>0</v>
      </c>
      <c r="BA147" s="26"/>
      <c r="BB147" s="25"/>
      <c r="BE147" s="32">
        <v>0</v>
      </c>
      <c r="BF147" s="26"/>
      <c r="BG147" s="25"/>
      <c r="BK147" s="32">
        <v>0</v>
      </c>
      <c r="BL147" s="26"/>
      <c r="BM147" s="25"/>
      <c r="BP147" s="32">
        <v>0</v>
      </c>
      <c r="BQ147" s="26"/>
      <c r="BT147" s="32">
        <v>0</v>
      </c>
      <c r="BU147" s="26"/>
      <c r="BV147" s="28"/>
      <c r="BX147" s="32">
        <v>0</v>
      </c>
      <c r="BY147" s="26"/>
      <c r="BZ147" s="25"/>
      <c r="CB147" s="32">
        <v>0</v>
      </c>
      <c r="CC147" s="26"/>
      <c r="CD147" s="25"/>
      <c r="CF147" s="32">
        <v>0</v>
      </c>
      <c r="CG147" s="26"/>
      <c r="CJ147" s="32">
        <v>0</v>
      </c>
      <c r="CK147" s="26"/>
      <c r="CN147" s="32">
        <v>0</v>
      </c>
      <c r="CO147" s="26"/>
      <c r="CP147" s="25"/>
      <c r="CS147" s="32">
        <v>0</v>
      </c>
      <c r="CT147" s="26"/>
      <c r="CU147" s="25"/>
      <c r="CX147" s="32">
        <v>0</v>
      </c>
      <c r="CY147" s="26"/>
      <c r="DB147" s="32">
        <v>0</v>
      </c>
      <c r="DC147" s="26"/>
      <c r="DD147" s="25"/>
      <c r="DI147" s="32">
        <v>0</v>
      </c>
      <c r="DJ147" s="26"/>
      <c r="DM147" s="32">
        <v>0</v>
      </c>
      <c r="DN147" s="26"/>
      <c r="DO147" s="25"/>
      <c r="DS147" s="32">
        <v>0</v>
      </c>
      <c r="DT147" s="26"/>
      <c r="DY147" s="32">
        <v>0</v>
      </c>
      <c r="DZ147" s="26"/>
      <c r="EC147" s="32">
        <v>0</v>
      </c>
      <c r="ED147" s="26"/>
      <c r="EE147" s="25"/>
      <c r="EG147" s="32">
        <v>0</v>
      </c>
      <c r="EH147" s="26"/>
      <c r="EI147" s="25"/>
      <c r="EK147" s="32">
        <v>0</v>
      </c>
      <c r="EL147" s="26"/>
      <c r="EO147" s="32">
        <v>0</v>
      </c>
      <c r="EP147" s="26"/>
      <c r="EQ147" s="25"/>
      <c r="ES147" s="32">
        <v>0</v>
      </c>
      <c r="ET147" s="26"/>
      <c r="EU147" s="25"/>
      <c r="EW147" s="32">
        <v>0</v>
      </c>
      <c r="EX147" s="26"/>
      <c r="FA147" s="32">
        <v>0</v>
      </c>
      <c r="FB147" s="30"/>
      <c r="FE147" s="32">
        <v>0</v>
      </c>
      <c r="FF147" s="26"/>
      <c r="FG147">
        <v>18</v>
      </c>
      <c r="FH147">
        <v>20</v>
      </c>
      <c r="FI147" s="32">
        <v>-2</v>
      </c>
      <c r="FJ147" s="30"/>
      <c r="FK147">
        <v>68</v>
      </c>
      <c r="FL147">
        <v>65</v>
      </c>
      <c r="FM147" s="32">
        <v>3</v>
      </c>
      <c r="FN147" s="26"/>
      <c r="FO147">
        <v>6</v>
      </c>
      <c r="FP147">
        <v>8</v>
      </c>
      <c r="FQ147" s="32">
        <v>-2</v>
      </c>
      <c r="FR147" s="30"/>
      <c r="FS147">
        <v>31</v>
      </c>
      <c r="FT147" s="29">
        <v>31.628999999999991</v>
      </c>
      <c r="FU147" s="32">
        <v>-0.62899999999999068</v>
      </c>
      <c r="FV147" s="26"/>
      <c r="FW147" s="27">
        <v>12</v>
      </c>
      <c r="FX147" s="29">
        <v>12</v>
      </c>
      <c r="FY147" s="32">
        <v>0</v>
      </c>
      <c r="FZ147" s="30"/>
      <c r="GA147">
        <v>31</v>
      </c>
      <c r="GB147">
        <v>32</v>
      </c>
      <c r="GC147" s="32">
        <v>-1</v>
      </c>
      <c r="GD147" s="30"/>
      <c r="GE147">
        <v>19</v>
      </c>
      <c r="GF147">
        <v>20</v>
      </c>
      <c r="GG147" s="32">
        <v>1</v>
      </c>
      <c r="GH147" s="30"/>
      <c r="GK147" s="32">
        <v>0</v>
      </c>
      <c r="GL147" s="26"/>
      <c r="GM147" s="24"/>
      <c r="GO147" s="12">
        <v>49</v>
      </c>
      <c r="GQ147" s="32">
        <v>0</v>
      </c>
      <c r="GR147" s="30"/>
      <c r="GV147" s="30"/>
      <c r="GZ147" s="30"/>
      <c r="HA147" s="28"/>
      <c r="HD147" s="30"/>
    </row>
    <row r="148" spans="1:212" x14ac:dyDescent="0.25">
      <c r="A148" s="32" t="s">
        <v>263</v>
      </c>
      <c r="B148" s="24">
        <v>1</v>
      </c>
      <c r="E148">
        <v>6</v>
      </c>
      <c r="H148" s="27">
        <v>101</v>
      </c>
      <c r="I148" s="36">
        <v>94</v>
      </c>
      <c r="J148" s="35">
        <f t="shared" si="6"/>
        <v>7</v>
      </c>
      <c r="K148" s="26"/>
      <c r="L148" s="35"/>
      <c r="N148">
        <v>67</v>
      </c>
      <c r="O148">
        <v>61</v>
      </c>
      <c r="P148" s="32">
        <v>6</v>
      </c>
      <c r="Q148" s="26"/>
      <c r="R148">
        <v>47</v>
      </c>
      <c r="S148">
        <v>45</v>
      </c>
      <c r="T148" s="32">
        <v>2</v>
      </c>
      <c r="U148" s="26"/>
      <c r="V148" s="27">
        <v>9</v>
      </c>
      <c r="W148">
        <v>8</v>
      </c>
      <c r="Z148" s="32">
        <v>1</v>
      </c>
      <c r="AA148" s="26"/>
      <c r="AB148" s="25"/>
      <c r="AD148" s="32">
        <v>0</v>
      </c>
      <c r="AE148" s="26"/>
      <c r="AH148">
        <v>80</v>
      </c>
      <c r="AI148">
        <v>76</v>
      </c>
      <c r="AJ148" s="32">
        <v>4</v>
      </c>
      <c r="AK148" s="26"/>
      <c r="AN148" s="32">
        <v>0</v>
      </c>
      <c r="AO148" s="26"/>
      <c r="AP148" s="25"/>
      <c r="AR148" s="32">
        <v>0</v>
      </c>
      <c r="AS148" s="26"/>
      <c r="AT148" s="27">
        <v>87</v>
      </c>
      <c r="AU148">
        <v>84</v>
      </c>
      <c r="AV148" s="32">
        <v>3</v>
      </c>
      <c r="AW148" s="26"/>
      <c r="AX148">
        <v>18</v>
      </c>
      <c r="AY148">
        <v>17</v>
      </c>
      <c r="AZ148" s="32">
        <v>1</v>
      </c>
      <c r="BA148" s="26"/>
      <c r="BB148" s="27">
        <v>12</v>
      </c>
      <c r="BD148">
        <v>10</v>
      </c>
      <c r="BE148" s="32">
        <v>2</v>
      </c>
      <c r="BF148" s="26"/>
      <c r="BG148" s="25"/>
      <c r="BI148">
        <v>19</v>
      </c>
      <c r="BJ148">
        <v>18</v>
      </c>
      <c r="BK148" s="32">
        <v>1</v>
      </c>
      <c r="BL148" s="26"/>
      <c r="BM148" s="27">
        <v>60</v>
      </c>
      <c r="BO148">
        <v>56</v>
      </c>
      <c r="BP148" s="32">
        <v>4</v>
      </c>
      <c r="BQ148" s="26"/>
      <c r="BT148" s="32">
        <v>0</v>
      </c>
      <c r="BU148" s="26"/>
      <c r="BV148" s="28"/>
      <c r="BX148" s="32">
        <v>0</v>
      </c>
      <c r="BY148" s="26"/>
      <c r="BZ148" s="25"/>
      <c r="CB148" s="32">
        <v>0</v>
      </c>
      <c r="CC148" s="26"/>
      <c r="CD148" s="27">
        <v>74</v>
      </c>
      <c r="CE148">
        <v>70</v>
      </c>
      <c r="CF148" s="32">
        <v>4</v>
      </c>
      <c r="CG148" s="26"/>
      <c r="CJ148" s="32">
        <v>0</v>
      </c>
      <c r="CK148" s="26"/>
      <c r="CL148">
        <v>102</v>
      </c>
      <c r="CM148">
        <v>97</v>
      </c>
      <c r="CN148" s="32">
        <v>5</v>
      </c>
      <c r="CO148" s="26"/>
      <c r="CP148" s="27">
        <v>12</v>
      </c>
      <c r="CR148">
        <v>11</v>
      </c>
      <c r="CS148" s="32">
        <v>1</v>
      </c>
      <c r="CT148" s="26"/>
      <c r="CU148" s="25"/>
      <c r="CX148" s="32">
        <v>0</v>
      </c>
      <c r="CY148" s="26"/>
      <c r="DB148" s="32">
        <v>0</v>
      </c>
      <c r="DC148" s="26"/>
      <c r="DD148" s="25"/>
      <c r="DE148">
        <v>19</v>
      </c>
      <c r="DF148">
        <v>20</v>
      </c>
      <c r="DG148">
        <v>34</v>
      </c>
      <c r="DH148">
        <v>31</v>
      </c>
      <c r="DI148" s="32">
        <v>2</v>
      </c>
      <c r="DJ148" s="26"/>
      <c r="DK148">
        <v>22</v>
      </c>
      <c r="DL148" s="29">
        <v>19.895799999999991</v>
      </c>
      <c r="DM148" s="32">
        <v>2.104200000000009</v>
      </c>
      <c r="DN148" s="26"/>
      <c r="DO148" s="25"/>
      <c r="DS148" s="32">
        <v>0</v>
      </c>
      <c r="DT148" s="26"/>
      <c r="DU148">
        <v>62</v>
      </c>
      <c r="DV148">
        <v>60</v>
      </c>
      <c r="DW148">
        <v>74</v>
      </c>
      <c r="DX148">
        <v>70</v>
      </c>
      <c r="DY148" s="32">
        <v>6</v>
      </c>
      <c r="DZ148" s="26"/>
      <c r="EA148">
        <v>6</v>
      </c>
      <c r="EB148" s="29">
        <v>5.1883999999999997</v>
      </c>
      <c r="EC148" s="32">
        <v>0.81160000000000032</v>
      </c>
      <c r="ED148" s="26"/>
      <c r="EE148" s="27">
        <v>13</v>
      </c>
      <c r="EF148">
        <v>10</v>
      </c>
      <c r="EG148" s="32">
        <v>3</v>
      </c>
      <c r="EH148" s="26"/>
      <c r="EI148" s="25"/>
      <c r="EK148" s="32">
        <v>0</v>
      </c>
      <c r="EL148" s="26"/>
      <c r="EM148">
        <v>21</v>
      </c>
      <c r="EN148">
        <v>20</v>
      </c>
      <c r="EO148" s="32">
        <v>1</v>
      </c>
      <c r="EP148" s="26"/>
      <c r="EQ148" s="27">
        <v>120</v>
      </c>
      <c r="ER148">
        <v>110</v>
      </c>
      <c r="ES148" s="32">
        <v>10</v>
      </c>
      <c r="ET148" s="26"/>
      <c r="EU148" s="27">
        <v>3</v>
      </c>
      <c r="EV148">
        <v>3</v>
      </c>
      <c r="EW148" s="32">
        <v>0</v>
      </c>
      <c r="EX148" s="26"/>
      <c r="EY148">
        <v>45</v>
      </c>
      <c r="EZ148" s="32">
        <v>40</v>
      </c>
      <c r="FA148" s="32">
        <v>5</v>
      </c>
      <c r="FB148" s="30"/>
      <c r="FC148">
        <v>65</v>
      </c>
      <c r="FD148" s="29">
        <v>60</v>
      </c>
      <c r="FE148" s="32">
        <v>5</v>
      </c>
      <c r="FF148" s="26"/>
      <c r="FI148" s="32">
        <v>0</v>
      </c>
      <c r="FJ148" s="30"/>
      <c r="FN148" s="26"/>
      <c r="FR148" s="30"/>
      <c r="FV148" s="26"/>
      <c r="FW148" s="27"/>
      <c r="FZ148" s="30"/>
      <c r="GD148" s="30"/>
      <c r="GH148" s="30"/>
      <c r="GJ148" s="29"/>
      <c r="GL148" s="26"/>
      <c r="GM148" s="24"/>
      <c r="GR148" s="30"/>
      <c r="GV148" s="30"/>
      <c r="GZ148" s="30"/>
      <c r="HA148" s="28"/>
      <c r="HD148" s="30"/>
    </row>
    <row r="149" spans="1:212" x14ac:dyDescent="0.25">
      <c r="A149" s="32" t="s">
        <v>264</v>
      </c>
      <c r="B149" s="24">
        <v>0.41</v>
      </c>
      <c r="E149">
        <v>73</v>
      </c>
      <c r="H149" s="27">
        <v>250</v>
      </c>
      <c r="I149" s="36">
        <v>250</v>
      </c>
      <c r="J149" s="35">
        <f t="shared" si="6"/>
        <v>0</v>
      </c>
      <c r="K149" s="26"/>
      <c r="L149" s="35"/>
      <c r="N149">
        <v>240</v>
      </c>
      <c r="O149">
        <v>240</v>
      </c>
      <c r="P149" s="32">
        <v>0</v>
      </c>
      <c r="Q149" s="26"/>
      <c r="T149" s="32">
        <v>0</v>
      </c>
      <c r="U149" s="26"/>
      <c r="V149" s="25"/>
      <c r="Z149" s="32">
        <v>0</v>
      </c>
      <c r="AA149" s="26"/>
      <c r="AB149" s="27">
        <v>210</v>
      </c>
      <c r="AC149">
        <v>213</v>
      </c>
      <c r="AD149" s="32">
        <v>-3</v>
      </c>
      <c r="AE149" s="26"/>
      <c r="AH149">
        <v>10</v>
      </c>
      <c r="AI149">
        <v>13</v>
      </c>
      <c r="AJ149" s="32">
        <v>-3</v>
      </c>
      <c r="AK149" s="26"/>
      <c r="AL149">
        <v>160</v>
      </c>
      <c r="AM149">
        <v>160</v>
      </c>
      <c r="AN149" s="32">
        <v>0</v>
      </c>
      <c r="AO149" s="26"/>
      <c r="AP149" s="25"/>
      <c r="AR149" s="32">
        <v>0</v>
      </c>
      <c r="AS149" s="26"/>
      <c r="AT149" s="27">
        <v>80</v>
      </c>
      <c r="AU149">
        <v>83</v>
      </c>
      <c r="AV149" s="32">
        <v>-3</v>
      </c>
      <c r="AW149" s="26"/>
      <c r="AX149">
        <v>100</v>
      </c>
      <c r="AY149">
        <v>98</v>
      </c>
      <c r="AZ149" s="32">
        <v>2</v>
      </c>
      <c r="BA149" s="26"/>
      <c r="BB149" s="27">
        <v>50</v>
      </c>
      <c r="BD149">
        <v>56</v>
      </c>
      <c r="BE149" s="32">
        <v>-6</v>
      </c>
      <c r="BF149" s="26"/>
      <c r="BG149" s="25"/>
      <c r="BI149">
        <v>60</v>
      </c>
      <c r="BJ149">
        <v>58</v>
      </c>
      <c r="BK149" s="32">
        <v>2</v>
      </c>
      <c r="BL149" s="26"/>
      <c r="BM149" s="27">
        <v>80</v>
      </c>
      <c r="BO149">
        <v>86</v>
      </c>
      <c r="BP149" s="32">
        <v>-6</v>
      </c>
      <c r="BQ149" s="26"/>
      <c r="BR149">
        <v>100</v>
      </c>
      <c r="BS149" s="32">
        <v>105</v>
      </c>
      <c r="BT149" s="32">
        <v>-5</v>
      </c>
      <c r="BU149" s="26"/>
      <c r="BV149" s="28"/>
      <c r="BX149" s="32">
        <v>0</v>
      </c>
      <c r="BY149" s="26"/>
      <c r="BZ149" s="27">
        <v>30</v>
      </c>
      <c r="CA149" s="32">
        <v>32.200000000000017</v>
      </c>
      <c r="CB149" s="32">
        <v>-2.2000000000000171</v>
      </c>
      <c r="CC149" s="26"/>
      <c r="CD149" s="27">
        <v>110</v>
      </c>
      <c r="CE149">
        <v>117</v>
      </c>
      <c r="CF149" s="32">
        <v>-7</v>
      </c>
      <c r="CG149" s="26"/>
      <c r="CH149">
        <v>20</v>
      </c>
      <c r="CI149" s="29">
        <v>23</v>
      </c>
      <c r="CJ149" s="32">
        <v>-3</v>
      </c>
      <c r="CK149" s="26"/>
      <c r="CL149">
        <v>100</v>
      </c>
      <c r="CM149">
        <v>100</v>
      </c>
      <c r="CN149" s="32">
        <v>0</v>
      </c>
      <c r="CO149" s="26"/>
      <c r="CP149" s="25"/>
      <c r="CS149" s="32">
        <v>0</v>
      </c>
      <c r="CT149" s="26"/>
      <c r="CU149" s="27">
        <v>60</v>
      </c>
      <c r="CW149">
        <v>59</v>
      </c>
      <c r="CX149" s="32">
        <v>1</v>
      </c>
      <c r="CY149" s="26"/>
      <c r="CZ149">
        <v>40</v>
      </c>
      <c r="DA149" s="29">
        <v>47.399999999999991</v>
      </c>
      <c r="DB149" s="32">
        <v>-7.3999999999999906</v>
      </c>
      <c r="DC149" s="26"/>
      <c r="DD149" s="25"/>
      <c r="DG149">
        <v>40</v>
      </c>
      <c r="DH149">
        <v>39</v>
      </c>
      <c r="DI149" s="32">
        <v>1</v>
      </c>
      <c r="DJ149" s="26"/>
      <c r="DK149">
        <v>20</v>
      </c>
      <c r="DL149" s="29">
        <v>23.8</v>
      </c>
      <c r="DM149" s="32">
        <v>-3.8000000000000012</v>
      </c>
      <c r="DN149" s="26"/>
      <c r="DO149" s="25"/>
      <c r="DQ149">
        <v>10</v>
      </c>
      <c r="DR149">
        <v>8</v>
      </c>
      <c r="DS149" s="32">
        <v>2</v>
      </c>
      <c r="DT149" s="26"/>
      <c r="DW149">
        <v>60</v>
      </c>
      <c r="DX149">
        <v>60</v>
      </c>
      <c r="DY149" s="32">
        <v>0</v>
      </c>
      <c r="DZ149" s="26"/>
      <c r="EA149">
        <v>10</v>
      </c>
      <c r="EB149" s="29">
        <v>10</v>
      </c>
      <c r="EC149" s="32">
        <v>0</v>
      </c>
      <c r="ED149" s="26"/>
      <c r="EE149" s="27">
        <v>20</v>
      </c>
      <c r="EF149">
        <v>20</v>
      </c>
      <c r="EG149" s="32">
        <v>0</v>
      </c>
      <c r="EH149" s="26"/>
      <c r="EI149" s="27">
        <v>10</v>
      </c>
      <c r="EJ149">
        <v>10</v>
      </c>
      <c r="EK149" s="32">
        <v>0</v>
      </c>
      <c r="EL149" s="26"/>
      <c r="EM149">
        <v>20</v>
      </c>
      <c r="EN149">
        <v>20</v>
      </c>
      <c r="EO149" s="32">
        <v>0</v>
      </c>
      <c r="EP149" s="26"/>
      <c r="EQ149" s="27">
        <v>60</v>
      </c>
      <c r="ER149">
        <v>58</v>
      </c>
      <c r="ES149" s="32">
        <v>2</v>
      </c>
      <c r="ET149" s="26"/>
      <c r="EU149" s="25"/>
      <c r="EW149" s="32">
        <v>0</v>
      </c>
      <c r="EX149" s="26"/>
      <c r="EY149">
        <v>20</v>
      </c>
      <c r="EZ149" s="32">
        <v>20</v>
      </c>
      <c r="FA149" s="32">
        <v>0</v>
      </c>
      <c r="FB149" s="30"/>
      <c r="FC149">
        <v>40</v>
      </c>
      <c r="FD149" s="29">
        <v>40</v>
      </c>
      <c r="FE149" s="32">
        <v>0</v>
      </c>
      <c r="FF149" s="26"/>
      <c r="FI149" s="32">
        <v>0</v>
      </c>
      <c r="FJ149" s="30"/>
      <c r="FN149" s="26"/>
      <c r="FR149" s="30"/>
      <c r="FV149" s="26"/>
      <c r="FW149" s="27"/>
      <c r="FZ149" s="30"/>
      <c r="GD149" s="30"/>
      <c r="GH149" s="30"/>
      <c r="GJ149" s="29"/>
      <c r="GL149" s="26"/>
      <c r="GM149" s="24"/>
      <c r="GR149" s="30"/>
      <c r="GV149" s="30"/>
      <c r="GZ149" s="30"/>
      <c r="HA149" s="28"/>
      <c r="HD149" s="30"/>
    </row>
    <row r="150" spans="1:212" x14ac:dyDescent="0.25">
      <c r="A150" s="32" t="s">
        <v>265</v>
      </c>
      <c r="B150" s="24">
        <v>1</v>
      </c>
      <c r="E150">
        <v>4</v>
      </c>
      <c r="H150" s="27">
        <v>267</v>
      </c>
      <c r="I150" s="36">
        <v>260</v>
      </c>
      <c r="J150" s="35">
        <f t="shared" si="6"/>
        <v>7</v>
      </c>
      <c r="K150" s="26"/>
      <c r="L150" s="36">
        <v>68</v>
      </c>
      <c r="M150">
        <v>64</v>
      </c>
      <c r="N150">
        <v>156</v>
      </c>
      <c r="O150">
        <v>153</v>
      </c>
      <c r="P150" s="32">
        <v>7</v>
      </c>
      <c r="Q150" s="26"/>
      <c r="S150">
        <v>30</v>
      </c>
      <c r="T150" s="34">
        <v>-30</v>
      </c>
      <c r="U150" s="26">
        <v>30</v>
      </c>
      <c r="V150" s="27">
        <v>81</v>
      </c>
      <c r="W150">
        <v>80</v>
      </c>
      <c r="X150">
        <v>95</v>
      </c>
      <c r="Y150">
        <v>93</v>
      </c>
      <c r="Z150" s="32">
        <v>3</v>
      </c>
      <c r="AA150" s="26"/>
      <c r="AB150" s="27">
        <v>37</v>
      </c>
      <c r="AC150">
        <v>39</v>
      </c>
      <c r="AD150" s="32">
        <v>-2</v>
      </c>
      <c r="AE150" s="26"/>
      <c r="AF150">
        <v>49</v>
      </c>
      <c r="AG150">
        <v>50</v>
      </c>
      <c r="AH150">
        <v>125</v>
      </c>
      <c r="AI150">
        <v>120</v>
      </c>
      <c r="AJ150" s="32">
        <v>4</v>
      </c>
      <c r="AK150" s="26"/>
      <c r="AL150">
        <v>37</v>
      </c>
      <c r="AM150">
        <v>38</v>
      </c>
      <c r="AN150" s="32">
        <v>-1</v>
      </c>
      <c r="AO150" s="26"/>
      <c r="AP150" s="27">
        <v>106</v>
      </c>
      <c r="AQ150">
        <v>106</v>
      </c>
      <c r="AR150" s="32">
        <v>0</v>
      </c>
      <c r="AS150" s="26"/>
      <c r="AT150" s="27">
        <v>25</v>
      </c>
      <c r="AU150">
        <v>27</v>
      </c>
      <c r="AV150" s="32">
        <v>-2</v>
      </c>
      <c r="AW150" s="26"/>
      <c r="AX150">
        <v>135</v>
      </c>
      <c r="AY150">
        <v>135</v>
      </c>
      <c r="AZ150" s="32">
        <v>0</v>
      </c>
      <c r="BA150" s="26"/>
      <c r="BB150" s="27">
        <v>19</v>
      </c>
      <c r="BD150">
        <v>16</v>
      </c>
      <c r="BE150" s="32">
        <v>3</v>
      </c>
      <c r="BF150" s="26"/>
      <c r="BG150" s="25"/>
      <c r="BI150">
        <v>74</v>
      </c>
      <c r="BJ150">
        <v>72</v>
      </c>
      <c r="BK150" s="32">
        <v>2</v>
      </c>
      <c r="BL150" s="26"/>
      <c r="BM150" s="27">
        <v>130</v>
      </c>
      <c r="BO150">
        <v>124</v>
      </c>
      <c r="BP150" s="32">
        <v>6</v>
      </c>
      <c r="BQ150" s="26"/>
      <c r="BR150">
        <v>63</v>
      </c>
      <c r="BS150" s="32">
        <v>62.457799999999992</v>
      </c>
      <c r="BT150" s="32">
        <v>0.54220000000000823</v>
      </c>
      <c r="BU150" s="26"/>
      <c r="BV150" s="28"/>
      <c r="BX150" s="32">
        <v>0</v>
      </c>
      <c r="BY150" s="26"/>
      <c r="BZ150" s="27">
        <v>114</v>
      </c>
      <c r="CA150" s="32">
        <v>105.94540000000001</v>
      </c>
      <c r="CB150" s="32">
        <v>8.0545999999999935</v>
      </c>
      <c r="CC150" s="26"/>
      <c r="CD150" s="25"/>
      <c r="CF150" s="32">
        <v>0</v>
      </c>
      <c r="CG150" s="26"/>
      <c r="CJ150" s="32">
        <v>0</v>
      </c>
      <c r="CK150" s="26"/>
      <c r="CL150">
        <v>157</v>
      </c>
      <c r="CM150">
        <v>150</v>
      </c>
      <c r="CN150" s="32">
        <v>7</v>
      </c>
      <c r="CO150" s="26"/>
      <c r="CP150" s="27">
        <v>12</v>
      </c>
      <c r="CR150">
        <v>15</v>
      </c>
      <c r="CS150" s="32">
        <v>-3</v>
      </c>
      <c r="CT150" s="26"/>
      <c r="CU150" s="25"/>
      <c r="CX150" s="32">
        <v>0</v>
      </c>
      <c r="CY150" s="26"/>
      <c r="DB150" s="32">
        <v>0</v>
      </c>
      <c r="DC150" s="26"/>
      <c r="DD150" s="25"/>
      <c r="DI150" s="32">
        <v>0</v>
      </c>
      <c r="DJ150" s="26"/>
      <c r="DK150">
        <v>87</v>
      </c>
      <c r="DL150" s="29">
        <v>84.713800000000006</v>
      </c>
      <c r="DM150" s="32">
        <v>2.2861999999999938</v>
      </c>
      <c r="DN150" s="26"/>
      <c r="DO150" s="25"/>
      <c r="DS150" s="32">
        <v>0</v>
      </c>
      <c r="DT150" s="26"/>
      <c r="DY150" s="32">
        <v>0</v>
      </c>
      <c r="DZ150" s="26"/>
      <c r="EA150">
        <v>124</v>
      </c>
      <c r="EB150" s="29">
        <v>120.7676</v>
      </c>
      <c r="EC150" s="32">
        <v>3.2323999999999979</v>
      </c>
      <c r="ED150" s="26"/>
      <c r="EE150" s="27">
        <v>38</v>
      </c>
      <c r="EF150">
        <v>35</v>
      </c>
      <c r="EG150" s="32">
        <v>3</v>
      </c>
      <c r="EH150" s="26"/>
      <c r="EI150" s="27">
        <v>61</v>
      </c>
      <c r="EJ150">
        <v>60</v>
      </c>
      <c r="EK150" s="32">
        <v>1</v>
      </c>
      <c r="EL150" s="26"/>
      <c r="EO150" s="32">
        <v>0</v>
      </c>
      <c r="EP150" s="26"/>
      <c r="EQ150" s="27">
        <v>43</v>
      </c>
      <c r="ER150">
        <v>40</v>
      </c>
      <c r="ES150" s="32">
        <v>3</v>
      </c>
      <c r="ET150" s="26"/>
      <c r="EU150" s="27">
        <v>49</v>
      </c>
      <c r="EV150">
        <v>46</v>
      </c>
      <c r="EW150" s="32">
        <v>3</v>
      </c>
      <c r="EX150" s="26"/>
      <c r="FA150" s="32">
        <v>0</v>
      </c>
      <c r="FB150" s="30"/>
      <c r="FC150" s="32">
        <v>44</v>
      </c>
      <c r="FD150" s="29">
        <v>40</v>
      </c>
      <c r="FE150" s="32">
        <v>4</v>
      </c>
      <c r="FF150" s="26"/>
      <c r="FI150" s="32">
        <v>0</v>
      </c>
      <c r="FJ150" s="30"/>
      <c r="FN150" s="26"/>
      <c r="FR150" s="30"/>
      <c r="FV150" s="26"/>
      <c r="FW150" s="27"/>
      <c r="FZ150" s="30"/>
      <c r="GD150" s="30"/>
      <c r="GH150" s="30"/>
      <c r="GJ150" s="29"/>
      <c r="GL150" s="26"/>
      <c r="GM150" s="24"/>
      <c r="GR150" s="30"/>
      <c r="GV150" s="30"/>
      <c r="GZ150" s="30"/>
      <c r="HA150" s="28"/>
      <c r="HD150" s="30"/>
    </row>
    <row r="151" spans="1:212" x14ac:dyDescent="0.25">
      <c r="A151" s="32" t="s">
        <v>266</v>
      </c>
      <c r="B151" s="24">
        <v>0.35</v>
      </c>
      <c r="E151">
        <v>96</v>
      </c>
      <c r="H151" s="27">
        <v>16</v>
      </c>
      <c r="I151" s="36">
        <v>15</v>
      </c>
      <c r="J151" s="35">
        <f t="shared" si="6"/>
        <v>1</v>
      </c>
      <c r="K151" s="26"/>
      <c r="L151" s="36">
        <v>64</v>
      </c>
      <c r="M151">
        <v>64</v>
      </c>
      <c r="P151" s="32">
        <v>0</v>
      </c>
      <c r="Q151" s="26"/>
      <c r="T151" s="32">
        <v>0</v>
      </c>
      <c r="U151" s="26"/>
      <c r="V151" s="27">
        <v>40</v>
      </c>
      <c r="W151">
        <v>40</v>
      </c>
      <c r="X151">
        <v>48</v>
      </c>
      <c r="Y151">
        <v>53</v>
      </c>
      <c r="Z151" s="32">
        <v>-5</v>
      </c>
      <c r="AA151" s="26"/>
      <c r="AB151" s="25"/>
      <c r="AC151">
        <v>19</v>
      </c>
      <c r="AD151" s="34">
        <v>-19</v>
      </c>
      <c r="AE151" s="26">
        <v>6.6499999999999986</v>
      </c>
      <c r="AH151">
        <v>48</v>
      </c>
      <c r="AI151">
        <v>51</v>
      </c>
      <c r="AJ151" s="32">
        <v>-3</v>
      </c>
      <c r="AK151" s="26"/>
      <c r="AL151">
        <v>8</v>
      </c>
      <c r="AM151">
        <v>8</v>
      </c>
      <c r="AN151" s="32">
        <v>0</v>
      </c>
      <c r="AO151" s="26"/>
      <c r="AP151" s="25"/>
      <c r="AR151" s="32">
        <v>0</v>
      </c>
      <c r="AS151" s="26"/>
      <c r="AT151" s="27">
        <v>64</v>
      </c>
      <c r="AU151">
        <v>64</v>
      </c>
      <c r="AV151" s="32">
        <v>0</v>
      </c>
      <c r="AW151" s="26"/>
      <c r="AZ151" s="32">
        <v>0</v>
      </c>
      <c r="BA151" s="26"/>
      <c r="BB151" s="25"/>
      <c r="BE151" s="32">
        <v>0</v>
      </c>
      <c r="BF151" s="26"/>
      <c r="BG151" s="25"/>
      <c r="BI151">
        <v>64</v>
      </c>
      <c r="BJ151">
        <v>65</v>
      </c>
      <c r="BK151" s="32">
        <v>-1</v>
      </c>
      <c r="BL151" s="26"/>
      <c r="BM151" s="25"/>
      <c r="BP151" s="32">
        <v>0</v>
      </c>
      <c r="BQ151" s="26"/>
      <c r="BR151">
        <v>48</v>
      </c>
      <c r="BS151" s="32">
        <v>46.8</v>
      </c>
      <c r="BT151" s="32">
        <v>1.2000000000000031</v>
      </c>
      <c r="BU151" s="26"/>
      <c r="BV151" s="28"/>
      <c r="BX151" s="32">
        <v>0</v>
      </c>
      <c r="BY151" s="26"/>
      <c r="BZ151" s="27">
        <v>8</v>
      </c>
      <c r="CA151" s="32">
        <v>8</v>
      </c>
      <c r="CB151" s="32">
        <v>0</v>
      </c>
      <c r="CC151" s="26"/>
      <c r="CD151" s="27">
        <v>32</v>
      </c>
      <c r="CE151">
        <v>35</v>
      </c>
      <c r="CF151" s="32">
        <v>-3</v>
      </c>
      <c r="CG151" s="26"/>
      <c r="CJ151" s="32">
        <v>0</v>
      </c>
      <c r="CK151" s="26"/>
      <c r="CL151">
        <v>32</v>
      </c>
      <c r="CM151">
        <v>35</v>
      </c>
      <c r="CN151" s="32">
        <v>-3</v>
      </c>
      <c r="CO151" s="26"/>
      <c r="CP151" s="25"/>
      <c r="CS151" s="32">
        <v>0</v>
      </c>
      <c r="CT151" s="26"/>
      <c r="CU151" s="25"/>
      <c r="CX151" s="32">
        <v>0</v>
      </c>
      <c r="CY151" s="26"/>
      <c r="DB151" s="32">
        <v>0</v>
      </c>
      <c r="DC151" s="26"/>
      <c r="DD151" s="25"/>
      <c r="DG151">
        <v>16</v>
      </c>
      <c r="DH151">
        <v>17</v>
      </c>
      <c r="DI151" s="32">
        <v>-1</v>
      </c>
      <c r="DJ151" s="26"/>
      <c r="DK151">
        <v>40</v>
      </c>
      <c r="DL151" s="29">
        <v>44.8</v>
      </c>
      <c r="DM151" s="32">
        <v>-4.7999999999999972</v>
      </c>
      <c r="DN151" s="26"/>
      <c r="DO151" s="25"/>
      <c r="DQ151">
        <v>16</v>
      </c>
      <c r="DR151">
        <v>21</v>
      </c>
      <c r="DS151" s="32">
        <v>-5</v>
      </c>
      <c r="DT151" s="26"/>
      <c r="DW151">
        <v>32</v>
      </c>
      <c r="DX151">
        <v>30</v>
      </c>
      <c r="DY151" s="32">
        <v>2</v>
      </c>
      <c r="DZ151" s="26"/>
      <c r="EC151" s="32">
        <v>0</v>
      </c>
      <c r="ED151" s="26"/>
      <c r="EE151" s="25"/>
      <c r="EG151" s="32">
        <v>0</v>
      </c>
      <c r="EH151" s="26"/>
      <c r="EI151" s="27">
        <v>40</v>
      </c>
      <c r="EJ151" s="32">
        <v>40</v>
      </c>
      <c r="EK151" s="32">
        <v>0</v>
      </c>
      <c r="EL151" s="26"/>
      <c r="EO151" s="32">
        <v>0</v>
      </c>
      <c r="EP151" s="26"/>
      <c r="EQ151" s="27">
        <v>16</v>
      </c>
      <c r="ER151">
        <v>16</v>
      </c>
      <c r="ES151" s="32">
        <v>0</v>
      </c>
      <c r="ET151" s="26"/>
      <c r="EU151" s="25"/>
      <c r="EX151" s="26"/>
      <c r="FB151" s="30"/>
      <c r="FF151" s="26"/>
      <c r="FJ151" s="30"/>
      <c r="FN151" s="26"/>
      <c r="FR151" s="30"/>
      <c r="FT151" s="24"/>
      <c r="FV151" s="26"/>
      <c r="FW151" s="27"/>
      <c r="FZ151" s="30"/>
      <c r="GC151" s="29"/>
      <c r="GD151" s="30"/>
      <c r="GH151" s="30"/>
      <c r="GJ151" s="29"/>
      <c r="GL151" s="26"/>
      <c r="GM151" s="24"/>
      <c r="GR151" s="30"/>
      <c r="GV151" s="30"/>
      <c r="GZ151" s="30"/>
      <c r="HA151" s="28"/>
      <c r="HD151" s="30"/>
    </row>
    <row r="152" spans="1:212" x14ac:dyDescent="0.25">
      <c r="A152" s="32" t="s">
        <v>267</v>
      </c>
      <c r="B152" s="24">
        <v>1</v>
      </c>
      <c r="E152">
        <v>16</v>
      </c>
      <c r="H152" s="27">
        <v>85</v>
      </c>
      <c r="I152" s="36">
        <v>82</v>
      </c>
      <c r="J152" s="35">
        <f t="shared" si="6"/>
        <v>3</v>
      </c>
      <c r="K152" s="26"/>
      <c r="L152" s="35"/>
      <c r="N152">
        <v>112</v>
      </c>
      <c r="O152">
        <v>106</v>
      </c>
      <c r="P152" s="32">
        <v>6</v>
      </c>
      <c r="Q152" s="26"/>
      <c r="R152">
        <v>31</v>
      </c>
      <c r="S152">
        <v>32</v>
      </c>
      <c r="T152" s="32">
        <v>-1</v>
      </c>
      <c r="U152" s="26"/>
      <c r="V152" s="25"/>
      <c r="Z152" s="32">
        <v>0</v>
      </c>
      <c r="AA152" s="26"/>
      <c r="AB152" s="27">
        <v>117</v>
      </c>
      <c r="AC152">
        <v>112</v>
      </c>
      <c r="AD152" s="32">
        <v>5</v>
      </c>
      <c r="AE152" s="26"/>
      <c r="AH152">
        <v>38</v>
      </c>
      <c r="AI152">
        <v>36</v>
      </c>
      <c r="AJ152" s="32">
        <v>2</v>
      </c>
      <c r="AK152" s="26"/>
      <c r="AN152" s="32">
        <v>0</v>
      </c>
      <c r="AO152" s="26"/>
      <c r="AP152" s="27">
        <v>69</v>
      </c>
      <c r="AQ152">
        <v>68</v>
      </c>
      <c r="AR152" s="32">
        <v>1</v>
      </c>
      <c r="AS152" s="26"/>
      <c r="AT152" s="25"/>
      <c r="AU152">
        <v>87</v>
      </c>
      <c r="AV152" s="34">
        <v>-87</v>
      </c>
      <c r="AW152" s="26">
        <v>87</v>
      </c>
      <c r="AZ152" s="32">
        <v>0</v>
      </c>
      <c r="BA152" s="26"/>
      <c r="BB152" s="27">
        <v>74</v>
      </c>
      <c r="BD152">
        <v>73</v>
      </c>
      <c r="BE152" s="32">
        <v>1</v>
      </c>
      <c r="BF152" s="26"/>
      <c r="BG152" s="25"/>
      <c r="BK152" s="32">
        <v>0</v>
      </c>
      <c r="BL152" s="26"/>
      <c r="BM152" s="27">
        <v>88</v>
      </c>
      <c r="BO152">
        <v>85</v>
      </c>
      <c r="BP152" s="32">
        <v>3</v>
      </c>
      <c r="BQ152" s="26"/>
      <c r="BR152">
        <v>36</v>
      </c>
      <c r="BS152" s="32">
        <v>35.914600000000007</v>
      </c>
      <c r="BT152" s="32">
        <v>8.5399999999992815E-2</v>
      </c>
      <c r="BU152" s="26"/>
      <c r="BV152" s="27">
        <v>24</v>
      </c>
      <c r="BW152" s="32">
        <v>25.658000000000001</v>
      </c>
      <c r="BX152" s="32">
        <v>-1.658000000000001</v>
      </c>
      <c r="BY152" s="26"/>
      <c r="BZ152" s="25"/>
      <c r="CB152" s="32">
        <v>0</v>
      </c>
      <c r="CC152" s="26"/>
      <c r="CD152" s="27">
        <v>12</v>
      </c>
      <c r="CE152">
        <v>11</v>
      </c>
      <c r="CF152" s="32">
        <v>1</v>
      </c>
      <c r="CG152" s="26"/>
      <c r="CH152">
        <v>43</v>
      </c>
      <c r="CI152" s="29">
        <v>41.936999999999998</v>
      </c>
      <c r="CJ152" s="32">
        <v>1.0630000000000019</v>
      </c>
      <c r="CK152" s="26"/>
      <c r="CL152">
        <v>44</v>
      </c>
      <c r="CM152">
        <v>45</v>
      </c>
      <c r="CN152" s="32">
        <v>-1</v>
      </c>
      <c r="CO152" s="26"/>
      <c r="CP152" s="25"/>
      <c r="CS152" s="32">
        <v>0</v>
      </c>
      <c r="CT152" s="26"/>
      <c r="CU152" s="27">
        <v>13</v>
      </c>
      <c r="CW152">
        <v>11</v>
      </c>
      <c r="CX152" s="32">
        <v>2</v>
      </c>
      <c r="CY152" s="26"/>
      <c r="DB152" s="32">
        <v>0</v>
      </c>
      <c r="DC152" s="26"/>
      <c r="DD152" s="25"/>
      <c r="DI152" s="32">
        <v>0</v>
      </c>
      <c r="DJ152" s="26"/>
      <c r="DK152">
        <v>37</v>
      </c>
      <c r="DL152" s="29">
        <v>37.338799999999999</v>
      </c>
      <c r="DM152" s="32">
        <v>-0.3387999999999991</v>
      </c>
      <c r="DN152" s="26"/>
      <c r="DO152" s="25"/>
      <c r="DS152" s="32">
        <v>0</v>
      </c>
      <c r="DT152" s="26"/>
      <c r="DY152" s="32">
        <v>0</v>
      </c>
      <c r="DZ152" s="26"/>
      <c r="EA152">
        <v>82</v>
      </c>
      <c r="EB152" s="29">
        <v>80</v>
      </c>
      <c r="EC152" s="32">
        <v>2</v>
      </c>
      <c r="ED152" s="26"/>
      <c r="EE152" s="27">
        <v>37</v>
      </c>
      <c r="EF152">
        <v>35</v>
      </c>
      <c r="EG152" s="32">
        <v>2</v>
      </c>
      <c r="EH152" s="26"/>
      <c r="EI152" s="25"/>
      <c r="EK152" s="32">
        <v>0</v>
      </c>
      <c r="EL152" s="26"/>
      <c r="EM152" s="32">
        <v>44</v>
      </c>
      <c r="EN152" s="32">
        <v>40</v>
      </c>
      <c r="EO152" s="32">
        <v>4</v>
      </c>
      <c r="EP152" s="26"/>
      <c r="EQ152" s="25"/>
      <c r="ES152" s="32">
        <v>0</v>
      </c>
      <c r="ET152" s="26"/>
      <c r="EU152" s="25"/>
      <c r="EX152" s="26"/>
      <c r="FB152" s="30"/>
      <c r="FF152" s="26"/>
      <c r="FJ152" s="30"/>
      <c r="FN152" s="26"/>
      <c r="FR152" s="30"/>
      <c r="FT152" s="24"/>
      <c r="FV152" s="26"/>
      <c r="FW152" s="27"/>
      <c r="FZ152" s="30"/>
      <c r="GC152" s="29"/>
      <c r="GD152" s="30"/>
      <c r="GH152" s="30"/>
      <c r="GJ152" s="29"/>
      <c r="GL152" s="26"/>
      <c r="GM152" s="24"/>
      <c r="GR152" s="30"/>
      <c r="GV152" s="30"/>
      <c r="GZ152" s="30"/>
      <c r="HA152" s="28"/>
      <c r="HD152" s="30"/>
    </row>
    <row r="153" spans="1:212" x14ac:dyDescent="0.25">
      <c r="A153" s="32" t="s">
        <v>268</v>
      </c>
      <c r="B153" s="24">
        <v>0.4</v>
      </c>
      <c r="E153">
        <v>304</v>
      </c>
      <c r="H153" s="27">
        <v>10</v>
      </c>
      <c r="I153" s="36">
        <v>16</v>
      </c>
      <c r="J153" s="35">
        <f t="shared" si="6"/>
        <v>-6</v>
      </c>
      <c r="K153" s="26"/>
      <c r="L153" s="36">
        <v>90</v>
      </c>
      <c r="M153">
        <v>90</v>
      </c>
      <c r="N153">
        <v>110</v>
      </c>
      <c r="O153">
        <v>117</v>
      </c>
      <c r="P153" s="32">
        <v>-7</v>
      </c>
      <c r="Q153" s="26"/>
      <c r="T153" s="32">
        <v>0</v>
      </c>
      <c r="U153" s="26"/>
      <c r="V153" s="25"/>
      <c r="W153">
        <v>80</v>
      </c>
      <c r="X153">
        <v>80</v>
      </c>
      <c r="Y153">
        <v>82</v>
      </c>
      <c r="Z153" s="34">
        <v>-82</v>
      </c>
      <c r="AA153" s="26">
        <v>81.599999999999994</v>
      </c>
      <c r="AB153" s="27">
        <v>90</v>
      </c>
      <c r="AC153">
        <v>97</v>
      </c>
      <c r="AD153" s="32">
        <v>-7</v>
      </c>
      <c r="AE153" s="26"/>
      <c r="AH153">
        <v>10</v>
      </c>
      <c r="AI153">
        <v>8</v>
      </c>
      <c r="AJ153" s="32">
        <v>2</v>
      </c>
      <c r="AK153" s="26"/>
      <c r="AL153">
        <v>160</v>
      </c>
      <c r="AM153">
        <v>162</v>
      </c>
      <c r="AN153" s="32">
        <v>-2</v>
      </c>
      <c r="AO153" s="26"/>
      <c r="AP153" s="27">
        <v>90</v>
      </c>
      <c r="AQ153">
        <v>90</v>
      </c>
      <c r="AR153" s="32">
        <v>0</v>
      </c>
      <c r="AS153" s="26"/>
      <c r="AT153" s="27">
        <v>10</v>
      </c>
      <c r="AU153">
        <v>8</v>
      </c>
      <c r="AV153" s="32">
        <v>2</v>
      </c>
      <c r="AW153" s="26"/>
      <c r="AX153">
        <v>130</v>
      </c>
      <c r="AY153">
        <v>128</v>
      </c>
      <c r="AZ153" s="32">
        <v>2</v>
      </c>
      <c r="BA153" s="26"/>
      <c r="BB153" s="27">
        <v>40</v>
      </c>
      <c r="BD153">
        <v>38</v>
      </c>
      <c r="BE153" s="32">
        <v>2</v>
      </c>
      <c r="BF153" s="26"/>
      <c r="BG153" s="25"/>
      <c r="BK153" s="32">
        <v>0</v>
      </c>
      <c r="BL153" s="26"/>
      <c r="BM153" s="27">
        <v>160</v>
      </c>
      <c r="BO153">
        <v>162</v>
      </c>
      <c r="BP153" s="32">
        <v>-2</v>
      </c>
      <c r="BQ153" s="26"/>
      <c r="BT153" s="32">
        <v>0</v>
      </c>
      <c r="BU153" s="26"/>
      <c r="BV153" s="27">
        <v>110</v>
      </c>
      <c r="BW153" s="32">
        <v>116</v>
      </c>
      <c r="BX153" s="32">
        <v>-6</v>
      </c>
      <c r="BY153" s="26"/>
      <c r="BZ153" s="27">
        <v>10</v>
      </c>
      <c r="CA153" s="32">
        <v>13.400000000000009</v>
      </c>
      <c r="CB153" s="32">
        <v>-3.4000000000000088</v>
      </c>
      <c r="CC153" s="26"/>
      <c r="CD153" s="25"/>
      <c r="CE153">
        <v>74</v>
      </c>
      <c r="CF153" s="34">
        <v>-74</v>
      </c>
      <c r="CG153" s="30">
        <v>29.6</v>
      </c>
      <c r="CH153">
        <v>90</v>
      </c>
      <c r="CI153" s="29">
        <v>95.200000000000017</v>
      </c>
      <c r="CJ153" s="32">
        <v>-5.2000000000000171</v>
      </c>
      <c r="CK153" s="26"/>
      <c r="CL153">
        <v>70</v>
      </c>
      <c r="CM153">
        <v>77</v>
      </c>
      <c r="CN153" s="32">
        <v>-7</v>
      </c>
      <c r="CO153" s="26"/>
      <c r="CP153" s="25"/>
      <c r="CS153" s="32">
        <v>0</v>
      </c>
      <c r="CT153" s="26"/>
      <c r="CU153" s="27">
        <v>50</v>
      </c>
      <c r="CW153">
        <v>55</v>
      </c>
      <c r="CX153" s="32">
        <v>-5</v>
      </c>
      <c r="CY153" s="26"/>
      <c r="CZ153">
        <v>80</v>
      </c>
      <c r="DA153" s="29">
        <v>80.200000000000017</v>
      </c>
      <c r="DB153" s="32">
        <v>-0.20000000000001711</v>
      </c>
      <c r="DC153" s="26"/>
      <c r="DD153" s="25"/>
      <c r="DG153">
        <v>30</v>
      </c>
      <c r="DH153">
        <v>30</v>
      </c>
      <c r="DI153" s="32">
        <v>0</v>
      </c>
      <c r="DJ153" s="26"/>
      <c r="DK153">
        <v>70</v>
      </c>
      <c r="DL153" s="29">
        <v>76.400000000000006</v>
      </c>
      <c r="DM153" s="32">
        <v>-6.4000000000000057</v>
      </c>
      <c r="DN153" s="26"/>
      <c r="DO153" s="25"/>
      <c r="DQ153">
        <v>40</v>
      </c>
      <c r="DR153">
        <v>44</v>
      </c>
      <c r="DS153" s="32">
        <v>-4</v>
      </c>
      <c r="DT153" s="26"/>
      <c r="DU153">
        <v>40</v>
      </c>
      <c r="DV153">
        <v>40</v>
      </c>
      <c r="DW153">
        <v>50</v>
      </c>
      <c r="DX153">
        <v>50</v>
      </c>
      <c r="DY153" s="32">
        <v>0</v>
      </c>
      <c r="DZ153" s="26"/>
      <c r="EC153" s="32">
        <v>0</v>
      </c>
      <c r="ED153" s="26"/>
      <c r="EE153" s="27">
        <v>40</v>
      </c>
      <c r="EF153">
        <v>38</v>
      </c>
      <c r="EG153" s="32">
        <v>2</v>
      </c>
      <c r="EH153" s="26"/>
      <c r="EI153" s="27">
        <v>70</v>
      </c>
      <c r="EJ153">
        <v>70</v>
      </c>
      <c r="EK153" s="32">
        <v>0</v>
      </c>
      <c r="EL153" s="26"/>
      <c r="EM153">
        <v>20</v>
      </c>
      <c r="EN153">
        <v>20</v>
      </c>
      <c r="EO153" s="32">
        <v>0</v>
      </c>
      <c r="EP153" s="26"/>
      <c r="EQ153" s="27">
        <v>60</v>
      </c>
      <c r="ER153">
        <v>64</v>
      </c>
      <c r="ES153" s="32">
        <v>-4</v>
      </c>
      <c r="ET153" s="26"/>
      <c r="EU153" s="25"/>
      <c r="EW153" s="32">
        <v>0</v>
      </c>
      <c r="EX153" s="26"/>
      <c r="EY153">
        <v>60</v>
      </c>
      <c r="EZ153" s="32">
        <v>60</v>
      </c>
      <c r="FA153" s="32">
        <v>0</v>
      </c>
      <c r="FB153" s="30"/>
      <c r="FC153">
        <v>10</v>
      </c>
      <c r="FD153" s="29">
        <v>8</v>
      </c>
      <c r="FE153" s="32">
        <v>2</v>
      </c>
      <c r="FF153" s="26"/>
      <c r="FI153" s="32">
        <v>0</v>
      </c>
      <c r="FJ153" s="30"/>
      <c r="FN153" s="26"/>
      <c r="FR153" s="30"/>
      <c r="FV153" s="26"/>
      <c r="FW153" s="27"/>
      <c r="FZ153" s="30"/>
      <c r="GD153" s="30"/>
      <c r="GH153" s="30"/>
      <c r="GJ153" s="29"/>
      <c r="GL153" s="26"/>
      <c r="GM153" s="24"/>
      <c r="GR153" s="30"/>
      <c r="GV153" s="30"/>
      <c r="GZ153" s="30"/>
      <c r="HA153" s="28"/>
      <c r="HD153" s="30"/>
    </row>
    <row r="154" spans="1:212" x14ac:dyDescent="0.25">
      <c r="A154" s="32" t="s">
        <v>269</v>
      </c>
      <c r="B154" s="24">
        <v>0.41</v>
      </c>
      <c r="E154">
        <v>274</v>
      </c>
      <c r="H154" s="25"/>
      <c r="I154" s="35"/>
      <c r="J154" s="35">
        <f t="shared" si="6"/>
        <v>0</v>
      </c>
      <c r="K154" s="26"/>
      <c r="L154" s="36">
        <v>250</v>
      </c>
      <c r="M154">
        <v>252</v>
      </c>
      <c r="N154">
        <v>10</v>
      </c>
      <c r="O154">
        <v>4</v>
      </c>
      <c r="P154" s="32">
        <v>4</v>
      </c>
      <c r="Q154" s="26"/>
      <c r="R154">
        <v>60</v>
      </c>
      <c r="S154">
        <v>66</v>
      </c>
      <c r="T154" s="32">
        <v>-6</v>
      </c>
      <c r="U154" s="26"/>
      <c r="V154" s="27">
        <v>50</v>
      </c>
      <c r="W154">
        <v>50</v>
      </c>
      <c r="X154">
        <v>80</v>
      </c>
      <c r="Y154">
        <v>83</v>
      </c>
      <c r="Z154" s="32">
        <v>-3</v>
      </c>
      <c r="AA154" s="26"/>
      <c r="AB154" s="27">
        <v>30</v>
      </c>
      <c r="AC154">
        <v>35</v>
      </c>
      <c r="AD154" s="32">
        <v>-5</v>
      </c>
      <c r="AE154" s="26"/>
      <c r="AH154">
        <v>30</v>
      </c>
      <c r="AI154">
        <v>28</v>
      </c>
      <c r="AJ154" s="32">
        <v>2</v>
      </c>
      <c r="AK154" s="26"/>
      <c r="AL154">
        <v>50</v>
      </c>
      <c r="AM154">
        <v>49</v>
      </c>
      <c r="AN154" s="32">
        <v>1</v>
      </c>
      <c r="AO154" s="26"/>
      <c r="AP154" s="27">
        <v>130</v>
      </c>
      <c r="AQ154">
        <v>130</v>
      </c>
      <c r="AR154" s="32">
        <v>0</v>
      </c>
      <c r="AS154" s="26"/>
      <c r="AT154" s="27">
        <v>50</v>
      </c>
      <c r="AU154">
        <v>53</v>
      </c>
      <c r="AV154" s="32">
        <v>-3</v>
      </c>
      <c r="AW154" s="26"/>
      <c r="AZ154" s="32">
        <v>0</v>
      </c>
      <c r="BA154" s="26"/>
      <c r="BB154" s="27">
        <v>80</v>
      </c>
      <c r="BD154">
        <v>81</v>
      </c>
      <c r="BE154" s="32">
        <v>-1</v>
      </c>
      <c r="BF154" s="26"/>
      <c r="BG154" s="25"/>
      <c r="BI154">
        <v>120</v>
      </c>
      <c r="BJ154">
        <v>121</v>
      </c>
      <c r="BK154" s="32">
        <v>-1</v>
      </c>
      <c r="BL154" s="26"/>
      <c r="BM154" s="25"/>
      <c r="BP154" s="32">
        <v>0</v>
      </c>
      <c r="BQ154" s="26"/>
      <c r="BR154">
        <v>130</v>
      </c>
      <c r="BS154" s="32">
        <v>131</v>
      </c>
      <c r="BT154" s="32">
        <v>-1</v>
      </c>
      <c r="BU154" s="26"/>
      <c r="BV154" s="28"/>
      <c r="BX154" s="32">
        <v>0</v>
      </c>
      <c r="BY154" s="26"/>
      <c r="BZ154" s="27">
        <v>10</v>
      </c>
      <c r="CA154" s="32">
        <v>5.2000000000000028</v>
      </c>
      <c r="CB154" s="32">
        <v>4.7999999999999972</v>
      </c>
      <c r="CC154" s="26"/>
      <c r="CD154" s="27">
        <v>90</v>
      </c>
      <c r="CE154">
        <v>94</v>
      </c>
      <c r="CF154" s="32">
        <v>-4</v>
      </c>
      <c r="CG154" s="26"/>
      <c r="CJ154" s="32">
        <v>0</v>
      </c>
      <c r="CK154" s="26"/>
      <c r="CL154">
        <v>90</v>
      </c>
      <c r="CM154">
        <v>94</v>
      </c>
      <c r="CN154" s="32">
        <v>-4</v>
      </c>
      <c r="CO154" s="26"/>
      <c r="CP154" s="27">
        <v>60</v>
      </c>
      <c r="CR154">
        <v>62</v>
      </c>
      <c r="CS154" s="32">
        <v>-2</v>
      </c>
      <c r="CT154" s="26"/>
      <c r="CU154" s="27">
        <v>30</v>
      </c>
      <c r="CW154">
        <v>34</v>
      </c>
      <c r="CX154" s="32">
        <v>-4</v>
      </c>
      <c r="CY154" s="26"/>
      <c r="CZ154">
        <v>40</v>
      </c>
      <c r="DA154" s="29">
        <v>44</v>
      </c>
      <c r="DB154" s="32">
        <v>-4</v>
      </c>
      <c r="DC154" s="26"/>
      <c r="DD154" s="25"/>
      <c r="DG154">
        <v>10</v>
      </c>
      <c r="DH154">
        <v>15</v>
      </c>
      <c r="DI154" s="32">
        <v>-5</v>
      </c>
      <c r="DJ154" s="26"/>
      <c r="DK154">
        <v>60</v>
      </c>
      <c r="DL154" s="29">
        <v>61</v>
      </c>
      <c r="DM154" s="32">
        <v>-1</v>
      </c>
      <c r="DN154" s="26"/>
      <c r="DO154" s="25"/>
      <c r="DQ154">
        <v>20</v>
      </c>
      <c r="DR154">
        <v>26</v>
      </c>
      <c r="DS154" s="32">
        <v>-6</v>
      </c>
      <c r="DT154" s="26"/>
      <c r="DW154">
        <v>50</v>
      </c>
      <c r="DX154">
        <v>50</v>
      </c>
      <c r="DY154" s="32">
        <v>0</v>
      </c>
      <c r="DZ154" s="26"/>
      <c r="EC154" s="32">
        <v>0</v>
      </c>
      <c r="ED154" s="26"/>
      <c r="EE154" s="27">
        <v>20</v>
      </c>
      <c r="EF154">
        <v>20</v>
      </c>
      <c r="EG154" s="32">
        <v>0</v>
      </c>
      <c r="EH154" s="26"/>
      <c r="EI154" s="27">
        <v>10</v>
      </c>
      <c r="EJ154">
        <v>10</v>
      </c>
      <c r="EK154" s="32">
        <v>0</v>
      </c>
      <c r="EL154" s="26"/>
      <c r="EM154">
        <v>20</v>
      </c>
      <c r="EN154">
        <v>20</v>
      </c>
      <c r="EO154" s="32">
        <v>0</v>
      </c>
      <c r="EP154" s="26"/>
      <c r="EQ154" s="27">
        <v>50</v>
      </c>
      <c r="ER154">
        <v>50</v>
      </c>
      <c r="ES154" s="32">
        <v>0</v>
      </c>
      <c r="ET154" s="26"/>
      <c r="EU154" s="25"/>
      <c r="EW154" s="32">
        <v>0</v>
      </c>
      <c r="EX154" s="26"/>
      <c r="EY154">
        <v>20</v>
      </c>
      <c r="EZ154" s="32">
        <v>20</v>
      </c>
      <c r="FA154" s="32">
        <v>0</v>
      </c>
      <c r="FB154" s="30"/>
      <c r="FC154">
        <v>20</v>
      </c>
      <c r="FD154" s="29">
        <v>20</v>
      </c>
      <c r="FE154" s="32">
        <v>0</v>
      </c>
      <c r="FF154" s="26"/>
      <c r="FI154" s="32">
        <v>0</v>
      </c>
      <c r="FJ154" s="30"/>
      <c r="FN154" s="26"/>
      <c r="FR154" s="30"/>
      <c r="FV154" s="26"/>
      <c r="FW154" s="27"/>
      <c r="FZ154" s="30"/>
      <c r="GD154" s="30"/>
      <c r="GH154" s="30"/>
      <c r="GJ154" s="29"/>
      <c r="GL154" s="26"/>
      <c r="GM154" s="24"/>
      <c r="GR154" s="30"/>
      <c r="GV154" s="30"/>
      <c r="GZ154" s="30"/>
      <c r="HA154" s="28"/>
      <c r="HD154" s="30"/>
    </row>
    <row r="155" spans="1:212" x14ac:dyDescent="0.25">
      <c r="A155" s="32" t="s">
        <v>270</v>
      </c>
      <c r="B155" s="24">
        <v>1</v>
      </c>
      <c r="E155">
        <v>238</v>
      </c>
      <c r="H155" s="25"/>
      <c r="I155" s="35"/>
      <c r="J155" s="35">
        <f t="shared" si="6"/>
        <v>0</v>
      </c>
      <c r="K155" s="26"/>
      <c r="L155" s="36">
        <v>295</v>
      </c>
      <c r="M155">
        <v>285</v>
      </c>
      <c r="P155" s="32">
        <v>10</v>
      </c>
      <c r="Q155" s="26"/>
      <c r="T155" s="32">
        <v>0</v>
      </c>
      <c r="U155" s="26"/>
      <c r="V155" s="27">
        <v>145</v>
      </c>
      <c r="W155">
        <v>140</v>
      </c>
      <c r="X155">
        <v>143</v>
      </c>
      <c r="Y155">
        <v>141</v>
      </c>
      <c r="Z155" s="32">
        <v>7</v>
      </c>
      <c r="AA155" s="26"/>
      <c r="AB155" s="25"/>
      <c r="AD155" s="32">
        <v>0</v>
      </c>
      <c r="AE155" s="26"/>
      <c r="AH155">
        <v>220</v>
      </c>
      <c r="AI155">
        <v>208</v>
      </c>
      <c r="AJ155" s="32">
        <v>12</v>
      </c>
      <c r="AK155" s="26"/>
      <c r="AN155" s="32">
        <v>0</v>
      </c>
      <c r="AO155" s="26"/>
      <c r="AP155" s="25"/>
      <c r="AR155" s="32">
        <v>0</v>
      </c>
      <c r="AS155" s="26"/>
      <c r="AT155" s="27">
        <v>163</v>
      </c>
      <c r="AU155">
        <v>156</v>
      </c>
      <c r="AV155" s="32">
        <v>7</v>
      </c>
      <c r="AW155" s="26"/>
      <c r="AZ155" s="32">
        <v>0</v>
      </c>
      <c r="BA155" s="26"/>
      <c r="BB155" s="27">
        <v>44</v>
      </c>
      <c r="BD155">
        <v>67</v>
      </c>
      <c r="BE155" s="34">
        <v>-23</v>
      </c>
      <c r="BF155" s="26">
        <v>23</v>
      </c>
      <c r="BG155" s="25"/>
      <c r="BI155">
        <v>100</v>
      </c>
      <c r="BJ155">
        <v>97</v>
      </c>
      <c r="BK155" s="32">
        <v>3</v>
      </c>
      <c r="BL155" s="26"/>
      <c r="BM155" s="25"/>
      <c r="BP155" s="32">
        <v>0</v>
      </c>
      <c r="BQ155" s="26"/>
      <c r="BR155">
        <v>111</v>
      </c>
      <c r="BS155" s="32">
        <v>110.8314</v>
      </c>
      <c r="BT155" s="32">
        <v>0.16859999999999789</v>
      </c>
      <c r="BU155" s="26"/>
      <c r="BV155" s="28"/>
      <c r="BX155" s="32">
        <v>0</v>
      </c>
      <c r="BY155" s="26"/>
      <c r="BZ155" s="27">
        <v>19</v>
      </c>
      <c r="CA155" s="32">
        <v>17.182600000000001</v>
      </c>
      <c r="CB155" s="32">
        <v>1.817399999999999</v>
      </c>
      <c r="CC155" s="26"/>
      <c r="CD155" s="27">
        <v>89</v>
      </c>
      <c r="CE155">
        <v>83</v>
      </c>
      <c r="CF155" s="32">
        <v>6</v>
      </c>
      <c r="CG155" s="26"/>
      <c r="CJ155" s="32">
        <v>0</v>
      </c>
      <c r="CK155" s="26"/>
      <c r="CL155">
        <v>118</v>
      </c>
      <c r="CM155">
        <v>116</v>
      </c>
      <c r="CN155" s="32">
        <v>2</v>
      </c>
      <c r="CO155" s="26"/>
      <c r="CP155" s="27">
        <v>44</v>
      </c>
      <c r="CR155">
        <v>45</v>
      </c>
      <c r="CS155" s="32">
        <v>-1</v>
      </c>
      <c r="CT155" s="26"/>
      <c r="CU155" s="25"/>
      <c r="CX155" s="32">
        <v>0</v>
      </c>
      <c r="CY155" s="26"/>
      <c r="DB155" s="32">
        <v>0</v>
      </c>
      <c r="DC155" s="26"/>
      <c r="DD155" s="25"/>
      <c r="DE155">
        <v>50</v>
      </c>
      <c r="DF155">
        <v>50</v>
      </c>
      <c r="DG155">
        <v>56</v>
      </c>
      <c r="DH155">
        <v>53</v>
      </c>
      <c r="DI155" s="32">
        <v>3</v>
      </c>
      <c r="DJ155" s="26"/>
      <c r="DM155" s="32">
        <v>0</v>
      </c>
      <c r="DN155" s="26"/>
      <c r="DO155" s="25"/>
      <c r="DS155" s="32">
        <v>0</v>
      </c>
      <c r="DT155" s="26"/>
      <c r="DY155" s="32">
        <v>0</v>
      </c>
      <c r="DZ155" s="26"/>
      <c r="EC155" s="32">
        <v>0</v>
      </c>
      <c r="ED155" s="26"/>
      <c r="EE155" s="27">
        <v>69</v>
      </c>
      <c r="EF155">
        <v>65</v>
      </c>
      <c r="EG155" s="32">
        <v>4</v>
      </c>
      <c r="EH155" s="26"/>
      <c r="EI155" s="27">
        <v>75</v>
      </c>
      <c r="EJ155">
        <v>72</v>
      </c>
      <c r="EK155" s="32">
        <v>3</v>
      </c>
      <c r="EL155" s="26"/>
      <c r="EM155">
        <v>31</v>
      </c>
      <c r="EN155">
        <v>30</v>
      </c>
      <c r="EO155" s="32">
        <v>1</v>
      </c>
      <c r="EP155" s="26"/>
      <c r="EQ155" s="27">
        <v>50</v>
      </c>
      <c r="ER155">
        <v>50</v>
      </c>
      <c r="ES155" s="32">
        <v>0</v>
      </c>
      <c r="ET155" s="26"/>
      <c r="EU155" s="27">
        <v>50</v>
      </c>
      <c r="EV155">
        <v>51</v>
      </c>
      <c r="EW155" s="32">
        <v>-1</v>
      </c>
      <c r="EX155" s="26"/>
      <c r="EY155">
        <v>19</v>
      </c>
      <c r="EZ155" s="32">
        <v>20</v>
      </c>
      <c r="FA155" s="32">
        <v>-1</v>
      </c>
      <c r="FB155" s="30"/>
      <c r="FC155">
        <v>44</v>
      </c>
      <c r="FD155" s="29">
        <v>40</v>
      </c>
      <c r="FE155" s="32">
        <v>4</v>
      </c>
      <c r="FF155" s="26"/>
      <c r="FI155" s="32">
        <v>0</v>
      </c>
      <c r="FJ155" s="30"/>
      <c r="FN155" s="26"/>
      <c r="FR155" s="30"/>
      <c r="FV155" s="26"/>
      <c r="FW155" s="27"/>
      <c r="FZ155" s="30"/>
      <c r="GD155" s="30"/>
      <c r="GH155" s="30"/>
      <c r="GJ155" s="29"/>
      <c r="GL155" s="26"/>
      <c r="GM155" s="24"/>
      <c r="GR155" s="30"/>
      <c r="GV155" s="30"/>
      <c r="GZ155" s="30"/>
      <c r="HA155" s="28"/>
      <c r="HD155" s="30"/>
    </row>
    <row r="156" spans="1:212" x14ac:dyDescent="0.25">
      <c r="A156" s="32" t="s">
        <v>271</v>
      </c>
      <c r="B156" s="24">
        <v>0.35</v>
      </c>
      <c r="E156">
        <v>37</v>
      </c>
      <c r="H156" s="27">
        <v>48</v>
      </c>
      <c r="I156" s="36">
        <v>46</v>
      </c>
      <c r="J156" s="35">
        <f t="shared" si="6"/>
        <v>2</v>
      </c>
      <c r="K156" s="26"/>
      <c r="L156" s="35"/>
      <c r="N156">
        <v>54</v>
      </c>
      <c r="O156">
        <v>55</v>
      </c>
      <c r="P156" s="32">
        <v>-1</v>
      </c>
      <c r="Q156" s="26"/>
      <c r="S156">
        <v>9</v>
      </c>
      <c r="T156" s="34">
        <v>-9</v>
      </c>
      <c r="U156" s="26">
        <v>3.15</v>
      </c>
      <c r="V156" s="27">
        <v>24</v>
      </c>
      <c r="W156">
        <v>24</v>
      </c>
      <c r="X156">
        <v>18</v>
      </c>
      <c r="Y156">
        <v>27</v>
      </c>
      <c r="Z156" s="32">
        <v>-9</v>
      </c>
      <c r="AA156" s="26"/>
      <c r="AB156" s="25"/>
      <c r="AD156" s="32">
        <v>0</v>
      </c>
      <c r="AE156" s="26"/>
      <c r="AH156">
        <v>54</v>
      </c>
      <c r="AI156">
        <v>53</v>
      </c>
      <c r="AJ156" s="32">
        <v>1</v>
      </c>
      <c r="AK156" s="26"/>
      <c r="AL156">
        <v>18</v>
      </c>
      <c r="AM156">
        <v>16</v>
      </c>
      <c r="AN156" s="32">
        <v>2</v>
      </c>
      <c r="AO156" s="26"/>
      <c r="AP156" s="25"/>
      <c r="AR156" s="32">
        <v>0</v>
      </c>
      <c r="AS156" s="26"/>
      <c r="AT156" s="25"/>
      <c r="AV156" s="32">
        <v>0</v>
      </c>
      <c r="AW156" s="26"/>
      <c r="AX156">
        <v>48</v>
      </c>
      <c r="AY156">
        <v>48</v>
      </c>
      <c r="AZ156" s="32">
        <v>0</v>
      </c>
      <c r="BA156" s="26"/>
      <c r="BB156" s="27">
        <v>12</v>
      </c>
      <c r="BD156">
        <v>10</v>
      </c>
      <c r="BE156" s="32">
        <v>2</v>
      </c>
      <c r="BF156" s="26"/>
      <c r="BG156" s="25"/>
      <c r="BK156" s="32">
        <v>0</v>
      </c>
      <c r="BL156" s="26"/>
      <c r="BM156" s="27">
        <v>72</v>
      </c>
      <c r="BO156">
        <v>70</v>
      </c>
      <c r="BP156" s="32">
        <v>2</v>
      </c>
      <c r="BQ156" s="26"/>
      <c r="BT156" s="32">
        <v>0</v>
      </c>
      <c r="BU156" s="26"/>
      <c r="BV156" s="27">
        <v>42</v>
      </c>
      <c r="BW156" s="32">
        <v>45</v>
      </c>
      <c r="BX156" s="32">
        <v>-3</v>
      </c>
      <c r="BY156" s="26"/>
      <c r="BZ156" s="25"/>
      <c r="CB156" s="32">
        <v>0</v>
      </c>
      <c r="CC156" s="26"/>
      <c r="CD156" s="25"/>
      <c r="CF156" s="32">
        <v>0</v>
      </c>
      <c r="CG156" s="26"/>
      <c r="CJ156" s="32">
        <v>0</v>
      </c>
      <c r="CK156" s="26"/>
      <c r="CL156">
        <v>66</v>
      </c>
      <c r="CM156">
        <v>66</v>
      </c>
      <c r="CN156" s="32">
        <v>0</v>
      </c>
      <c r="CO156" s="26"/>
      <c r="CP156" s="25"/>
      <c r="CS156" s="32">
        <v>0</v>
      </c>
      <c r="CT156" s="26"/>
      <c r="CU156" s="27">
        <v>30</v>
      </c>
      <c r="CW156">
        <v>32</v>
      </c>
      <c r="CX156" s="32">
        <v>-2</v>
      </c>
      <c r="CY156" s="26"/>
      <c r="CZ156">
        <v>54</v>
      </c>
      <c r="DA156" s="29">
        <v>53</v>
      </c>
      <c r="DB156" s="32">
        <v>1</v>
      </c>
      <c r="DC156" s="26"/>
      <c r="DD156" s="25"/>
      <c r="DI156" s="32">
        <v>0</v>
      </c>
      <c r="DJ156" s="26"/>
      <c r="DK156">
        <v>54</v>
      </c>
      <c r="DL156" s="29">
        <v>52</v>
      </c>
      <c r="DM156" s="32">
        <v>2</v>
      </c>
      <c r="DN156" s="26"/>
      <c r="DO156" s="25"/>
      <c r="DQ156">
        <v>12</v>
      </c>
      <c r="DR156">
        <v>10</v>
      </c>
      <c r="DS156" s="32">
        <v>2</v>
      </c>
      <c r="DT156" s="26"/>
      <c r="DW156">
        <v>12</v>
      </c>
      <c r="DX156">
        <v>11</v>
      </c>
      <c r="DY156" s="32">
        <v>1</v>
      </c>
      <c r="DZ156" s="26"/>
      <c r="EA156">
        <v>24</v>
      </c>
      <c r="EB156" s="29">
        <v>24</v>
      </c>
      <c r="EC156" s="32">
        <v>0</v>
      </c>
      <c r="ED156" s="26"/>
      <c r="EE156" s="27">
        <v>24</v>
      </c>
      <c r="EF156">
        <v>26</v>
      </c>
      <c r="EG156" s="32">
        <v>-2</v>
      </c>
      <c r="EH156" s="26"/>
      <c r="EI156" s="25"/>
      <c r="EK156" s="32">
        <v>0</v>
      </c>
      <c r="EL156" s="26"/>
      <c r="EM156">
        <v>36</v>
      </c>
      <c r="EN156">
        <v>37</v>
      </c>
      <c r="EO156" s="32">
        <v>-1</v>
      </c>
      <c r="EP156" s="26"/>
      <c r="EQ156" s="27">
        <v>12</v>
      </c>
      <c r="ER156">
        <v>10</v>
      </c>
      <c r="ES156" s="32">
        <v>2</v>
      </c>
      <c r="ET156" s="26"/>
      <c r="EU156" s="25"/>
      <c r="EW156" s="32">
        <v>0</v>
      </c>
      <c r="EX156" s="26"/>
      <c r="EY156">
        <v>24</v>
      </c>
      <c r="EZ156" s="32">
        <v>24</v>
      </c>
      <c r="FA156" s="32">
        <v>0</v>
      </c>
      <c r="FB156" s="30"/>
      <c r="FC156">
        <v>12</v>
      </c>
      <c r="FD156" s="29">
        <v>10</v>
      </c>
      <c r="FE156" s="32">
        <v>2</v>
      </c>
      <c r="FF156" s="26"/>
      <c r="FI156" s="32">
        <v>0</v>
      </c>
      <c r="FJ156" s="30"/>
      <c r="FN156" s="26"/>
      <c r="FR156" s="30"/>
      <c r="FV156" s="26"/>
      <c r="FW156" s="27"/>
      <c r="FZ156" s="30"/>
      <c r="GD156" s="30"/>
      <c r="GH156" s="30"/>
      <c r="GJ156" s="29"/>
      <c r="GL156" s="26"/>
      <c r="GM156" s="24"/>
      <c r="GR156" s="30"/>
      <c r="GV156" s="30"/>
      <c r="GZ156" s="30"/>
      <c r="HA156" s="28"/>
      <c r="HD156" s="30"/>
    </row>
    <row r="157" spans="1:212" x14ac:dyDescent="0.25">
      <c r="A157" s="32" t="s">
        <v>272</v>
      </c>
      <c r="B157" s="24">
        <v>0.14000000000000001</v>
      </c>
      <c r="E157">
        <v>70</v>
      </c>
      <c r="H157" s="27">
        <v>10</v>
      </c>
      <c r="I157" s="36">
        <v>10</v>
      </c>
      <c r="J157" s="35">
        <f t="shared" si="6"/>
        <v>0</v>
      </c>
      <c r="K157" s="26"/>
      <c r="L157" s="36">
        <v>40</v>
      </c>
      <c r="M157">
        <v>43</v>
      </c>
      <c r="P157" s="32">
        <v>-3</v>
      </c>
      <c r="Q157" s="26"/>
      <c r="T157" s="32">
        <v>0</v>
      </c>
      <c r="U157" s="26"/>
      <c r="V157" s="25"/>
      <c r="W157">
        <v>24</v>
      </c>
      <c r="X157">
        <v>30</v>
      </c>
      <c r="Y157">
        <v>32</v>
      </c>
      <c r="Z157" s="34">
        <v>-26</v>
      </c>
      <c r="AA157" s="26">
        <v>25.86</v>
      </c>
      <c r="AB157" s="25"/>
      <c r="AD157" s="32">
        <v>0</v>
      </c>
      <c r="AE157" s="26"/>
      <c r="AH157">
        <v>50</v>
      </c>
      <c r="AI157">
        <v>48</v>
      </c>
      <c r="AJ157" s="32">
        <v>2</v>
      </c>
      <c r="AK157" s="26"/>
      <c r="AN157" s="32">
        <v>0</v>
      </c>
      <c r="AO157" s="26"/>
      <c r="AP157" s="25"/>
      <c r="AR157" s="32">
        <v>0</v>
      </c>
      <c r="AS157" s="26"/>
      <c r="AT157" s="25">
        <v>30</v>
      </c>
      <c r="AU157" s="32">
        <v>30</v>
      </c>
      <c r="AV157" s="32">
        <v>0</v>
      </c>
      <c r="AW157" s="26"/>
      <c r="AZ157" s="32">
        <v>0</v>
      </c>
      <c r="BA157" s="26"/>
      <c r="BB157" s="25"/>
      <c r="BE157" s="32">
        <v>0</v>
      </c>
      <c r="BF157" s="26"/>
      <c r="BG157" s="25"/>
      <c r="BK157" s="32">
        <v>0</v>
      </c>
      <c r="BL157" s="26"/>
      <c r="BM157" s="25"/>
      <c r="BQ157" s="30"/>
      <c r="BU157" s="26"/>
      <c r="BV157" s="27"/>
      <c r="BY157" s="26"/>
      <c r="BZ157" s="25"/>
      <c r="CC157" s="26"/>
      <c r="CD157" s="25"/>
      <c r="CG157" s="26"/>
      <c r="CK157" s="26"/>
      <c r="CO157" s="26"/>
      <c r="CP157" s="25"/>
      <c r="CT157" s="26"/>
      <c r="CU157" s="27"/>
      <c r="CY157" s="26"/>
      <c r="DC157" s="26"/>
      <c r="DD157" s="25"/>
      <c r="DJ157" s="26"/>
      <c r="DN157" s="26"/>
      <c r="DO157" s="25"/>
      <c r="DT157" s="26"/>
      <c r="DZ157" s="26"/>
      <c r="EB157" s="29"/>
      <c r="ED157" s="26"/>
      <c r="EE157" s="27"/>
      <c r="EH157" s="26"/>
      <c r="EI157" s="25"/>
      <c r="EL157" s="26"/>
      <c r="EP157" s="26"/>
      <c r="EQ157" s="27"/>
      <c r="ET157" s="26"/>
      <c r="EU157" s="25"/>
      <c r="EX157" s="26"/>
      <c r="FB157" s="30"/>
      <c r="FD157" s="29"/>
      <c r="FF157" s="26"/>
      <c r="FJ157" s="30"/>
      <c r="FN157" s="26"/>
      <c r="FR157" s="30"/>
      <c r="FV157" s="26"/>
      <c r="FW157" s="27"/>
      <c r="FZ157" s="30"/>
      <c r="GD157" s="30"/>
      <c r="GH157" s="30"/>
      <c r="GJ157" s="29"/>
      <c r="GL157" s="26"/>
      <c r="GM157" s="24"/>
      <c r="GR157" s="30"/>
      <c r="GV157" s="30"/>
      <c r="GZ157" s="30"/>
      <c r="HA157" s="28"/>
      <c r="HD157" s="30"/>
    </row>
    <row r="158" spans="1:212" x14ac:dyDescent="0.25">
      <c r="A158" s="32" t="s">
        <v>273</v>
      </c>
      <c r="B158" s="24">
        <v>0.18</v>
      </c>
      <c r="H158" s="27">
        <v>100</v>
      </c>
      <c r="I158" s="36">
        <v>100</v>
      </c>
      <c r="J158" s="35">
        <f t="shared" si="6"/>
        <v>0</v>
      </c>
      <c r="K158" s="26"/>
      <c r="L158" s="35"/>
      <c r="N158">
        <v>60</v>
      </c>
      <c r="O158">
        <v>59</v>
      </c>
      <c r="P158" s="32">
        <v>1</v>
      </c>
      <c r="Q158" s="26"/>
      <c r="T158" s="32">
        <v>0</v>
      </c>
      <c r="U158" s="26"/>
      <c r="V158" s="25"/>
      <c r="Z158" s="32">
        <v>0</v>
      </c>
      <c r="AA158" s="26"/>
      <c r="AB158" s="27">
        <v>50</v>
      </c>
      <c r="AC158">
        <v>49</v>
      </c>
      <c r="AD158" s="32">
        <v>1</v>
      </c>
      <c r="AE158" s="26"/>
      <c r="AJ158" s="32">
        <v>0</v>
      </c>
      <c r="AK158" s="26"/>
      <c r="AN158" s="32">
        <v>0</v>
      </c>
      <c r="AO158" s="26"/>
      <c r="AP158" s="27">
        <v>50</v>
      </c>
      <c r="AQ158">
        <v>49</v>
      </c>
      <c r="AR158" s="32">
        <v>1</v>
      </c>
      <c r="AS158" s="26"/>
      <c r="AT158" s="25"/>
      <c r="AV158" s="32">
        <v>0</v>
      </c>
      <c r="AW158" s="26"/>
      <c r="AZ158" s="32">
        <v>0</v>
      </c>
      <c r="BA158" s="26"/>
      <c r="BB158" s="27">
        <v>30</v>
      </c>
      <c r="BD158">
        <v>35</v>
      </c>
      <c r="BE158" s="32">
        <v>-5</v>
      </c>
      <c r="BF158" s="26"/>
      <c r="BG158" s="25"/>
      <c r="BK158" s="32">
        <v>0</v>
      </c>
      <c r="BL158" s="26"/>
      <c r="BM158" s="27">
        <v>30</v>
      </c>
      <c r="BO158">
        <v>34</v>
      </c>
      <c r="BP158" s="32">
        <v>-4</v>
      </c>
      <c r="BQ158" s="26"/>
      <c r="BT158" s="32">
        <v>0</v>
      </c>
      <c r="BU158" s="26"/>
      <c r="BV158" s="28"/>
      <c r="BX158" s="32">
        <v>0</v>
      </c>
      <c r="BY158" s="26"/>
      <c r="BZ158" s="27">
        <v>10</v>
      </c>
      <c r="CA158" s="32">
        <v>6</v>
      </c>
      <c r="CB158" s="32">
        <v>4</v>
      </c>
      <c r="CC158" s="26"/>
      <c r="CD158" s="27">
        <v>20</v>
      </c>
      <c r="CE158">
        <v>18</v>
      </c>
      <c r="CF158" s="32">
        <v>2</v>
      </c>
      <c r="CG158" s="26"/>
      <c r="CH158">
        <v>10</v>
      </c>
      <c r="CI158" s="29">
        <v>14.2</v>
      </c>
      <c r="CJ158" s="32">
        <v>-4.1999999999999993</v>
      </c>
      <c r="CK158" s="26"/>
      <c r="CL158">
        <v>10</v>
      </c>
      <c r="CM158">
        <v>15</v>
      </c>
      <c r="CN158" s="32">
        <v>-5</v>
      </c>
      <c r="CO158" s="26"/>
      <c r="CP158" s="27">
        <v>10</v>
      </c>
      <c r="CR158">
        <v>14</v>
      </c>
      <c r="CS158" s="32">
        <v>-4</v>
      </c>
      <c r="CT158" s="26"/>
      <c r="CU158" s="27">
        <v>10</v>
      </c>
      <c r="CW158">
        <v>8</v>
      </c>
      <c r="CX158" s="32">
        <v>2</v>
      </c>
      <c r="CY158" s="26"/>
      <c r="DB158" s="32">
        <v>0</v>
      </c>
      <c r="DC158" s="26"/>
      <c r="DD158" s="25"/>
      <c r="DI158" s="32">
        <v>0</v>
      </c>
      <c r="DJ158" s="26"/>
      <c r="DK158">
        <v>30</v>
      </c>
      <c r="DL158" s="29">
        <v>35.4</v>
      </c>
      <c r="DM158" s="32">
        <v>-5.3999999999999986</v>
      </c>
      <c r="DN158" s="26"/>
      <c r="DO158" s="25"/>
      <c r="DS158" s="32">
        <v>0</v>
      </c>
      <c r="DT158" s="26"/>
      <c r="DW158">
        <v>10</v>
      </c>
      <c r="DX158">
        <v>13</v>
      </c>
      <c r="DY158" s="32">
        <v>-3</v>
      </c>
      <c r="DZ158" s="26"/>
      <c r="EC158" s="32">
        <v>0</v>
      </c>
      <c r="ED158" s="26"/>
      <c r="EE158" s="27">
        <v>40</v>
      </c>
      <c r="EF158">
        <v>40</v>
      </c>
      <c r="EG158" s="32">
        <v>0</v>
      </c>
      <c r="EH158" s="26"/>
      <c r="EI158" s="25"/>
      <c r="EK158" s="32">
        <v>0</v>
      </c>
      <c r="EL158" s="26"/>
      <c r="EO158" s="32">
        <v>0</v>
      </c>
      <c r="EP158" s="26"/>
      <c r="EQ158" s="25"/>
      <c r="ES158" s="32">
        <v>0</v>
      </c>
      <c r="ET158" s="26"/>
      <c r="EU158" s="27">
        <v>10</v>
      </c>
      <c r="EV158">
        <v>10</v>
      </c>
      <c r="EW158" s="32">
        <v>0</v>
      </c>
      <c r="EX158" s="26"/>
      <c r="FA158" s="32">
        <v>0</v>
      </c>
      <c r="FB158" s="30"/>
      <c r="FE158" s="32">
        <v>0</v>
      </c>
      <c r="FF158" s="26"/>
      <c r="FG158">
        <v>20</v>
      </c>
      <c r="FH158" s="32">
        <v>20</v>
      </c>
      <c r="FI158" s="32">
        <v>0</v>
      </c>
      <c r="FJ158" s="30"/>
      <c r="FK158">
        <v>20</v>
      </c>
      <c r="FL158">
        <v>20</v>
      </c>
      <c r="FM158" s="32">
        <v>0</v>
      </c>
      <c r="FN158" s="26"/>
      <c r="FR158" s="31"/>
      <c r="FV158" s="26"/>
      <c r="FW158" s="27"/>
      <c r="FZ158" s="30"/>
      <c r="GD158" s="30"/>
      <c r="GH158" s="30"/>
      <c r="GL158" s="26"/>
      <c r="GM158" s="24"/>
      <c r="GR158" s="30"/>
      <c r="GV158" s="30"/>
      <c r="GZ158" s="30"/>
      <c r="HA158" s="28"/>
      <c r="HD158" s="30"/>
    </row>
    <row r="159" spans="1:212" x14ac:dyDescent="0.25">
      <c r="A159" s="32" t="s">
        <v>274</v>
      </c>
      <c r="B159" s="24">
        <v>1</v>
      </c>
      <c r="H159" s="25"/>
      <c r="I159" s="35"/>
      <c r="J159" s="35">
        <f t="shared" si="6"/>
        <v>0</v>
      </c>
      <c r="K159" s="26"/>
      <c r="L159" s="35"/>
      <c r="P159" s="32">
        <v>0</v>
      </c>
      <c r="Q159" s="26"/>
      <c r="T159" s="32">
        <v>0</v>
      </c>
      <c r="U159" s="26"/>
      <c r="V159" s="25"/>
      <c r="Z159" s="32">
        <v>0</v>
      </c>
      <c r="AA159" s="26"/>
      <c r="AB159" s="25"/>
      <c r="AD159" s="32">
        <v>0</v>
      </c>
      <c r="AE159" s="26"/>
      <c r="AJ159" s="32">
        <v>0</v>
      </c>
      <c r="AK159" s="26"/>
      <c r="AN159" s="32">
        <v>0</v>
      </c>
      <c r="AO159" s="26"/>
      <c r="AP159" s="25"/>
      <c r="AR159" s="32">
        <v>0</v>
      </c>
      <c r="AS159" s="26"/>
      <c r="AT159" s="25"/>
      <c r="AV159" s="32">
        <v>0</v>
      </c>
      <c r="AW159" s="26"/>
      <c r="AY159">
        <v>8</v>
      </c>
      <c r="AZ159" s="34">
        <v>-8</v>
      </c>
      <c r="BA159" s="26">
        <v>8</v>
      </c>
      <c r="BB159" s="25"/>
      <c r="BE159" s="32">
        <v>0</v>
      </c>
      <c r="BF159" s="26"/>
      <c r="BG159" s="25"/>
      <c r="BJ159">
        <v>33</v>
      </c>
      <c r="BK159" s="34">
        <v>-33</v>
      </c>
      <c r="BL159" s="26">
        <v>33</v>
      </c>
      <c r="BM159" s="25"/>
      <c r="BP159" s="32">
        <v>0</v>
      </c>
      <c r="BQ159" s="26"/>
      <c r="BT159" s="32">
        <v>0</v>
      </c>
      <c r="BU159" s="26"/>
      <c r="BV159" s="27">
        <v>24</v>
      </c>
      <c r="BW159" s="32">
        <v>24.22</v>
      </c>
      <c r="BX159" s="32">
        <v>-0.21999999999999889</v>
      </c>
      <c r="BY159" s="26"/>
      <c r="BZ159" s="25"/>
      <c r="CA159" s="32">
        <v>50.449800000000003</v>
      </c>
      <c r="CB159" s="34">
        <v>-50.449800000000003</v>
      </c>
      <c r="CC159" s="26">
        <v>50.449800000000003</v>
      </c>
      <c r="CD159" s="25"/>
      <c r="CF159" s="32">
        <v>0</v>
      </c>
      <c r="CG159" s="26"/>
      <c r="CH159">
        <v>41</v>
      </c>
      <c r="CI159" s="29">
        <v>39.878</v>
      </c>
      <c r="CJ159" s="32">
        <v>1.1220000000000001</v>
      </c>
      <c r="CK159" s="26"/>
      <c r="CM159">
        <v>4</v>
      </c>
      <c r="CN159" s="34">
        <v>-4</v>
      </c>
      <c r="CO159" s="26">
        <v>4</v>
      </c>
      <c r="CP159" s="25"/>
      <c r="CS159" s="32">
        <v>0</v>
      </c>
      <c r="CT159" s="26"/>
      <c r="CU159" s="25"/>
      <c r="CX159" s="32">
        <v>0</v>
      </c>
      <c r="CY159" s="26"/>
      <c r="CZ159">
        <v>32</v>
      </c>
      <c r="DA159" s="29">
        <v>31.859200000000001</v>
      </c>
      <c r="DB159" s="32">
        <v>0.1407999999999987</v>
      </c>
      <c r="DC159" s="26"/>
      <c r="DD159" s="25"/>
      <c r="DI159" s="32">
        <v>0</v>
      </c>
      <c r="DJ159" s="26"/>
      <c r="DK159">
        <v>20</v>
      </c>
      <c r="DL159" s="29">
        <v>21.08919999999998</v>
      </c>
      <c r="DM159" s="32">
        <v>-1.08919999999998</v>
      </c>
      <c r="DN159" s="26"/>
      <c r="DO159" s="25"/>
      <c r="DQ159">
        <v>16</v>
      </c>
      <c r="DR159">
        <v>14</v>
      </c>
      <c r="DS159" s="32">
        <v>2</v>
      </c>
      <c r="DT159" s="26"/>
      <c r="DU159">
        <v>33</v>
      </c>
      <c r="DV159">
        <v>30</v>
      </c>
      <c r="DW159">
        <v>32</v>
      </c>
      <c r="DX159">
        <v>30</v>
      </c>
      <c r="DY159" s="32">
        <v>5</v>
      </c>
      <c r="DZ159" s="26"/>
      <c r="EC159" s="32">
        <v>0</v>
      </c>
      <c r="ED159" s="26"/>
      <c r="EE159" s="25"/>
      <c r="EG159" s="32">
        <v>0</v>
      </c>
      <c r="EH159" s="26"/>
      <c r="EI159" s="27">
        <v>49</v>
      </c>
      <c r="EJ159" s="32">
        <v>50</v>
      </c>
      <c r="EK159" s="32">
        <v>-1</v>
      </c>
      <c r="EL159" s="26"/>
      <c r="EO159" s="32">
        <v>0</v>
      </c>
      <c r="EP159" s="26"/>
      <c r="EQ159" s="25"/>
      <c r="ES159" s="32">
        <v>0</v>
      </c>
      <c r="ET159" s="26"/>
      <c r="EU159" s="25"/>
      <c r="EX159" s="26"/>
      <c r="FB159" s="30"/>
      <c r="FF159" s="26"/>
      <c r="FJ159" s="30"/>
      <c r="FN159" s="26"/>
      <c r="FR159" s="31"/>
      <c r="FV159" s="26"/>
      <c r="FW159" s="27"/>
      <c r="FZ159" s="30"/>
      <c r="GA159" s="29"/>
      <c r="GD159" s="30"/>
      <c r="GH159" s="30"/>
      <c r="GL159" s="26"/>
      <c r="GM159" s="24"/>
      <c r="GR159" s="30"/>
      <c r="GV159" s="30"/>
      <c r="GZ159" s="30"/>
      <c r="HA159" s="28"/>
      <c r="HD159" s="30"/>
    </row>
    <row r="160" spans="1:212" x14ac:dyDescent="0.25">
      <c r="A160" s="32" t="s">
        <v>275</v>
      </c>
      <c r="B160" s="24">
        <v>0.4</v>
      </c>
      <c r="E160">
        <v>38</v>
      </c>
      <c r="H160" s="27">
        <v>16</v>
      </c>
      <c r="I160" s="36">
        <v>15</v>
      </c>
      <c r="J160" s="35">
        <f t="shared" si="6"/>
        <v>1</v>
      </c>
      <c r="K160" s="26"/>
      <c r="L160" s="35"/>
      <c r="N160">
        <v>32</v>
      </c>
      <c r="O160">
        <v>30</v>
      </c>
      <c r="P160" s="32">
        <v>2</v>
      </c>
      <c r="Q160" s="26"/>
      <c r="T160" s="32">
        <v>0</v>
      </c>
      <c r="U160" s="26"/>
      <c r="V160" s="25"/>
      <c r="X160">
        <v>8</v>
      </c>
      <c r="Y160">
        <v>8</v>
      </c>
      <c r="Z160" s="32">
        <v>0</v>
      </c>
      <c r="AA160" s="26"/>
      <c r="AB160" s="27">
        <v>16</v>
      </c>
      <c r="AC160">
        <v>18</v>
      </c>
      <c r="AD160" s="32">
        <v>-2</v>
      </c>
      <c r="AE160" s="26"/>
      <c r="AJ160" s="32">
        <v>0</v>
      </c>
      <c r="AK160" s="26"/>
      <c r="AL160">
        <v>8</v>
      </c>
      <c r="AM160">
        <v>9</v>
      </c>
      <c r="AN160" s="32">
        <v>-1</v>
      </c>
      <c r="AO160" s="26"/>
      <c r="AP160" s="25"/>
      <c r="AR160" s="32">
        <v>0</v>
      </c>
      <c r="AS160" s="26"/>
      <c r="AT160" s="27">
        <v>8</v>
      </c>
      <c r="AU160">
        <v>8</v>
      </c>
      <c r="AV160" s="32">
        <v>0</v>
      </c>
      <c r="AW160" s="26"/>
      <c r="AZ160" s="32">
        <v>0</v>
      </c>
      <c r="BA160" s="26"/>
      <c r="BB160" s="25"/>
      <c r="BE160" s="32">
        <v>0</v>
      </c>
      <c r="BF160" s="26"/>
      <c r="BG160" s="25"/>
      <c r="BI160">
        <v>8</v>
      </c>
      <c r="BJ160">
        <v>12</v>
      </c>
      <c r="BK160" s="32">
        <v>-4</v>
      </c>
      <c r="BL160" s="26"/>
      <c r="BM160" s="27">
        <v>8</v>
      </c>
      <c r="BO160">
        <v>8</v>
      </c>
      <c r="BP160" s="32">
        <v>0</v>
      </c>
      <c r="BQ160" s="26"/>
      <c r="BR160">
        <v>8</v>
      </c>
      <c r="BS160" s="32">
        <v>10.8</v>
      </c>
      <c r="BT160" s="32">
        <v>-2.8000000000000012</v>
      </c>
      <c r="BU160" s="26"/>
      <c r="BV160" s="28"/>
      <c r="BX160" s="32">
        <v>0</v>
      </c>
      <c r="BY160" s="26"/>
      <c r="BZ160" s="27">
        <v>8</v>
      </c>
      <c r="CA160" s="32">
        <v>7.4</v>
      </c>
      <c r="CB160" s="32">
        <v>0.59999999999999964</v>
      </c>
      <c r="CC160" s="26"/>
      <c r="CD160" s="25"/>
      <c r="CF160" s="32">
        <v>0</v>
      </c>
      <c r="CG160" s="26"/>
      <c r="CJ160" s="32">
        <v>0</v>
      </c>
      <c r="CK160" s="26"/>
      <c r="CL160">
        <v>8</v>
      </c>
      <c r="CM160">
        <v>8</v>
      </c>
      <c r="CN160" s="32">
        <v>0</v>
      </c>
      <c r="CO160" s="26"/>
      <c r="CP160" s="25"/>
      <c r="CS160" s="32">
        <v>0</v>
      </c>
      <c r="CT160" s="26"/>
      <c r="CU160" s="27">
        <v>8</v>
      </c>
      <c r="CW160">
        <v>12</v>
      </c>
      <c r="CX160" s="32">
        <v>-4</v>
      </c>
      <c r="CY160" s="26"/>
      <c r="DB160" s="32">
        <v>0</v>
      </c>
      <c r="DC160" s="26"/>
      <c r="DD160" s="25"/>
      <c r="DG160">
        <v>8</v>
      </c>
      <c r="DH160">
        <v>6</v>
      </c>
      <c r="DI160" s="32">
        <v>2</v>
      </c>
      <c r="DJ160" s="26"/>
      <c r="DM160" s="32">
        <v>0</v>
      </c>
      <c r="DN160" s="26"/>
      <c r="DO160" s="25"/>
      <c r="DS160" s="32">
        <v>0</v>
      </c>
      <c r="DT160" s="26"/>
      <c r="DY160" s="32">
        <v>0</v>
      </c>
      <c r="DZ160" s="26"/>
      <c r="EC160" s="32">
        <v>0</v>
      </c>
      <c r="ED160" s="26"/>
      <c r="EE160" s="25"/>
      <c r="EG160" s="32">
        <v>0</v>
      </c>
      <c r="EH160" s="26"/>
      <c r="EI160" s="27">
        <v>16</v>
      </c>
      <c r="EJ160">
        <v>16</v>
      </c>
      <c r="EK160" s="32">
        <v>0</v>
      </c>
      <c r="EL160" s="26"/>
      <c r="EM160">
        <v>32</v>
      </c>
      <c r="EN160" s="32">
        <v>32</v>
      </c>
      <c r="EO160" s="32">
        <v>0</v>
      </c>
      <c r="EP160" s="26"/>
      <c r="EQ160" s="25"/>
      <c r="ES160" s="32">
        <v>0</v>
      </c>
      <c r="ET160" s="26"/>
      <c r="EU160" s="25"/>
      <c r="EX160" s="26"/>
      <c r="FB160" s="30"/>
      <c r="FF160" s="26"/>
      <c r="FJ160" s="30"/>
      <c r="FN160" s="26"/>
      <c r="FR160" s="31"/>
      <c r="FV160" s="26"/>
      <c r="FW160" s="27"/>
      <c r="FZ160" s="30"/>
      <c r="GD160" s="30"/>
      <c r="GH160" s="30"/>
      <c r="GL160" s="26"/>
      <c r="GM160" s="24"/>
      <c r="GR160" s="30"/>
      <c r="GV160" s="30"/>
      <c r="GZ160" s="30"/>
      <c r="HA160" s="28"/>
      <c r="HD160" s="30"/>
    </row>
    <row r="161" spans="1:212" x14ac:dyDescent="0.25">
      <c r="A161" s="32" t="s">
        <v>276</v>
      </c>
      <c r="B161" s="24">
        <v>1</v>
      </c>
      <c r="H161" s="25"/>
      <c r="I161" s="35"/>
      <c r="J161" s="35">
        <f t="shared" si="6"/>
        <v>0</v>
      </c>
      <c r="K161" s="26"/>
      <c r="L161" s="35"/>
      <c r="P161" s="32">
        <v>0</v>
      </c>
      <c r="Q161" s="26"/>
      <c r="T161" s="32">
        <v>0</v>
      </c>
      <c r="U161" s="26"/>
      <c r="V161" s="25"/>
      <c r="Z161" s="32">
        <v>0</v>
      </c>
      <c r="AA161" s="26"/>
      <c r="AB161" s="25"/>
      <c r="AD161" s="32">
        <v>0</v>
      </c>
      <c r="AE161" s="26"/>
      <c r="AJ161" s="32">
        <v>0</v>
      </c>
      <c r="AK161" s="26"/>
      <c r="AN161" s="32">
        <v>0</v>
      </c>
      <c r="AO161" s="26"/>
      <c r="AP161" s="25"/>
      <c r="AR161" s="32">
        <v>0</v>
      </c>
      <c r="AS161" s="26"/>
      <c r="AT161" s="25"/>
      <c r="AV161" s="32">
        <v>0</v>
      </c>
      <c r="AW161" s="26"/>
      <c r="AZ161" s="32">
        <v>0</v>
      </c>
      <c r="BA161" s="26"/>
      <c r="BB161" s="25"/>
      <c r="BE161" s="32">
        <v>0</v>
      </c>
      <c r="BF161" s="26"/>
      <c r="BG161" s="25"/>
      <c r="BK161" s="32">
        <v>0</v>
      </c>
      <c r="BL161" s="26"/>
      <c r="BM161" s="25"/>
      <c r="BP161" s="32">
        <v>0</v>
      </c>
      <c r="BQ161" s="26"/>
      <c r="BT161" s="32">
        <v>0</v>
      </c>
      <c r="BU161" s="26"/>
      <c r="BV161" s="28"/>
      <c r="BX161" s="32">
        <v>0</v>
      </c>
      <c r="BY161" s="26"/>
      <c r="BZ161" s="25"/>
      <c r="CB161" s="32">
        <v>0</v>
      </c>
      <c r="CC161" s="26"/>
      <c r="CD161" s="25"/>
      <c r="CF161" s="32">
        <v>0</v>
      </c>
      <c r="CG161" s="26"/>
      <c r="CJ161" s="32">
        <v>0</v>
      </c>
      <c r="CK161" s="26"/>
      <c r="CN161" s="32">
        <v>0</v>
      </c>
      <c r="CO161" s="26"/>
      <c r="CP161" s="25"/>
      <c r="CS161" s="32">
        <v>0</v>
      </c>
      <c r="CT161" s="26"/>
      <c r="CU161" s="25"/>
      <c r="CX161" s="32">
        <v>0</v>
      </c>
      <c r="CY161" s="26"/>
      <c r="DB161" s="32">
        <v>0</v>
      </c>
      <c r="DC161" s="26"/>
      <c r="DD161" s="25"/>
      <c r="DI161" s="32">
        <v>0</v>
      </c>
      <c r="DJ161" s="26"/>
      <c r="DM161" s="32">
        <v>0</v>
      </c>
      <c r="DN161" s="26"/>
      <c r="DO161" s="25"/>
      <c r="DS161" s="32">
        <v>0</v>
      </c>
      <c r="DT161" s="26"/>
      <c r="DY161" s="32">
        <v>0</v>
      </c>
      <c r="DZ161" s="26"/>
      <c r="EC161" s="32">
        <v>0</v>
      </c>
      <c r="ED161" s="26"/>
      <c r="EE161" s="27">
        <v>5</v>
      </c>
      <c r="EF161">
        <v>4</v>
      </c>
      <c r="EG161" s="32">
        <v>1</v>
      </c>
      <c r="EH161" s="26"/>
      <c r="EI161" s="27">
        <v>10</v>
      </c>
      <c r="EJ161">
        <v>8</v>
      </c>
      <c r="EK161" s="32">
        <v>2</v>
      </c>
      <c r="EL161" s="26"/>
      <c r="EO161" s="32">
        <v>0</v>
      </c>
      <c r="EP161" s="26"/>
      <c r="EQ161" s="25"/>
      <c r="ES161" s="32">
        <v>0</v>
      </c>
      <c r="ET161" s="26"/>
      <c r="EU161" s="25"/>
      <c r="EX161" s="26"/>
      <c r="FB161" s="30"/>
      <c r="FF161" s="26"/>
      <c r="FJ161" s="30"/>
      <c r="FK161" s="24"/>
      <c r="FN161" s="26"/>
      <c r="FR161" s="31"/>
      <c r="FV161" s="26"/>
      <c r="FW161" s="27"/>
      <c r="FZ161" s="30"/>
      <c r="GA161" s="29"/>
      <c r="GD161" s="30"/>
      <c r="GH161" s="30"/>
      <c r="GL161" s="26"/>
      <c r="GM161" s="24"/>
      <c r="GR161" s="30"/>
      <c r="GV161" s="30"/>
      <c r="GZ161" s="30"/>
      <c r="HA161" s="28"/>
      <c r="HD161" s="30"/>
    </row>
    <row r="162" spans="1:212" x14ac:dyDescent="0.25">
      <c r="A162" s="32" t="s">
        <v>277</v>
      </c>
      <c r="B162" s="24">
        <v>0.84</v>
      </c>
      <c r="H162" s="25"/>
      <c r="I162" s="35"/>
      <c r="J162" s="35">
        <f t="shared" si="6"/>
        <v>0</v>
      </c>
      <c r="K162" s="26"/>
      <c r="L162" s="35"/>
      <c r="P162" s="32">
        <v>0</v>
      </c>
      <c r="Q162" s="26"/>
      <c r="T162" s="32">
        <v>0</v>
      </c>
      <c r="U162" s="26"/>
      <c r="V162" s="25"/>
      <c r="Z162" s="32">
        <v>0</v>
      </c>
      <c r="AA162" s="26"/>
      <c r="AB162" s="25"/>
      <c r="AD162" s="32">
        <v>0</v>
      </c>
      <c r="AE162" s="26"/>
      <c r="AJ162" s="32">
        <v>0</v>
      </c>
      <c r="AK162" s="26"/>
      <c r="AN162" s="32">
        <v>0</v>
      </c>
      <c r="AO162" s="26"/>
      <c r="AP162" s="25"/>
      <c r="AR162" s="32">
        <v>0</v>
      </c>
      <c r="AS162" s="26"/>
      <c r="AT162" s="25"/>
      <c r="AV162" s="32">
        <v>0</v>
      </c>
      <c r="AW162" s="26"/>
      <c r="AZ162" s="32">
        <v>0</v>
      </c>
      <c r="BA162" s="26"/>
      <c r="BB162" s="25"/>
      <c r="BE162" s="32">
        <v>0</v>
      </c>
      <c r="BF162" s="26"/>
      <c r="BG162" s="25"/>
      <c r="BK162" s="32">
        <v>0</v>
      </c>
      <c r="BL162" s="26"/>
      <c r="BM162" s="25"/>
      <c r="BP162" s="32">
        <v>0</v>
      </c>
      <c r="BQ162" s="26"/>
      <c r="BT162" s="32">
        <v>0</v>
      </c>
      <c r="BU162" s="26"/>
      <c r="BV162" s="28"/>
      <c r="BX162" s="32">
        <v>0</v>
      </c>
      <c r="BY162" s="26"/>
      <c r="BZ162" s="25"/>
      <c r="CB162" s="32">
        <v>0</v>
      </c>
      <c r="CC162" s="26"/>
      <c r="CD162" s="25"/>
      <c r="CF162" s="32">
        <v>0</v>
      </c>
      <c r="CG162" s="26"/>
      <c r="CJ162" s="32">
        <v>0</v>
      </c>
      <c r="CK162" s="26"/>
      <c r="CN162" s="32">
        <v>0</v>
      </c>
      <c r="CO162" s="26"/>
      <c r="CP162" s="25"/>
      <c r="CS162" s="32">
        <v>0</v>
      </c>
      <c r="CT162" s="26"/>
      <c r="CU162" s="25"/>
      <c r="CX162" s="32">
        <v>0</v>
      </c>
      <c r="CY162" s="26"/>
      <c r="DB162" s="32">
        <v>0</v>
      </c>
      <c r="DC162" s="26"/>
      <c r="DD162" s="25"/>
      <c r="DI162" s="32">
        <v>0</v>
      </c>
      <c r="DJ162" s="26"/>
      <c r="DM162" s="32">
        <v>0</v>
      </c>
      <c r="DN162" s="26"/>
      <c r="DO162" s="25"/>
      <c r="DR162">
        <v>6</v>
      </c>
      <c r="DS162" s="34">
        <v>-6</v>
      </c>
      <c r="DT162" s="26">
        <v>5.04</v>
      </c>
      <c r="DX162">
        <v>6</v>
      </c>
      <c r="DY162" s="34">
        <v>-6</v>
      </c>
      <c r="DZ162" s="26">
        <v>5.04</v>
      </c>
      <c r="EB162" s="29">
        <v>6</v>
      </c>
      <c r="EC162" s="34">
        <v>-6</v>
      </c>
      <c r="ED162" s="26">
        <v>5.04</v>
      </c>
      <c r="EE162" s="25"/>
      <c r="EG162" s="32">
        <v>0</v>
      </c>
      <c r="EH162" s="26"/>
      <c r="EI162" s="25"/>
      <c r="EK162" s="32">
        <v>0</v>
      </c>
      <c r="EL162" s="26"/>
      <c r="EP162" s="26"/>
      <c r="EQ162" s="25"/>
      <c r="ET162" s="26"/>
      <c r="EU162" s="25"/>
      <c r="EX162" s="26"/>
      <c r="FB162" s="30"/>
      <c r="FF162" s="26"/>
      <c r="FJ162" s="30"/>
      <c r="FK162" s="24"/>
      <c r="FN162" s="26"/>
      <c r="FR162" s="31"/>
      <c r="FV162" s="26"/>
      <c r="FW162" s="27"/>
      <c r="FZ162" s="30"/>
      <c r="GA162" s="29"/>
      <c r="GD162" s="30"/>
      <c r="GH162" s="30"/>
      <c r="GL162" s="26"/>
      <c r="GM162" s="24"/>
      <c r="GR162" s="30"/>
      <c r="GV162" s="30"/>
      <c r="GZ162" s="30"/>
      <c r="HA162" s="28"/>
      <c r="HD162" s="30"/>
    </row>
    <row r="163" spans="1:212" x14ac:dyDescent="0.25">
      <c r="A163" s="32" t="s">
        <v>278</v>
      </c>
      <c r="B163" s="24">
        <v>0.84</v>
      </c>
      <c r="H163" s="25"/>
      <c r="I163" s="35"/>
      <c r="J163" s="35">
        <f t="shared" si="6"/>
        <v>0</v>
      </c>
      <c r="K163" s="26"/>
      <c r="L163" s="35"/>
      <c r="P163" s="32">
        <v>0</v>
      </c>
      <c r="Q163" s="26"/>
      <c r="T163" s="32">
        <v>0</v>
      </c>
      <c r="U163" s="26"/>
      <c r="V163" s="25"/>
      <c r="Z163" s="32">
        <v>0</v>
      </c>
      <c r="AA163" s="26"/>
      <c r="AB163" s="25"/>
      <c r="AD163" s="32">
        <v>0</v>
      </c>
      <c r="AE163" s="26"/>
      <c r="AJ163" s="32">
        <v>0</v>
      </c>
      <c r="AK163" s="26"/>
      <c r="AN163" s="32">
        <v>0</v>
      </c>
      <c r="AO163" s="26"/>
      <c r="AP163" s="25"/>
      <c r="AR163" s="32">
        <v>0</v>
      </c>
      <c r="AS163" s="26"/>
      <c r="AT163" s="25"/>
      <c r="AV163" s="32">
        <v>0</v>
      </c>
      <c r="AW163" s="26"/>
      <c r="AZ163" s="32">
        <v>0</v>
      </c>
      <c r="BA163" s="26"/>
      <c r="BB163" s="25"/>
      <c r="BE163" s="32">
        <v>0</v>
      </c>
      <c r="BF163" s="26"/>
      <c r="BG163" s="25"/>
      <c r="BK163" s="32">
        <v>0</v>
      </c>
      <c r="BL163" s="26"/>
      <c r="BM163" s="25"/>
      <c r="BP163" s="32">
        <v>0</v>
      </c>
      <c r="BQ163" s="26"/>
      <c r="BT163" s="32">
        <v>0</v>
      </c>
      <c r="BU163" s="26"/>
      <c r="BV163" s="28"/>
      <c r="BX163" s="32">
        <v>0</v>
      </c>
      <c r="BY163" s="26"/>
      <c r="BZ163" s="25"/>
      <c r="CB163" s="32">
        <v>0</v>
      </c>
      <c r="CC163" s="26"/>
      <c r="CD163" s="25"/>
      <c r="CF163" s="32">
        <v>0</v>
      </c>
      <c r="CG163" s="26"/>
      <c r="CJ163" s="32">
        <v>0</v>
      </c>
      <c r="CK163" s="26"/>
      <c r="CN163" s="32">
        <v>0</v>
      </c>
      <c r="CO163" s="26"/>
      <c r="CP163" s="25"/>
      <c r="CS163" s="32">
        <v>0</v>
      </c>
      <c r="CT163" s="26"/>
      <c r="CU163" s="25"/>
      <c r="CX163" s="32">
        <v>0</v>
      </c>
      <c r="CY163" s="26"/>
      <c r="DB163" s="32">
        <v>0</v>
      </c>
      <c r="DC163" s="26"/>
      <c r="DD163" s="25"/>
      <c r="DI163" s="32">
        <v>0</v>
      </c>
      <c r="DJ163" s="26"/>
      <c r="DM163" s="32">
        <v>0</v>
      </c>
      <c r="DN163" s="26"/>
      <c r="DO163" s="25"/>
      <c r="DS163" s="32">
        <v>0</v>
      </c>
      <c r="DT163" s="26"/>
      <c r="DY163" s="32">
        <v>0</v>
      </c>
      <c r="DZ163" s="26"/>
      <c r="EC163" s="32">
        <v>0</v>
      </c>
      <c r="ED163" s="26"/>
      <c r="EE163" s="25"/>
      <c r="EG163" s="32">
        <v>0</v>
      </c>
      <c r="EH163" s="26"/>
      <c r="EI163" s="25"/>
      <c r="EK163" s="32">
        <v>0</v>
      </c>
      <c r="EL163" s="26"/>
      <c r="EM163" s="32">
        <v>12</v>
      </c>
      <c r="EN163" s="32">
        <v>15</v>
      </c>
      <c r="EO163" s="32">
        <v>-3</v>
      </c>
      <c r="EP163" s="26"/>
      <c r="EQ163" s="25"/>
      <c r="ES163" s="32">
        <v>0</v>
      </c>
      <c r="ET163" s="26"/>
      <c r="EU163" s="25"/>
      <c r="EX163" s="26"/>
      <c r="FB163" s="30"/>
      <c r="FF163" s="26"/>
      <c r="FJ163" s="30"/>
      <c r="FN163" s="26"/>
      <c r="FR163" s="31"/>
      <c r="FV163" s="26"/>
      <c r="FW163" s="27"/>
      <c r="FZ163" s="30"/>
      <c r="GD163" s="30"/>
      <c r="GH163" s="30"/>
      <c r="GL163" s="26"/>
      <c r="GM163" s="24"/>
      <c r="GR163" s="30"/>
      <c r="GV163" s="30"/>
      <c r="GZ163" s="30"/>
      <c r="HA163" s="28"/>
      <c r="HD163" s="30"/>
    </row>
    <row r="164" spans="1:212" x14ac:dyDescent="0.25">
      <c r="A164" s="32" t="s">
        <v>279</v>
      </c>
      <c r="B164" s="24">
        <v>0.35</v>
      </c>
      <c r="E164">
        <v>20</v>
      </c>
      <c r="H164" s="27">
        <v>216</v>
      </c>
      <c r="I164" s="36">
        <v>220</v>
      </c>
      <c r="J164" s="35">
        <f t="shared" si="6"/>
        <v>-4</v>
      </c>
      <c r="K164" s="26"/>
      <c r="L164" s="36">
        <v>8</v>
      </c>
      <c r="M164">
        <v>11</v>
      </c>
      <c r="N164">
        <v>200</v>
      </c>
      <c r="O164">
        <v>200</v>
      </c>
      <c r="P164" s="32">
        <v>-3</v>
      </c>
      <c r="Q164" s="26"/>
      <c r="T164" s="32">
        <v>0</v>
      </c>
      <c r="U164" s="26"/>
      <c r="V164" s="27">
        <v>56</v>
      </c>
      <c r="W164">
        <v>60</v>
      </c>
      <c r="X164">
        <v>56</v>
      </c>
      <c r="Y164">
        <v>68</v>
      </c>
      <c r="Z164" s="34">
        <v>-16</v>
      </c>
      <c r="AA164" s="26">
        <v>15.65</v>
      </c>
      <c r="AB164" s="27">
        <v>96</v>
      </c>
      <c r="AC164">
        <v>101</v>
      </c>
      <c r="AD164" s="32">
        <v>-5</v>
      </c>
      <c r="AE164" s="26"/>
      <c r="AH164">
        <v>64</v>
      </c>
      <c r="AI164">
        <v>62</v>
      </c>
      <c r="AJ164" s="32">
        <v>2</v>
      </c>
      <c r="AK164" s="26"/>
      <c r="AN164" s="32">
        <v>0</v>
      </c>
      <c r="AO164" s="26"/>
      <c r="AP164" s="27">
        <v>120</v>
      </c>
      <c r="AQ164">
        <v>123</v>
      </c>
      <c r="AR164" s="32">
        <v>-3</v>
      </c>
      <c r="AS164" s="26"/>
      <c r="AT164" s="27">
        <v>32</v>
      </c>
      <c r="AU164">
        <v>34</v>
      </c>
      <c r="AV164" s="32">
        <v>-2</v>
      </c>
      <c r="AW164" s="26"/>
      <c r="AZ164" s="32">
        <v>0</v>
      </c>
      <c r="BA164" s="26"/>
      <c r="BB164" s="25"/>
      <c r="BE164" s="32">
        <v>0</v>
      </c>
      <c r="BF164" s="26"/>
      <c r="BG164" s="25"/>
      <c r="BI164">
        <v>56</v>
      </c>
      <c r="BJ164">
        <v>57</v>
      </c>
      <c r="BK164" s="32">
        <v>-1</v>
      </c>
      <c r="BL164" s="26"/>
      <c r="BM164" s="27">
        <v>128</v>
      </c>
      <c r="BO164">
        <v>126</v>
      </c>
      <c r="BP164" s="32">
        <v>2</v>
      </c>
      <c r="BQ164" s="26"/>
      <c r="BR164">
        <v>72</v>
      </c>
      <c r="BS164" s="32">
        <v>73.200000000000017</v>
      </c>
      <c r="BT164" s="32">
        <v>-1.2000000000000171</v>
      </c>
      <c r="BU164" s="26"/>
      <c r="BV164" s="27">
        <v>32</v>
      </c>
      <c r="BW164" s="32">
        <v>32</v>
      </c>
      <c r="BX164" s="32">
        <v>0</v>
      </c>
      <c r="BY164" s="26"/>
      <c r="BZ164" s="27">
        <v>48</v>
      </c>
      <c r="CA164" s="32">
        <v>48.400000000000013</v>
      </c>
      <c r="CB164" s="32">
        <v>-0.40000000000001279</v>
      </c>
      <c r="CC164" s="26"/>
      <c r="CD164" s="27">
        <v>48</v>
      </c>
      <c r="CE164">
        <v>47</v>
      </c>
      <c r="CF164" s="32">
        <v>1</v>
      </c>
      <c r="CG164" s="26"/>
      <c r="CH164">
        <v>64</v>
      </c>
      <c r="CI164" s="29">
        <v>62.599999999999987</v>
      </c>
      <c r="CJ164" s="32">
        <v>1.400000000000013</v>
      </c>
      <c r="CK164" s="26"/>
      <c r="CL164">
        <v>40</v>
      </c>
      <c r="CM164">
        <v>45</v>
      </c>
      <c r="CN164" s="32">
        <v>-5</v>
      </c>
      <c r="CO164" s="26"/>
      <c r="CP164" s="27">
        <v>16</v>
      </c>
      <c r="CR164">
        <v>20</v>
      </c>
      <c r="CS164" s="32">
        <v>-4</v>
      </c>
      <c r="CT164" s="26"/>
      <c r="CU164" s="27">
        <v>160</v>
      </c>
      <c r="CW164">
        <v>163</v>
      </c>
      <c r="CX164" s="32">
        <v>-3</v>
      </c>
      <c r="CY164" s="26"/>
      <c r="CZ164">
        <v>16</v>
      </c>
      <c r="DA164" s="29">
        <v>19.200000000000021</v>
      </c>
      <c r="DB164" s="32">
        <v>-3.200000000000021</v>
      </c>
      <c r="DC164" s="26"/>
      <c r="DD164" s="25"/>
      <c r="DG164">
        <v>80</v>
      </c>
      <c r="DH164">
        <v>78</v>
      </c>
      <c r="DI164" s="32">
        <v>2</v>
      </c>
      <c r="DJ164" s="26"/>
      <c r="DK164">
        <v>88</v>
      </c>
      <c r="DL164" s="29">
        <v>93</v>
      </c>
      <c r="DM164" s="32">
        <v>-5</v>
      </c>
      <c r="DN164" s="26"/>
      <c r="DO164" s="25"/>
      <c r="DS164" s="32">
        <v>0</v>
      </c>
      <c r="DT164" s="26"/>
      <c r="DW164">
        <v>136</v>
      </c>
      <c r="DX164" s="32">
        <v>140</v>
      </c>
      <c r="DY164" s="32">
        <v>-4</v>
      </c>
      <c r="DZ164" s="26"/>
      <c r="EC164" s="32">
        <v>0</v>
      </c>
      <c r="ED164" s="26"/>
      <c r="EE164" s="27">
        <v>40</v>
      </c>
      <c r="EF164">
        <v>40</v>
      </c>
      <c r="EG164" s="32">
        <v>0</v>
      </c>
      <c r="EH164" s="26"/>
      <c r="EI164" s="27">
        <v>56</v>
      </c>
      <c r="EJ164" s="32">
        <v>60</v>
      </c>
      <c r="EK164" s="32">
        <v>-4</v>
      </c>
      <c r="EL164" s="26"/>
      <c r="EO164" s="32">
        <v>0</v>
      </c>
      <c r="EP164" s="26"/>
      <c r="EQ164" s="25"/>
      <c r="ES164" s="32">
        <v>0</v>
      </c>
      <c r="ET164" s="26"/>
      <c r="EU164" s="25"/>
      <c r="EX164" s="26"/>
      <c r="FB164" s="30"/>
      <c r="FF164" s="26"/>
      <c r="FJ164" s="30"/>
      <c r="FK164" s="24"/>
      <c r="FN164" s="26"/>
      <c r="FR164" s="31"/>
      <c r="FV164" s="26"/>
      <c r="FW164" s="27"/>
      <c r="FZ164" s="30"/>
      <c r="GA164" s="29"/>
      <c r="GD164" s="30"/>
      <c r="GH164" s="30"/>
      <c r="GL164" s="26"/>
      <c r="GM164" s="24"/>
      <c r="GR164" s="30"/>
      <c r="GV164" s="30"/>
      <c r="GZ164" s="30"/>
      <c r="HA164" s="28"/>
      <c r="HD164" s="30"/>
    </row>
    <row r="165" spans="1:212" x14ac:dyDescent="0.25">
      <c r="A165" s="32" t="s">
        <v>280</v>
      </c>
      <c r="B165" s="24">
        <v>1</v>
      </c>
      <c r="E165">
        <v>209</v>
      </c>
      <c r="H165" s="27">
        <v>164</v>
      </c>
      <c r="I165" s="36">
        <v>161</v>
      </c>
      <c r="J165" s="35">
        <f t="shared" si="6"/>
        <v>3</v>
      </c>
      <c r="K165" s="26"/>
      <c r="L165" s="36">
        <v>186</v>
      </c>
      <c r="M165">
        <v>186</v>
      </c>
      <c r="N165">
        <v>163</v>
      </c>
      <c r="O165">
        <v>164</v>
      </c>
      <c r="P165" s="32">
        <v>-1</v>
      </c>
      <c r="Q165" s="26"/>
      <c r="T165" s="32">
        <v>0</v>
      </c>
      <c r="U165" s="26"/>
      <c r="V165" s="27">
        <v>162</v>
      </c>
      <c r="W165">
        <v>160</v>
      </c>
      <c r="X165">
        <v>150</v>
      </c>
      <c r="Y165">
        <v>149</v>
      </c>
      <c r="Z165" s="32">
        <v>3</v>
      </c>
      <c r="AA165" s="26"/>
      <c r="AB165" s="25"/>
      <c r="AD165" s="32">
        <v>0</v>
      </c>
      <c r="AE165" s="26"/>
      <c r="AF165">
        <v>101</v>
      </c>
      <c r="AG165">
        <v>100</v>
      </c>
      <c r="AH165">
        <v>230</v>
      </c>
      <c r="AI165">
        <v>231</v>
      </c>
      <c r="AJ165" s="32">
        <v>0</v>
      </c>
      <c r="AK165" s="26"/>
      <c r="AL165">
        <v>56</v>
      </c>
      <c r="AM165">
        <v>58</v>
      </c>
      <c r="AN165" s="32">
        <v>-2</v>
      </c>
      <c r="AO165" s="26"/>
      <c r="AP165" s="25"/>
      <c r="AR165" s="32">
        <v>0</v>
      </c>
      <c r="AS165" s="26"/>
      <c r="AT165" s="27">
        <v>156</v>
      </c>
      <c r="AU165">
        <v>158</v>
      </c>
      <c r="AV165" s="32">
        <v>-2</v>
      </c>
      <c r="AW165" s="26"/>
      <c r="AX165">
        <v>169</v>
      </c>
      <c r="AY165">
        <v>170</v>
      </c>
      <c r="AZ165" s="32">
        <v>-1</v>
      </c>
      <c r="BA165" s="26"/>
      <c r="BB165" s="27">
        <v>62</v>
      </c>
      <c r="BD165">
        <v>63</v>
      </c>
      <c r="BE165" s="32">
        <v>-1</v>
      </c>
      <c r="BF165" s="26"/>
      <c r="BG165" s="25"/>
      <c r="BI165">
        <v>204</v>
      </c>
      <c r="BJ165">
        <v>195</v>
      </c>
      <c r="BK165" s="32">
        <v>9</v>
      </c>
      <c r="BL165" s="26"/>
      <c r="BM165" s="27">
        <v>56</v>
      </c>
      <c r="BO165">
        <v>55</v>
      </c>
      <c r="BP165" s="32">
        <v>1</v>
      </c>
      <c r="BQ165" s="26"/>
      <c r="BR165">
        <v>118</v>
      </c>
      <c r="BS165" s="32">
        <v>117.9328</v>
      </c>
      <c r="BT165" s="32">
        <v>6.7199999999999704E-2</v>
      </c>
      <c r="BU165" s="26"/>
      <c r="BV165" s="27">
        <v>57</v>
      </c>
      <c r="BW165" s="32">
        <v>56.322000000000017</v>
      </c>
      <c r="BX165" s="32">
        <v>0.67799999999998306</v>
      </c>
      <c r="BY165" s="26"/>
      <c r="BZ165" s="27">
        <v>11</v>
      </c>
      <c r="CA165" s="32">
        <v>12.433199999999999</v>
      </c>
      <c r="CB165" s="32">
        <v>-1.4331999999999989</v>
      </c>
      <c r="CC165" s="26"/>
      <c r="CD165" s="27">
        <v>62</v>
      </c>
      <c r="CE165">
        <v>60</v>
      </c>
      <c r="CF165" s="32">
        <v>2</v>
      </c>
      <c r="CG165" s="26"/>
      <c r="CH165">
        <v>107</v>
      </c>
      <c r="CI165" s="29">
        <v>104.83880000000001</v>
      </c>
      <c r="CJ165" s="32">
        <v>2.1611999999999938</v>
      </c>
      <c r="CK165" s="26"/>
      <c r="CL165">
        <v>73</v>
      </c>
      <c r="CM165">
        <v>73</v>
      </c>
      <c r="CN165" s="32">
        <v>0</v>
      </c>
      <c r="CO165" s="26"/>
      <c r="CP165" s="27">
        <v>68</v>
      </c>
      <c r="CR165">
        <v>65</v>
      </c>
      <c r="CS165" s="32">
        <v>3</v>
      </c>
      <c r="CT165" s="26"/>
      <c r="CU165" s="27">
        <v>84</v>
      </c>
      <c r="CW165">
        <v>83</v>
      </c>
      <c r="CX165" s="32">
        <v>1</v>
      </c>
      <c r="CY165" s="26"/>
      <c r="DB165" s="32">
        <v>0</v>
      </c>
      <c r="DC165" s="26"/>
      <c r="DD165" s="25"/>
      <c r="DE165">
        <v>101</v>
      </c>
      <c r="DF165">
        <v>100</v>
      </c>
      <c r="DG165">
        <v>101</v>
      </c>
      <c r="DH165">
        <v>101</v>
      </c>
      <c r="DI165" s="32">
        <v>1</v>
      </c>
      <c r="DJ165" s="26"/>
      <c r="DK165">
        <v>22</v>
      </c>
      <c r="DL165" s="29">
        <v>24.472999999999999</v>
      </c>
      <c r="DM165" s="32">
        <v>-2.472999999999999</v>
      </c>
      <c r="DN165" s="26"/>
      <c r="DO165" s="27">
        <v>61</v>
      </c>
      <c r="DP165">
        <v>60</v>
      </c>
      <c r="DQ165">
        <v>107</v>
      </c>
      <c r="DR165">
        <v>104</v>
      </c>
      <c r="DS165" s="32">
        <v>4</v>
      </c>
      <c r="DT165" s="26"/>
      <c r="DW165">
        <v>34</v>
      </c>
      <c r="DX165">
        <v>36</v>
      </c>
      <c r="DY165" s="32">
        <v>-2</v>
      </c>
      <c r="DZ165" s="26"/>
      <c r="EC165" s="32">
        <v>0</v>
      </c>
      <c r="ED165" s="26"/>
      <c r="EE165" s="27">
        <v>129</v>
      </c>
      <c r="EF165">
        <v>130</v>
      </c>
      <c r="EG165" s="32">
        <v>-1</v>
      </c>
      <c r="EH165" s="26"/>
      <c r="EI165" s="27">
        <v>39</v>
      </c>
      <c r="EJ165">
        <v>40</v>
      </c>
      <c r="EK165" s="32">
        <v>-1</v>
      </c>
      <c r="EL165" s="26"/>
      <c r="EM165" s="32">
        <v>117</v>
      </c>
      <c r="EN165" s="32">
        <v>120</v>
      </c>
      <c r="EO165" s="32">
        <v>-3</v>
      </c>
      <c r="EP165" s="26"/>
      <c r="EQ165" s="25"/>
      <c r="ES165" s="32">
        <v>0</v>
      </c>
      <c r="ET165" s="26"/>
      <c r="EU165" s="25"/>
      <c r="EX165" s="26"/>
      <c r="FB165" s="30"/>
      <c r="FF165" s="26"/>
      <c r="FJ165" s="30"/>
      <c r="FN165" s="26"/>
      <c r="FR165" s="31"/>
      <c r="FS165" s="24"/>
      <c r="FV165" s="26"/>
      <c r="FW165" s="27"/>
      <c r="FZ165" s="30"/>
      <c r="GB165" s="29"/>
      <c r="GD165" s="30"/>
      <c r="GH165" s="30"/>
      <c r="GL165" s="26"/>
      <c r="GM165" s="24"/>
      <c r="GR165" s="30"/>
      <c r="GV165" s="30"/>
      <c r="GZ165" s="30"/>
      <c r="HA165" s="28"/>
      <c r="HD165" s="30"/>
    </row>
    <row r="166" spans="1:212" x14ac:dyDescent="0.25">
      <c r="A166" s="32" t="s">
        <v>281</v>
      </c>
      <c r="B166" s="24">
        <v>0.35</v>
      </c>
      <c r="E166">
        <v>461</v>
      </c>
      <c r="H166" s="25"/>
      <c r="I166" s="35"/>
      <c r="J166" s="35">
        <f t="shared" si="6"/>
        <v>0</v>
      </c>
      <c r="K166" s="26"/>
      <c r="L166" s="36">
        <v>280</v>
      </c>
      <c r="M166">
        <v>284</v>
      </c>
      <c r="N166">
        <v>248</v>
      </c>
      <c r="O166">
        <v>246</v>
      </c>
      <c r="P166" s="32">
        <v>-2</v>
      </c>
      <c r="Q166" s="26"/>
      <c r="R166">
        <v>8</v>
      </c>
      <c r="S166">
        <v>5</v>
      </c>
      <c r="T166" s="32">
        <v>3</v>
      </c>
      <c r="U166" s="26"/>
      <c r="V166" s="27">
        <v>96</v>
      </c>
      <c r="W166">
        <v>96</v>
      </c>
      <c r="Z166" s="32">
        <v>0</v>
      </c>
      <c r="AA166" s="26"/>
      <c r="AB166" s="27">
        <v>296</v>
      </c>
      <c r="AC166">
        <v>301</v>
      </c>
      <c r="AD166" s="32">
        <v>-5</v>
      </c>
      <c r="AE166" s="26"/>
      <c r="AH166">
        <v>224</v>
      </c>
      <c r="AI166">
        <v>224</v>
      </c>
      <c r="AJ166" s="32">
        <v>0</v>
      </c>
      <c r="AK166" s="26"/>
      <c r="AL166">
        <v>128</v>
      </c>
      <c r="AM166">
        <v>131</v>
      </c>
      <c r="AN166" s="32">
        <v>-3</v>
      </c>
      <c r="AO166" s="26"/>
      <c r="AP166" s="27">
        <v>160</v>
      </c>
      <c r="AQ166">
        <v>161</v>
      </c>
      <c r="AR166" s="32">
        <v>-1</v>
      </c>
      <c r="AS166" s="26"/>
      <c r="AT166" s="27">
        <v>144</v>
      </c>
      <c r="AU166">
        <v>148</v>
      </c>
      <c r="AV166" s="32">
        <v>-4</v>
      </c>
      <c r="AW166" s="26"/>
      <c r="AX166">
        <v>32</v>
      </c>
      <c r="AY166">
        <v>33</v>
      </c>
      <c r="AZ166" s="32">
        <v>-1</v>
      </c>
      <c r="BA166" s="26"/>
      <c r="BB166" s="27">
        <v>192</v>
      </c>
      <c r="BD166">
        <v>195</v>
      </c>
      <c r="BE166" s="32">
        <v>-3</v>
      </c>
      <c r="BF166" s="26"/>
      <c r="BG166" s="25"/>
      <c r="BI166">
        <v>56</v>
      </c>
      <c r="BJ166">
        <v>54</v>
      </c>
      <c r="BK166" s="32">
        <v>2</v>
      </c>
      <c r="BL166" s="26"/>
      <c r="BM166" s="27">
        <v>224</v>
      </c>
      <c r="BO166">
        <v>223</v>
      </c>
      <c r="BP166" s="32">
        <v>1</v>
      </c>
      <c r="BQ166" s="26"/>
      <c r="BR166">
        <v>144</v>
      </c>
      <c r="BS166" s="32">
        <v>145.6</v>
      </c>
      <c r="BT166" s="32">
        <v>-1.5999999999999941</v>
      </c>
      <c r="BU166" s="26"/>
      <c r="BV166" s="27">
        <v>48</v>
      </c>
      <c r="BW166" s="32">
        <v>46</v>
      </c>
      <c r="BX166" s="32">
        <v>2</v>
      </c>
      <c r="BY166" s="26"/>
      <c r="BZ166" s="27">
        <v>184</v>
      </c>
      <c r="CA166" s="32">
        <v>182.2</v>
      </c>
      <c r="CB166" s="32">
        <v>1.8000000000000109</v>
      </c>
      <c r="CC166" s="26"/>
      <c r="CD166" s="27">
        <v>16</v>
      </c>
      <c r="CE166">
        <v>17</v>
      </c>
      <c r="CF166" s="32">
        <v>-1</v>
      </c>
      <c r="CG166" s="26"/>
      <c r="CH166">
        <v>136</v>
      </c>
      <c r="CI166" s="29">
        <v>140.80000000000001</v>
      </c>
      <c r="CJ166" s="32">
        <v>-4.8000000000000114</v>
      </c>
      <c r="CK166" s="26"/>
      <c r="CL166">
        <v>72</v>
      </c>
      <c r="CM166">
        <v>75</v>
      </c>
      <c r="CN166" s="32">
        <v>-3</v>
      </c>
      <c r="CO166" s="26"/>
      <c r="CP166" s="27">
        <v>32</v>
      </c>
      <c r="CR166">
        <v>30</v>
      </c>
      <c r="CS166" s="32">
        <v>2</v>
      </c>
      <c r="CT166" s="26"/>
      <c r="CU166" s="27">
        <v>48</v>
      </c>
      <c r="CW166">
        <v>51</v>
      </c>
      <c r="CX166" s="32">
        <v>-3</v>
      </c>
      <c r="CY166" s="26"/>
      <c r="CZ166">
        <v>152</v>
      </c>
      <c r="DA166" s="29">
        <v>153</v>
      </c>
      <c r="DB166" s="32">
        <v>-1</v>
      </c>
      <c r="DC166" s="26"/>
      <c r="DD166" s="25"/>
      <c r="DG166">
        <v>48</v>
      </c>
      <c r="DH166">
        <v>48</v>
      </c>
      <c r="DI166" s="32">
        <v>0</v>
      </c>
      <c r="DJ166" s="26"/>
      <c r="DM166" s="32">
        <v>0</v>
      </c>
      <c r="DN166" s="26"/>
      <c r="DO166" s="25"/>
      <c r="DQ166">
        <v>144</v>
      </c>
      <c r="DR166">
        <v>146</v>
      </c>
      <c r="DS166" s="32">
        <v>-2</v>
      </c>
      <c r="DT166" s="26"/>
      <c r="DY166" s="32">
        <v>0</v>
      </c>
      <c r="DZ166" s="26"/>
      <c r="EA166">
        <v>96</v>
      </c>
      <c r="EB166" s="29">
        <v>100</v>
      </c>
      <c r="EC166" s="32">
        <v>-4</v>
      </c>
      <c r="ED166" s="26"/>
      <c r="EE166" s="27">
        <v>72</v>
      </c>
      <c r="EF166">
        <v>70</v>
      </c>
      <c r="EG166" s="32">
        <v>2</v>
      </c>
      <c r="EH166" s="26"/>
      <c r="EI166" s="27">
        <v>32</v>
      </c>
      <c r="EJ166">
        <v>30</v>
      </c>
      <c r="EK166" s="32">
        <v>2</v>
      </c>
      <c r="EL166" s="26"/>
      <c r="EM166" s="32">
        <v>48</v>
      </c>
      <c r="EN166" s="32">
        <v>50</v>
      </c>
      <c r="EO166" s="32">
        <v>-2</v>
      </c>
      <c r="EP166" s="26"/>
      <c r="EQ166" s="25"/>
      <c r="ES166" s="32">
        <v>0</v>
      </c>
      <c r="ET166" s="26"/>
      <c r="EU166" s="25"/>
      <c r="EX166" s="26"/>
      <c r="FB166" s="30"/>
      <c r="FF166" s="26"/>
      <c r="FJ166" s="30"/>
      <c r="FN166" s="26"/>
      <c r="FR166" s="31"/>
      <c r="FS166" s="24"/>
      <c r="FV166" s="26"/>
      <c r="FW166" s="27"/>
      <c r="FZ166" s="30"/>
      <c r="GB166" s="29"/>
      <c r="GD166" s="30"/>
      <c r="GH166" s="30"/>
      <c r="GL166" s="26"/>
      <c r="GM166" s="24"/>
      <c r="GR166" s="30"/>
      <c r="GV166" s="30"/>
      <c r="GZ166" s="30"/>
      <c r="HA166" s="28"/>
      <c r="HD166" s="30"/>
    </row>
    <row r="167" spans="1:212" x14ac:dyDescent="0.25">
      <c r="A167" s="32" t="s">
        <v>282</v>
      </c>
      <c r="B167" s="24">
        <v>0.28000000000000003</v>
      </c>
      <c r="H167" s="25"/>
      <c r="I167" s="35"/>
      <c r="J167" s="35">
        <f t="shared" si="6"/>
        <v>0</v>
      </c>
      <c r="K167" s="26"/>
      <c r="L167" s="35"/>
      <c r="P167" s="32">
        <v>0</v>
      </c>
      <c r="Q167" s="26"/>
      <c r="T167" s="32">
        <v>0</v>
      </c>
      <c r="U167" s="26"/>
      <c r="V167" s="25"/>
      <c r="Z167" s="32">
        <v>0</v>
      </c>
      <c r="AA167" s="26"/>
      <c r="AB167" s="25"/>
      <c r="AD167" s="32">
        <v>0</v>
      </c>
      <c r="AE167" s="26"/>
      <c r="AJ167" s="32">
        <v>0</v>
      </c>
      <c r="AK167" s="26"/>
      <c r="AN167" s="32">
        <v>0</v>
      </c>
      <c r="AO167" s="26"/>
      <c r="AP167" s="25"/>
      <c r="AR167" s="32">
        <v>0</v>
      </c>
      <c r="AS167" s="26"/>
      <c r="AT167" s="25"/>
      <c r="AV167" s="32">
        <v>0</v>
      </c>
      <c r="AW167" s="26"/>
      <c r="AZ167" s="32">
        <v>0</v>
      </c>
      <c r="BA167" s="26"/>
      <c r="BB167" s="25"/>
      <c r="BE167" s="32">
        <v>0</v>
      </c>
      <c r="BF167" s="26"/>
      <c r="BG167" s="25"/>
      <c r="BK167" s="32">
        <v>0</v>
      </c>
      <c r="BL167" s="26"/>
      <c r="BM167" s="25"/>
      <c r="BP167" s="32">
        <v>0</v>
      </c>
      <c r="BQ167" s="26"/>
      <c r="BT167" s="32">
        <v>0</v>
      </c>
      <c r="BU167" s="26"/>
      <c r="BV167" s="28"/>
      <c r="BX167" s="32">
        <v>0</v>
      </c>
      <c r="BY167" s="26"/>
      <c r="BZ167" s="25"/>
      <c r="CB167" s="32">
        <v>0</v>
      </c>
      <c r="CC167" s="26"/>
      <c r="CD167" s="25"/>
      <c r="CF167" s="32">
        <v>0</v>
      </c>
      <c r="CG167" s="26"/>
      <c r="CJ167" s="32">
        <v>0</v>
      </c>
      <c r="CK167" s="26"/>
      <c r="CN167" s="32">
        <v>0</v>
      </c>
      <c r="CO167" s="26"/>
      <c r="CP167" s="25"/>
      <c r="CS167" s="32">
        <v>0</v>
      </c>
      <c r="CT167" s="26"/>
      <c r="CU167" s="25"/>
      <c r="CX167" s="32">
        <v>0</v>
      </c>
      <c r="CY167" s="26"/>
      <c r="DB167" s="32">
        <v>0</v>
      </c>
      <c r="DC167" s="26"/>
      <c r="DD167" s="25"/>
      <c r="DH167">
        <v>34</v>
      </c>
      <c r="DI167" s="32">
        <v>-2</v>
      </c>
      <c r="DJ167" s="26"/>
      <c r="DM167" s="32">
        <v>0</v>
      </c>
      <c r="DN167" s="26"/>
      <c r="DO167" s="25"/>
      <c r="DS167" s="32">
        <v>0</v>
      </c>
      <c r="DT167" s="26"/>
      <c r="DW167">
        <v>32</v>
      </c>
      <c r="DX167">
        <v>30</v>
      </c>
      <c r="DY167" s="32">
        <v>2</v>
      </c>
      <c r="DZ167" s="26"/>
      <c r="EC167" s="32">
        <v>0</v>
      </c>
      <c r="ED167" s="26"/>
      <c r="EE167" s="27">
        <v>16</v>
      </c>
      <c r="EF167">
        <v>16</v>
      </c>
      <c r="EG167" s="32">
        <v>0</v>
      </c>
      <c r="EH167" s="26"/>
      <c r="EI167" s="25"/>
      <c r="EJ167" s="19">
        <v>24</v>
      </c>
      <c r="EK167" s="32">
        <v>-24</v>
      </c>
      <c r="EL167" s="26">
        <v>6.7200000000000006</v>
      </c>
      <c r="EM167" s="32">
        <v>16</v>
      </c>
      <c r="EN167" s="32">
        <v>16</v>
      </c>
      <c r="EO167" s="32">
        <v>0</v>
      </c>
      <c r="EP167" s="26"/>
      <c r="EQ167" s="25"/>
      <c r="ES167" s="32">
        <v>0</v>
      </c>
      <c r="ET167" s="26"/>
      <c r="EU167" s="25"/>
      <c r="EX167" s="26"/>
      <c r="FB167" s="30"/>
      <c r="FF167" s="26"/>
      <c r="FJ167" s="30"/>
      <c r="FN167" s="26"/>
      <c r="FR167" s="31"/>
      <c r="FS167" s="24"/>
      <c r="FV167" s="26"/>
      <c r="FW167" s="27"/>
      <c r="FZ167" s="30"/>
      <c r="GB167" s="29"/>
      <c r="GD167" s="30"/>
      <c r="GH167" s="30"/>
      <c r="GL167" s="26"/>
      <c r="GM167" s="24"/>
      <c r="GR167" s="30"/>
      <c r="GV167" s="30"/>
      <c r="GZ167" s="30"/>
      <c r="HA167" s="28"/>
      <c r="HD167" s="30"/>
    </row>
    <row r="168" spans="1:212" x14ac:dyDescent="0.25">
      <c r="A168" s="32" t="s">
        <v>283</v>
      </c>
      <c r="B168" s="24">
        <v>0.3</v>
      </c>
      <c r="E168">
        <v>27</v>
      </c>
      <c r="H168" s="27">
        <v>12</v>
      </c>
      <c r="I168" s="36">
        <v>10</v>
      </c>
      <c r="J168" s="35">
        <f t="shared" si="6"/>
        <v>2</v>
      </c>
      <c r="K168" s="26"/>
      <c r="L168" s="36">
        <v>42</v>
      </c>
      <c r="M168">
        <v>43</v>
      </c>
      <c r="P168" s="32">
        <v>-1</v>
      </c>
      <c r="Q168" s="26"/>
      <c r="R168">
        <v>42</v>
      </c>
      <c r="S168">
        <v>41</v>
      </c>
      <c r="T168" s="32">
        <v>1</v>
      </c>
      <c r="U168" s="26"/>
      <c r="V168" s="27">
        <v>6</v>
      </c>
      <c r="W168">
        <v>6</v>
      </c>
      <c r="Z168" s="32">
        <v>0</v>
      </c>
      <c r="AA168" s="26"/>
      <c r="AB168" s="27">
        <v>6</v>
      </c>
      <c r="AC168">
        <v>8</v>
      </c>
      <c r="AD168" s="32">
        <v>-2</v>
      </c>
      <c r="AE168" s="26"/>
      <c r="AH168">
        <v>12</v>
      </c>
      <c r="AI168">
        <v>15</v>
      </c>
      <c r="AJ168" s="32">
        <v>-3</v>
      </c>
      <c r="AK168" s="26"/>
      <c r="AL168">
        <v>30</v>
      </c>
      <c r="AM168">
        <v>30</v>
      </c>
      <c r="AN168" s="32">
        <v>0</v>
      </c>
      <c r="AO168" s="26"/>
      <c r="AP168" s="25"/>
      <c r="AR168" s="32">
        <v>0</v>
      </c>
      <c r="AS168" s="26"/>
      <c r="AT168" s="27">
        <v>18</v>
      </c>
      <c r="AU168">
        <v>20</v>
      </c>
      <c r="AV168" s="32">
        <v>-2</v>
      </c>
      <c r="AW168" s="26"/>
      <c r="AX168">
        <v>30</v>
      </c>
      <c r="AY168">
        <v>30</v>
      </c>
      <c r="AZ168" s="32">
        <v>0</v>
      </c>
      <c r="BA168" s="26"/>
      <c r="BB168" s="25"/>
      <c r="BE168" s="32">
        <v>0</v>
      </c>
      <c r="BF168" s="26"/>
      <c r="BG168" s="25"/>
      <c r="BK168" s="32">
        <v>0</v>
      </c>
      <c r="BL168" s="26"/>
      <c r="BM168" s="27">
        <v>12</v>
      </c>
      <c r="BO168">
        <v>11</v>
      </c>
      <c r="BP168" s="32">
        <v>1</v>
      </c>
      <c r="BQ168" s="26"/>
      <c r="BT168" s="32">
        <v>0</v>
      </c>
      <c r="BU168" s="26"/>
      <c r="BV168" s="28"/>
      <c r="BX168" s="32">
        <v>0</v>
      </c>
      <c r="BY168" s="26"/>
      <c r="BZ168" s="25"/>
      <c r="CB168" s="32">
        <v>0</v>
      </c>
      <c r="CC168" s="26"/>
      <c r="CD168" s="27">
        <v>42</v>
      </c>
      <c r="CE168">
        <v>41</v>
      </c>
      <c r="CF168" s="32">
        <v>1</v>
      </c>
      <c r="CG168" s="26"/>
      <c r="CH168">
        <v>18</v>
      </c>
      <c r="CI168" s="29">
        <v>19.2</v>
      </c>
      <c r="CJ168" s="32">
        <v>-1.1999999999999991</v>
      </c>
      <c r="CK168" s="26"/>
      <c r="CN168" s="32">
        <v>0</v>
      </c>
      <c r="CO168" s="26"/>
      <c r="CP168" s="27">
        <v>72</v>
      </c>
      <c r="CR168">
        <v>72</v>
      </c>
      <c r="CS168" s="32">
        <v>0</v>
      </c>
      <c r="CT168" s="26"/>
      <c r="CU168" s="25"/>
      <c r="CX168" s="32">
        <v>0</v>
      </c>
      <c r="CY168" s="26"/>
      <c r="DB168" s="32">
        <v>0</v>
      </c>
      <c r="DC168" s="26"/>
      <c r="DD168" s="25"/>
      <c r="DE168" s="29">
        <v>42</v>
      </c>
      <c r="DF168" s="29">
        <v>42</v>
      </c>
      <c r="DI168" s="32">
        <v>0</v>
      </c>
      <c r="DJ168" s="26"/>
      <c r="DM168" s="32">
        <v>0</v>
      </c>
      <c r="DN168" s="26"/>
      <c r="DO168" s="25"/>
      <c r="DT168" s="26"/>
      <c r="DZ168" s="26"/>
      <c r="ED168" s="26"/>
      <c r="EE168" s="27"/>
      <c r="EH168" s="26"/>
      <c r="EI168" s="25"/>
      <c r="EL168" s="26"/>
      <c r="EP168" s="26"/>
      <c r="EQ168" s="25"/>
      <c r="ET168" s="26"/>
      <c r="EU168" s="25"/>
      <c r="EX168" s="26"/>
      <c r="EZ168" s="24"/>
      <c r="FB168" s="30"/>
      <c r="FF168" s="26"/>
      <c r="FI168" s="29"/>
      <c r="FJ168" s="30"/>
      <c r="FN168" s="26"/>
      <c r="FR168" s="31"/>
      <c r="FS168" s="24"/>
      <c r="FV168" s="26"/>
      <c r="FW168" s="27"/>
      <c r="FZ168" s="30"/>
      <c r="GB168" s="29"/>
      <c r="GD168" s="30"/>
      <c r="GH168" s="30"/>
      <c r="GL168" s="26"/>
      <c r="GM168" s="24"/>
      <c r="GR168" s="30"/>
      <c r="GV168" s="30"/>
      <c r="GZ168" s="30"/>
      <c r="HA168" s="28"/>
      <c r="HD168" s="30"/>
    </row>
    <row r="169" spans="1:212" x14ac:dyDescent="0.25">
      <c r="A169" s="32" t="s">
        <v>284</v>
      </c>
      <c r="B169" s="24">
        <v>0.18</v>
      </c>
      <c r="H169" s="25"/>
      <c r="I169" s="36">
        <v>20</v>
      </c>
      <c r="J169" s="40">
        <f t="shared" si="6"/>
        <v>-20</v>
      </c>
      <c r="K169" s="26">
        <f>-1*J169*B169</f>
        <v>3.5999999999999996</v>
      </c>
      <c r="L169" s="35"/>
      <c r="M169">
        <v>20</v>
      </c>
      <c r="O169">
        <v>20</v>
      </c>
      <c r="P169" s="34">
        <v>-40</v>
      </c>
      <c r="Q169" s="26">
        <v>7.1999999999999993</v>
      </c>
      <c r="T169" s="32">
        <v>0</v>
      </c>
      <c r="U169" s="26"/>
      <c r="V169" s="25"/>
      <c r="Y169">
        <v>20</v>
      </c>
      <c r="Z169" s="34">
        <v>-20</v>
      </c>
      <c r="AA169" s="26">
        <v>19.82</v>
      </c>
      <c r="AB169" s="27">
        <v>16</v>
      </c>
      <c r="AC169">
        <v>20</v>
      </c>
      <c r="AD169" s="32">
        <v>-4</v>
      </c>
      <c r="AE169" s="26"/>
      <c r="AI169">
        <v>20</v>
      </c>
      <c r="AJ169" s="34">
        <v>-20</v>
      </c>
      <c r="AK169" s="26">
        <v>3.6</v>
      </c>
      <c r="AN169" s="32">
        <v>0</v>
      </c>
      <c r="AO169" s="26"/>
      <c r="AP169" s="25"/>
      <c r="AQ169">
        <v>10</v>
      </c>
      <c r="AR169" s="34">
        <v>-10</v>
      </c>
      <c r="AS169" s="26">
        <v>1.8</v>
      </c>
      <c r="AT169" s="25"/>
      <c r="AV169" s="32">
        <v>0</v>
      </c>
      <c r="AW169" s="26"/>
      <c r="AX169">
        <v>8</v>
      </c>
      <c r="AY169">
        <v>10</v>
      </c>
      <c r="AZ169" s="32">
        <v>-2</v>
      </c>
      <c r="BA169" s="26"/>
      <c r="BB169" s="25"/>
      <c r="BD169">
        <v>12</v>
      </c>
      <c r="BE169" s="34">
        <v>-12</v>
      </c>
      <c r="BF169" s="26">
        <v>2.16</v>
      </c>
      <c r="BG169" s="25"/>
      <c r="BJ169">
        <v>10</v>
      </c>
      <c r="BK169" s="34">
        <v>-10</v>
      </c>
      <c r="BL169" s="26">
        <v>1.8</v>
      </c>
      <c r="BM169" s="25"/>
      <c r="BP169" s="32">
        <v>0</v>
      </c>
      <c r="BQ169" s="26"/>
      <c r="BS169" s="32">
        <v>7</v>
      </c>
      <c r="BT169" s="32">
        <v>-7</v>
      </c>
      <c r="BU169" s="26"/>
      <c r="BV169" s="28"/>
      <c r="BX169" s="32">
        <v>0</v>
      </c>
      <c r="BY169" s="26"/>
      <c r="BZ169" s="25"/>
      <c r="CB169" s="32">
        <v>0</v>
      </c>
      <c r="CC169" s="26"/>
      <c r="CD169" s="25">
        <v>24</v>
      </c>
      <c r="CE169">
        <v>50</v>
      </c>
      <c r="CF169" s="34">
        <v>-26</v>
      </c>
      <c r="CG169" s="30">
        <v>4.68</v>
      </c>
      <c r="CJ169" s="32">
        <v>0</v>
      </c>
      <c r="CK169" s="26"/>
      <c r="CN169" s="32">
        <v>0</v>
      </c>
      <c r="CO169" s="26"/>
      <c r="CP169" s="25"/>
      <c r="CS169" s="32">
        <v>0</v>
      </c>
      <c r="CT169" s="26"/>
      <c r="CU169" s="25"/>
      <c r="CX169" s="32">
        <v>0</v>
      </c>
      <c r="CY169" s="26"/>
      <c r="DC169" s="26"/>
      <c r="DD169" s="25"/>
      <c r="DJ169" s="26"/>
      <c r="DN169" s="26"/>
      <c r="DO169" s="25"/>
      <c r="DT169" s="26"/>
      <c r="DZ169" s="26"/>
      <c r="ED169" s="26"/>
      <c r="EE169" s="27"/>
      <c r="EH169" s="26"/>
      <c r="EI169" s="25"/>
      <c r="EL169" s="26"/>
      <c r="EM169" s="24"/>
      <c r="EO169" s="24"/>
      <c r="EP169" s="26"/>
      <c r="EQ169" s="25"/>
      <c r="ET169" s="26"/>
      <c r="EU169" s="25"/>
      <c r="EV169" s="29"/>
      <c r="EX169" s="26"/>
      <c r="EZ169" s="24"/>
      <c r="FB169" s="30"/>
      <c r="FF169" s="26"/>
      <c r="FI169" s="29"/>
      <c r="FJ169" s="30"/>
      <c r="FN169" s="26"/>
      <c r="FR169" s="31"/>
      <c r="FS169" s="24"/>
      <c r="FV169" s="26"/>
      <c r="FW169" s="27"/>
      <c r="FZ169" s="30"/>
      <c r="GB169" s="29"/>
      <c r="GD169" s="30"/>
      <c r="GH169" s="30"/>
      <c r="GL169" s="26"/>
      <c r="GM169" s="24"/>
      <c r="GR169" s="30"/>
      <c r="GV169" s="30"/>
      <c r="GZ169" s="30"/>
      <c r="HA169" s="28"/>
      <c r="HD169" s="30"/>
    </row>
    <row r="170" spans="1:212" x14ac:dyDescent="0.25">
      <c r="A170" s="32" t="s">
        <v>285</v>
      </c>
      <c r="B170" s="24">
        <v>0.3</v>
      </c>
      <c r="E170">
        <v>73</v>
      </c>
      <c r="H170" s="27">
        <v>16</v>
      </c>
      <c r="I170" s="36">
        <v>16</v>
      </c>
      <c r="J170" s="35">
        <f t="shared" si="6"/>
        <v>0</v>
      </c>
      <c r="K170" s="26"/>
      <c r="L170" s="36">
        <v>48</v>
      </c>
      <c r="M170">
        <v>52</v>
      </c>
      <c r="N170">
        <v>8</v>
      </c>
      <c r="O170">
        <v>8</v>
      </c>
      <c r="P170" s="32">
        <v>-4</v>
      </c>
      <c r="Q170" s="26"/>
      <c r="R170">
        <v>32</v>
      </c>
      <c r="S170">
        <v>32</v>
      </c>
      <c r="T170" s="32">
        <v>0</v>
      </c>
      <c r="U170" s="26"/>
      <c r="V170" s="25"/>
      <c r="Z170" s="32">
        <v>0</v>
      </c>
      <c r="AA170" s="26"/>
      <c r="AB170" s="25"/>
      <c r="AC170">
        <v>28</v>
      </c>
      <c r="AD170" s="34">
        <v>-28</v>
      </c>
      <c r="AE170" s="26">
        <v>8.4</v>
      </c>
      <c r="AH170">
        <v>8</v>
      </c>
      <c r="AI170">
        <v>8</v>
      </c>
      <c r="AJ170" s="32">
        <v>0</v>
      </c>
      <c r="AK170" s="26"/>
      <c r="AN170" s="32">
        <v>0</v>
      </c>
      <c r="AO170" s="26"/>
      <c r="AP170" s="25"/>
      <c r="AR170" s="32">
        <v>0</v>
      </c>
      <c r="AS170" s="26"/>
      <c r="AT170" s="25">
        <v>32</v>
      </c>
      <c r="AU170" s="32">
        <v>32</v>
      </c>
      <c r="AV170" s="32">
        <v>0</v>
      </c>
      <c r="AW170" s="26"/>
      <c r="AZ170" s="32">
        <v>0</v>
      </c>
      <c r="BA170" s="26"/>
      <c r="BB170" s="25"/>
      <c r="BE170" s="32">
        <v>0</v>
      </c>
      <c r="BF170" s="26"/>
      <c r="BG170" s="25"/>
      <c r="BK170" s="32">
        <v>0</v>
      </c>
      <c r="BL170" s="26"/>
      <c r="BM170" s="25"/>
      <c r="BQ170" s="30"/>
      <c r="BU170" s="26"/>
      <c r="BV170" s="28"/>
      <c r="BY170" s="26"/>
      <c r="BZ170" s="25"/>
      <c r="CC170" s="26"/>
      <c r="CD170" s="25"/>
      <c r="CG170" s="30"/>
      <c r="CK170" s="26"/>
      <c r="CO170" s="26"/>
      <c r="CP170" s="25"/>
      <c r="CT170" s="26"/>
      <c r="CU170" s="25"/>
      <c r="CY170" s="26"/>
      <c r="DC170" s="26"/>
      <c r="DD170" s="25"/>
      <c r="DJ170" s="26"/>
      <c r="DN170" s="26"/>
      <c r="DO170" s="25"/>
      <c r="DR170" s="24"/>
      <c r="DT170" s="26"/>
      <c r="DY170" s="29"/>
      <c r="DZ170" s="26"/>
      <c r="EA170" s="29"/>
      <c r="EC170" s="29"/>
      <c r="ED170" s="26"/>
      <c r="EE170" s="27"/>
      <c r="EH170" s="26"/>
      <c r="EI170" s="25"/>
      <c r="EL170" s="26"/>
      <c r="EM170" s="24"/>
      <c r="EO170" s="24"/>
      <c r="EP170" s="26"/>
      <c r="EQ170" s="25"/>
      <c r="ET170" s="26"/>
      <c r="EU170" s="25"/>
      <c r="EV170" s="29"/>
      <c r="EX170" s="26"/>
      <c r="EZ170" s="24"/>
      <c r="FB170" s="30"/>
      <c r="FF170" s="26"/>
      <c r="FI170" s="29"/>
      <c r="FJ170" s="30"/>
      <c r="FN170" s="26"/>
      <c r="FR170" s="31"/>
      <c r="FS170" s="24"/>
      <c r="FV170" s="26"/>
      <c r="FW170" s="27"/>
      <c r="FZ170" s="30"/>
      <c r="GB170" s="29"/>
      <c r="GD170" s="30"/>
      <c r="GH170" s="30"/>
      <c r="GL170" s="26"/>
      <c r="GM170" s="24"/>
      <c r="GR170" s="30"/>
      <c r="GV170" s="30"/>
      <c r="GZ170" s="30"/>
      <c r="HA170" s="28"/>
      <c r="HD170" s="30"/>
    </row>
    <row r="171" spans="1:212" x14ac:dyDescent="0.25">
      <c r="A171" s="32" t="s">
        <v>286</v>
      </c>
      <c r="B171" s="24">
        <v>0.28000000000000003</v>
      </c>
      <c r="E171">
        <v>112</v>
      </c>
      <c r="H171" s="25"/>
      <c r="I171" s="35"/>
      <c r="J171" s="35">
        <f t="shared" si="6"/>
        <v>0</v>
      </c>
      <c r="K171" s="26"/>
      <c r="L171" s="36">
        <v>96</v>
      </c>
      <c r="M171">
        <v>99</v>
      </c>
      <c r="N171">
        <v>16</v>
      </c>
      <c r="O171">
        <v>16</v>
      </c>
      <c r="P171" s="32">
        <v>-3</v>
      </c>
      <c r="Q171" s="26"/>
      <c r="T171" s="32">
        <v>0</v>
      </c>
      <c r="U171" s="26"/>
      <c r="V171" s="27">
        <v>40</v>
      </c>
      <c r="W171">
        <v>40</v>
      </c>
      <c r="X171">
        <v>40</v>
      </c>
      <c r="Y171">
        <v>40</v>
      </c>
      <c r="Z171" s="32">
        <v>0</v>
      </c>
      <c r="AA171" s="26"/>
      <c r="AB171" s="25"/>
      <c r="AD171" s="32">
        <v>0</v>
      </c>
      <c r="AE171" s="26"/>
      <c r="AH171">
        <v>16</v>
      </c>
      <c r="AI171">
        <v>20</v>
      </c>
      <c r="AJ171" s="32">
        <v>-4</v>
      </c>
      <c r="AK171" s="26"/>
      <c r="AL171">
        <v>32</v>
      </c>
      <c r="AM171">
        <v>36</v>
      </c>
      <c r="AN171" s="32">
        <v>-4</v>
      </c>
      <c r="AO171" s="26"/>
      <c r="AP171" s="25"/>
      <c r="AR171" s="32">
        <v>0</v>
      </c>
      <c r="AS171" s="26"/>
      <c r="AT171" s="27">
        <v>16</v>
      </c>
      <c r="AU171">
        <v>15</v>
      </c>
      <c r="AV171" s="32">
        <v>1</v>
      </c>
      <c r="AW171" s="26"/>
      <c r="AX171">
        <v>32</v>
      </c>
      <c r="AY171">
        <v>33</v>
      </c>
      <c r="AZ171" s="32">
        <v>-1</v>
      </c>
      <c r="BA171" s="26"/>
      <c r="BB171" s="25"/>
      <c r="BE171" s="32">
        <v>0</v>
      </c>
      <c r="BF171" s="26"/>
      <c r="BG171" s="25"/>
      <c r="BK171" s="32">
        <v>0</v>
      </c>
      <c r="BL171" s="26"/>
      <c r="BM171" s="27">
        <v>40</v>
      </c>
      <c r="BO171">
        <v>43</v>
      </c>
      <c r="BP171" s="32">
        <v>-3</v>
      </c>
      <c r="BQ171" s="26"/>
      <c r="BR171">
        <v>8</v>
      </c>
      <c r="BS171" s="32">
        <v>6.6000000000000014</v>
      </c>
      <c r="BT171" s="32">
        <v>1.399999999999999</v>
      </c>
      <c r="BU171" s="26"/>
      <c r="BV171" s="27">
        <v>24</v>
      </c>
      <c r="BW171" s="32">
        <v>24</v>
      </c>
      <c r="BX171" s="32">
        <v>0</v>
      </c>
      <c r="BY171" s="26"/>
      <c r="BZ171" s="27">
        <v>8</v>
      </c>
      <c r="CA171" s="32">
        <v>8</v>
      </c>
      <c r="CB171" s="32">
        <v>0</v>
      </c>
      <c r="CC171" s="26"/>
      <c r="CD171" s="27">
        <v>16</v>
      </c>
      <c r="CE171">
        <v>18</v>
      </c>
      <c r="CF171" s="32">
        <v>-2</v>
      </c>
      <c r="CG171" s="26"/>
      <c r="CH171">
        <v>8</v>
      </c>
      <c r="CI171" s="29">
        <v>11.4</v>
      </c>
      <c r="CJ171" s="32">
        <v>-3.4</v>
      </c>
      <c r="CK171" s="26"/>
      <c r="CL171">
        <v>16</v>
      </c>
      <c r="CM171">
        <v>21</v>
      </c>
      <c r="CN171" s="32">
        <v>-5</v>
      </c>
      <c r="CO171" s="26"/>
      <c r="CP171" s="27">
        <v>16</v>
      </c>
      <c r="CR171">
        <v>18</v>
      </c>
      <c r="CS171" s="32">
        <v>-2</v>
      </c>
      <c r="CT171" s="26"/>
      <c r="CU171" s="27">
        <v>24</v>
      </c>
      <c r="CW171">
        <v>24</v>
      </c>
      <c r="CX171" s="32">
        <v>0</v>
      </c>
      <c r="CY171" s="26"/>
      <c r="DB171" s="32">
        <v>0</v>
      </c>
      <c r="DC171" s="26"/>
      <c r="DD171" s="25"/>
      <c r="DG171" s="29">
        <v>32</v>
      </c>
      <c r="DI171" s="32">
        <v>0</v>
      </c>
      <c r="DJ171" s="26"/>
      <c r="DM171" s="32">
        <v>0</v>
      </c>
      <c r="DN171" s="26"/>
      <c r="DO171" s="25"/>
      <c r="DT171" s="26"/>
      <c r="DZ171" s="26"/>
      <c r="ED171" s="26"/>
      <c r="EE171" s="27"/>
      <c r="EH171" s="26"/>
      <c r="EI171" s="25"/>
      <c r="EL171" s="26"/>
      <c r="EP171" s="26"/>
      <c r="EQ171" s="25"/>
      <c r="ET171" s="26"/>
      <c r="EU171" s="25"/>
      <c r="EX171" s="26"/>
      <c r="EZ171" s="24"/>
      <c r="FB171" s="30"/>
      <c r="FF171" s="26"/>
      <c r="FI171" s="29"/>
      <c r="FJ171" s="30"/>
      <c r="FN171" s="26"/>
      <c r="FR171" s="31"/>
      <c r="FS171" s="24"/>
      <c r="FV171" s="26"/>
      <c r="FW171" s="27"/>
      <c r="FZ171" s="30"/>
      <c r="GB171" s="29"/>
      <c r="GD171" s="30"/>
      <c r="GH171" s="30"/>
      <c r="GL171" s="26"/>
      <c r="GM171" s="24"/>
      <c r="GR171" s="30"/>
      <c r="GV171" s="30"/>
      <c r="GZ171" s="30"/>
      <c r="HA171" s="28"/>
      <c r="HD171" s="30"/>
    </row>
    <row r="172" spans="1:212" x14ac:dyDescent="0.25">
      <c r="A172" s="32" t="s">
        <v>287</v>
      </c>
      <c r="B172" s="24">
        <v>0.28000000000000003</v>
      </c>
      <c r="E172">
        <v>337</v>
      </c>
      <c r="H172" s="27">
        <v>48</v>
      </c>
      <c r="I172" s="36">
        <v>49</v>
      </c>
      <c r="J172" s="35">
        <f t="shared" si="6"/>
        <v>-1</v>
      </c>
      <c r="K172" s="26"/>
      <c r="L172" s="36">
        <v>112</v>
      </c>
      <c r="M172">
        <v>112</v>
      </c>
      <c r="N172">
        <v>200</v>
      </c>
      <c r="O172">
        <v>202</v>
      </c>
      <c r="P172" s="32">
        <v>-2</v>
      </c>
      <c r="Q172" s="26"/>
      <c r="R172">
        <v>48</v>
      </c>
      <c r="S172">
        <v>46</v>
      </c>
      <c r="T172" s="32">
        <v>2</v>
      </c>
      <c r="U172" s="26"/>
      <c r="V172" s="27">
        <v>56</v>
      </c>
      <c r="W172">
        <v>60</v>
      </c>
      <c r="X172">
        <v>64</v>
      </c>
      <c r="Y172">
        <v>68</v>
      </c>
      <c r="Z172" s="32">
        <v>-8</v>
      </c>
      <c r="AA172" s="26"/>
      <c r="AB172" s="25"/>
      <c r="AD172" s="32">
        <v>0</v>
      </c>
      <c r="AE172" s="26"/>
      <c r="AH172">
        <v>176</v>
      </c>
      <c r="AI172">
        <v>178</v>
      </c>
      <c r="AJ172" s="32">
        <v>-2</v>
      </c>
      <c r="AK172" s="26"/>
      <c r="AL172">
        <v>32</v>
      </c>
      <c r="AM172">
        <v>36</v>
      </c>
      <c r="AN172" s="32">
        <v>-4</v>
      </c>
      <c r="AO172" s="26"/>
      <c r="AP172" s="27">
        <v>144</v>
      </c>
      <c r="AQ172">
        <v>146</v>
      </c>
      <c r="AR172" s="32">
        <v>-2</v>
      </c>
      <c r="AS172" s="26"/>
      <c r="AT172" s="27">
        <v>96</v>
      </c>
      <c r="AU172">
        <v>95</v>
      </c>
      <c r="AV172" s="32">
        <v>1</v>
      </c>
      <c r="AW172" s="26"/>
      <c r="AX172">
        <v>88</v>
      </c>
      <c r="AY172">
        <v>92</v>
      </c>
      <c r="AZ172" s="32">
        <v>-4</v>
      </c>
      <c r="BA172" s="26"/>
      <c r="BB172" s="25"/>
      <c r="BE172" s="32">
        <v>0</v>
      </c>
      <c r="BF172" s="26"/>
      <c r="BG172" s="25"/>
      <c r="BI172">
        <v>112</v>
      </c>
      <c r="BJ172">
        <v>117</v>
      </c>
      <c r="BK172" s="32">
        <v>-5</v>
      </c>
      <c r="BL172" s="26"/>
      <c r="BM172" s="27">
        <v>136</v>
      </c>
      <c r="BO172">
        <v>141</v>
      </c>
      <c r="BP172" s="32">
        <v>-5</v>
      </c>
      <c r="BQ172" s="26"/>
      <c r="BR172">
        <v>104</v>
      </c>
      <c r="BS172" s="32">
        <v>105.8</v>
      </c>
      <c r="BT172" s="32">
        <v>-1.7999999999999969</v>
      </c>
      <c r="BU172" s="26"/>
      <c r="BV172" s="27">
        <v>16</v>
      </c>
      <c r="BW172" s="32">
        <v>20</v>
      </c>
      <c r="BX172" s="32">
        <v>-4</v>
      </c>
      <c r="BY172" s="26"/>
      <c r="BZ172" s="27">
        <v>56</v>
      </c>
      <c r="CA172" s="32">
        <v>59.400000000000013</v>
      </c>
      <c r="CB172" s="32">
        <v>-3.4000000000000128</v>
      </c>
      <c r="CC172" s="26"/>
      <c r="CD172" s="27">
        <v>16</v>
      </c>
      <c r="CE172">
        <v>16</v>
      </c>
      <c r="CF172" s="32">
        <v>0</v>
      </c>
      <c r="CG172" s="26"/>
      <c r="CH172">
        <v>120</v>
      </c>
      <c r="CI172" s="29">
        <v>124.8</v>
      </c>
      <c r="CJ172" s="32">
        <v>-4.7999999999999972</v>
      </c>
      <c r="CK172" s="26"/>
      <c r="CL172">
        <v>88</v>
      </c>
      <c r="CM172">
        <v>101</v>
      </c>
      <c r="CN172" s="34">
        <v>-13</v>
      </c>
      <c r="CO172" s="26">
        <v>3.640000000000001</v>
      </c>
      <c r="CP172" s="25"/>
      <c r="CS172" s="32">
        <v>0</v>
      </c>
      <c r="CT172" s="26"/>
      <c r="CU172" s="27">
        <v>64</v>
      </c>
      <c r="CX172" s="32">
        <v>0</v>
      </c>
      <c r="CY172" s="26"/>
      <c r="CZ172" s="29">
        <v>192</v>
      </c>
      <c r="DB172" s="32">
        <v>0</v>
      </c>
      <c r="DC172" s="26"/>
      <c r="DD172" s="25"/>
      <c r="DI172" s="32">
        <v>0</v>
      </c>
      <c r="DJ172" s="26"/>
      <c r="DN172" s="26"/>
      <c r="DO172" s="25"/>
      <c r="DT172" s="26"/>
      <c r="DZ172" s="26"/>
      <c r="ED172" s="26"/>
      <c r="EE172" s="27"/>
      <c r="EH172" s="26"/>
      <c r="EI172" s="25"/>
      <c r="EL172" s="26"/>
      <c r="EP172" s="26"/>
      <c r="EQ172" s="25"/>
      <c r="ES172" s="24"/>
      <c r="ET172" s="26"/>
      <c r="EU172" s="25"/>
      <c r="EX172" s="26"/>
      <c r="EZ172" s="24"/>
      <c r="FB172" s="30"/>
      <c r="FF172" s="26"/>
      <c r="FI172" s="29"/>
      <c r="FJ172" s="30"/>
      <c r="FN172" s="26"/>
      <c r="FR172" s="31"/>
      <c r="FS172" s="24"/>
      <c r="FV172" s="26"/>
      <c r="FW172" s="27"/>
      <c r="FZ172" s="30"/>
      <c r="GB172" s="29"/>
      <c r="GD172" s="30"/>
      <c r="GH172" s="30"/>
      <c r="GL172" s="26"/>
      <c r="GM172" s="24"/>
      <c r="GR172" s="30"/>
      <c r="GV172" s="30"/>
      <c r="GZ172" s="30"/>
      <c r="HA172" s="28"/>
      <c r="HD172" s="30"/>
    </row>
    <row r="173" spans="1:212" x14ac:dyDescent="0.25">
      <c r="A173" s="32" t="s">
        <v>288</v>
      </c>
      <c r="B173" s="24">
        <v>0.28000000000000003</v>
      </c>
      <c r="E173">
        <v>217</v>
      </c>
      <c r="H173" s="27">
        <v>8</v>
      </c>
      <c r="I173" s="36">
        <v>8</v>
      </c>
      <c r="J173" s="35">
        <f t="shared" si="6"/>
        <v>0</v>
      </c>
      <c r="K173" s="26"/>
      <c r="L173" s="36">
        <v>144</v>
      </c>
      <c r="M173">
        <v>143</v>
      </c>
      <c r="N173">
        <v>72</v>
      </c>
      <c r="O173">
        <v>73</v>
      </c>
      <c r="P173" s="32">
        <v>0</v>
      </c>
      <c r="Q173" s="26"/>
      <c r="R173">
        <v>24</v>
      </c>
      <c r="S173">
        <v>22</v>
      </c>
      <c r="T173" s="32">
        <v>2</v>
      </c>
      <c r="U173" s="26"/>
      <c r="V173" s="25"/>
      <c r="W173">
        <v>60</v>
      </c>
      <c r="X173">
        <v>64</v>
      </c>
      <c r="Y173">
        <v>69</v>
      </c>
      <c r="Z173" s="34">
        <v>-65</v>
      </c>
      <c r="AA173" s="26">
        <v>64.72</v>
      </c>
      <c r="AB173" s="27">
        <v>8</v>
      </c>
      <c r="AC173">
        <v>8</v>
      </c>
      <c r="AD173" s="32">
        <v>0</v>
      </c>
      <c r="AE173" s="26"/>
      <c r="AH173">
        <v>56</v>
      </c>
      <c r="AI173">
        <v>55</v>
      </c>
      <c r="AJ173" s="32">
        <v>1</v>
      </c>
      <c r="AK173" s="26"/>
      <c r="AL173">
        <v>112</v>
      </c>
      <c r="AM173">
        <v>112</v>
      </c>
      <c r="AN173" s="32">
        <v>0</v>
      </c>
      <c r="AO173" s="26"/>
      <c r="AP173" s="27">
        <v>72</v>
      </c>
      <c r="AQ173">
        <v>75</v>
      </c>
      <c r="AR173" s="32">
        <v>-3</v>
      </c>
      <c r="AS173" s="26"/>
      <c r="AT173" s="27">
        <v>40</v>
      </c>
      <c r="AU173">
        <v>40</v>
      </c>
      <c r="AV173" s="32">
        <v>0</v>
      </c>
      <c r="AW173" s="26"/>
      <c r="AX173">
        <v>88</v>
      </c>
      <c r="AY173">
        <v>86</v>
      </c>
      <c r="AZ173" s="32">
        <v>2</v>
      </c>
      <c r="BA173" s="26"/>
      <c r="BB173" s="25"/>
      <c r="BE173" s="32">
        <v>0</v>
      </c>
      <c r="BF173" s="26"/>
      <c r="BG173" s="25"/>
      <c r="BI173">
        <v>80</v>
      </c>
      <c r="BJ173">
        <v>85</v>
      </c>
      <c r="BK173" s="32">
        <v>-5</v>
      </c>
      <c r="BL173" s="26"/>
      <c r="BM173" s="27">
        <v>88</v>
      </c>
      <c r="BO173">
        <v>90</v>
      </c>
      <c r="BP173" s="32">
        <v>-2</v>
      </c>
      <c r="BQ173" s="26"/>
      <c r="BR173">
        <v>64</v>
      </c>
      <c r="BS173" s="32">
        <v>64.600000000000009</v>
      </c>
      <c r="BT173" s="32">
        <v>-0.60000000000000853</v>
      </c>
      <c r="BU173" s="26"/>
      <c r="BV173" s="27">
        <v>56</v>
      </c>
      <c r="BW173" s="32">
        <v>55</v>
      </c>
      <c r="BX173" s="32">
        <v>1</v>
      </c>
      <c r="BY173" s="26"/>
      <c r="BZ173" s="27">
        <v>8</v>
      </c>
      <c r="CA173" s="32">
        <v>34.399999999999991</v>
      </c>
      <c r="CB173" s="34">
        <v>-26.399999999999991</v>
      </c>
      <c r="CC173" s="26">
        <v>7.3919999999999986</v>
      </c>
      <c r="CD173" s="25"/>
      <c r="CF173" s="32">
        <v>0</v>
      </c>
      <c r="CG173" s="26"/>
      <c r="CH173">
        <v>24</v>
      </c>
      <c r="CI173" s="29">
        <v>23.399999999999991</v>
      </c>
      <c r="CJ173" s="32">
        <v>0.60000000000000853</v>
      </c>
      <c r="CK173" s="26"/>
      <c r="CL173">
        <v>72</v>
      </c>
      <c r="CM173">
        <v>73</v>
      </c>
      <c r="CN173" s="32">
        <v>-1</v>
      </c>
      <c r="CO173" s="26"/>
      <c r="CP173" s="27">
        <v>40</v>
      </c>
      <c r="CR173">
        <v>40</v>
      </c>
      <c r="CS173" s="32">
        <v>0</v>
      </c>
      <c r="CT173" s="26"/>
      <c r="CU173" s="27">
        <v>80</v>
      </c>
      <c r="CW173">
        <v>78</v>
      </c>
      <c r="CX173" s="32">
        <v>2</v>
      </c>
      <c r="CY173" s="26"/>
      <c r="DB173" s="32">
        <v>0</v>
      </c>
      <c r="DC173" s="26"/>
      <c r="DD173" s="25"/>
      <c r="DG173" s="29">
        <v>64</v>
      </c>
      <c r="DI173" s="32">
        <v>0</v>
      </c>
      <c r="DJ173" s="26"/>
      <c r="DM173" s="32">
        <v>0</v>
      </c>
      <c r="DN173" s="26"/>
      <c r="DO173" s="25"/>
      <c r="DT173" s="26"/>
      <c r="DZ173" s="26"/>
      <c r="ED173" s="26"/>
      <c r="EE173" s="27"/>
      <c r="EH173" s="26"/>
      <c r="EI173" s="25"/>
      <c r="EL173" s="26"/>
      <c r="EP173" s="26"/>
      <c r="EQ173" s="25"/>
      <c r="ET173" s="26"/>
      <c r="EU173" s="25"/>
      <c r="EX173" s="26"/>
      <c r="EZ173" s="24"/>
      <c r="FB173" s="30"/>
      <c r="FF173" s="26"/>
      <c r="FI173" s="29"/>
      <c r="FJ173" s="30"/>
      <c r="FN173" s="26"/>
      <c r="FR173" s="31"/>
      <c r="FS173" s="24"/>
      <c r="FV173" s="26"/>
      <c r="FW173" s="27"/>
      <c r="FZ173" s="30"/>
      <c r="GB173" s="29"/>
      <c r="GD173" s="30"/>
      <c r="GH173" s="30"/>
      <c r="GL173" s="26"/>
      <c r="GM173" s="24"/>
      <c r="GR173" s="30"/>
      <c r="GV173" s="30"/>
      <c r="GZ173" s="30"/>
      <c r="HA173" s="28"/>
      <c r="HD173" s="30"/>
    </row>
    <row r="174" spans="1:212" x14ac:dyDescent="0.25">
      <c r="A174" s="32" t="s">
        <v>289</v>
      </c>
      <c r="B174" s="24">
        <v>0.28000000000000003</v>
      </c>
      <c r="H174" s="27">
        <v>232</v>
      </c>
      <c r="I174" s="36">
        <v>234</v>
      </c>
      <c r="J174" s="35">
        <f t="shared" si="6"/>
        <v>-2</v>
      </c>
      <c r="K174" s="26"/>
      <c r="L174" s="35"/>
      <c r="N174">
        <v>128</v>
      </c>
      <c r="O174">
        <v>131</v>
      </c>
      <c r="P174" s="32">
        <v>-3</v>
      </c>
      <c r="Q174" s="26"/>
      <c r="T174" s="32">
        <v>0</v>
      </c>
      <c r="U174" s="26"/>
      <c r="V174" s="25"/>
      <c r="Z174" s="32">
        <v>0</v>
      </c>
      <c r="AA174" s="26"/>
      <c r="AB174" s="27">
        <v>96</v>
      </c>
      <c r="AC174">
        <v>95</v>
      </c>
      <c r="AD174" s="32">
        <v>1</v>
      </c>
      <c r="AE174" s="26"/>
      <c r="AJ174" s="32">
        <v>0</v>
      </c>
      <c r="AK174" s="26"/>
      <c r="AL174">
        <v>8</v>
      </c>
      <c r="AM174">
        <v>8</v>
      </c>
      <c r="AN174" s="32">
        <v>0</v>
      </c>
      <c r="AO174" s="26"/>
      <c r="AP174" s="27">
        <v>48</v>
      </c>
      <c r="AQ174">
        <v>50</v>
      </c>
      <c r="AR174" s="32">
        <v>-2</v>
      </c>
      <c r="AS174" s="26"/>
      <c r="AT174" s="25"/>
      <c r="AV174" s="32">
        <v>0</v>
      </c>
      <c r="AW174" s="26"/>
      <c r="AX174">
        <v>48</v>
      </c>
      <c r="AY174">
        <v>52</v>
      </c>
      <c r="AZ174" s="32">
        <v>-4</v>
      </c>
      <c r="BA174" s="26"/>
      <c r="BB174" s="25"/>
      <c r="BE174" s="32">
        <v>0</v>
      </c>
      <c r="BF174" s="26"/>
      <c r="BG174" s="25"/>
      <c r="BI174">
        <v>72</v>
      </c>
      <c r="BJ174">
        <v>70</v>
      </c>
      <c r="BK174" s="32">
        <v>2</v>
      </c>
      <c r="BL174" s="26"/>
      <c r="BM174" s="27">
        <v>56</v>
      </c>
      <c r="BO174">
        <v>56</v>
      </c>
      <c r="BP174" s="32">
        <v>0</v>
      </c>
      <c r="BQ174" s="26"/>
      <c r="BR174">
        <v>48</v>
      </c>
      <c r="BS174" s="32">
        <v>48.600000000000009</v>
      </c>
      <c r="BT174" s="32">
        <v>-0.60000000000000853</v>
      </c>
      <c r="BU174" s="26"/>
      <c r="BV174" s="27">
        <v>40</v>
      </c>
      <c r="BW174" s="32">
        <v>44</v>
      </c>
      <c r="BX174" s="32">
        <v>-4</v>
      </c>
      <c r="BY174" s="26"/>
      <c r="BZ174" s="25"/>
      <c r="CB174" s="32">
        <v>0</v>
      </c>
      <c r="CC174" s="26"/>
      <c r="CD174" s="27">
        <v>24</v>
      </c>
      <c r="CE174">
        <v>26</v>
      </c>
      <c r="CF174" s="32">
        <v>-2</v>
      </c>
      <c r="CG174" s="26"/>
      <c r="CJ174" s="32">
        <v>0</v>
      </c>
      <c r="CK174" s="26"/>
      <c r="CN174" s="32">
        <v>0</v>
      </c>
      <c r="CO174" s="26"/>
      <c r="CP174" s="27">
        <v>48</v>
      </c>
      <c r="CR174">
        <v>49</v>
      </c>
      <c r="CS174" s="32">
        <v>-1</v>
      </c>
      <c r="CT174" s="26"/>
      <c r="CU174" s="27">
        <v>48</v>
      </c>
      <c r="CW174">
        <v>48</v>
      </c>
      <c r="CX174" s="32">
        <v>0</v>
      </c>
      <c r="CY174" s="26"/>
      <c r="DB174" s="32">
        <v>0</v>
      </c>
      <c r="DC174" s="26"/>
      <c r="DD174" s="25"/>
      <c r="DG174">
        <v>40</v>
      </c>
      <c r="DI174" s="32">
        <v>0</v>
      </c>
      <c r="DJ174" s="26"/>
      <c r="DK174" s="22">
        <v>32</v>
      </c>
      <c r="DM174" s="32">
        <v>0</v>
      </c>
      <c r="DN174" s="26"/>
      <c r="DO174" s="25"/>
      <c r="DT174" s="26"/>
      <c r="DZ174" s="26"/>
      <c r="ED174" s="26"/>
      <c r="EE174" s="27"/>
      <c r="EH174" s="26"/>
      <c r="EI174" s="25"/>
      <c r="EL174" s="26"/>
      <c r="EP174" s="26"/>
      <c r="EQ174" s="25"/>
      <c r="ET174" s="26"/>
      <c r="EU174" s="25"/>
      <c r="EX174" s="26"/>
      <c r="EZ174" s="24"/>
      <c r="FB174" s="30"/>
      <c r="FF174" s="26"/>
      <c r="FI174" s="29"/>
      <c r="FJ174" s="30"/>
      <c r="FN174" s="26"/>
      <c r="FR174" s="31"/>
      <c r="FS174" s="24"/>
      <c r="FV174" s="26"/>
      <c r="FW174" s="27"/>
      <c r="FZ174" s="30"/>
      <c r="GB174" s="29"/>
      <c r="GD174" s="30"/>
      <c r="GH174" s="30"/>
      <c r="GL174" s="26"/>
      <c r="GM174" s="24"/>
      <c r="GR174" s="30"/>
      <c r="GV174" s="30"/>
      <c r="GZ174" s="30"/>
      <c r="HA174" s="28"/>
      <c r="HD174" s="30"/>
    </row>
    <row r="175" spans="1:212" x14ac:dyDescent="0.25">
      <c r="A175" s="32" t="s">
        <v>290</v>
      </c>
      <c r="B175" s="24">
        <v>0.33</v>
      </c>
      <c r="H175" s="25"/>
      <c r="I175" s="35"/>
      <c r="J175" s="35">
        <f t="shared" si="6"/>
        <v>0</v>
      </c>
      <c r="K175" s="26"/>
      <c r="L175" s="35"/>
      <c r="P175" s="32">
        <v>0</v>
      </c>
      <c r="Q175" s="26"/>
      <c r="T175" s="32">
        <v>0</v>
      </c>
      <c r="U175" s="26"/>
      <c r="V175" s="25"/>
      <c r="Z175" s="32">
        <v>0</v>
      </c>
      <c r="AA175" s="26"/>
      <c r="AB175" s="25"/>
      <c r="AD175" s="32">
        <v>0</v>
      </c>
      <c r="AE175" s="26"/>
      <c r="AJ175" s="32">
        <v>0</v>
      </c>
      <c r="AK175" s="26"/>
      <c r="AN175" s="32">
        <v>0</v>
      </c>
      <c r="AO175" s="26"/>
      <c r="AP175" s="25"/>
      <c r="AR175" s="32">
        <v>0</v>
      </c>
      <c r="AS175" s="26"/>
      <c r="AT175" s="25"/>
      <c r="AV175" s="32">
        <v>0</v>
      </c>
      <c r="AW175" s="26"/>
      <c r="AZ175" s="32">
        <v>0</v>
      </c>
      <c r="BA175" s="26"/>
      <c r="BB175" s="27">
        <v>24</v>
      </c>
      <c r="BD175">
        <v>22</v>
      </c>
      <c r="BE175" s="32">
        <v>2</v>
      </c>
      <c r="BF175" s="26"/>
      <c r="BG175" s="25"/>
      <c r="BK175" s="32">
        <v>0</v>
      </c>
      <c r="BL175" s="26"/>
      <c r="BM175" s="27">
        <v>24</v>
      </c>
      <c r="BO175">
        <v>28</v>
      </c>
      <c r="BP175" s="32">
        <v>-4</v>
      </c>
      <c r="BQ175" s="26"/>
      <c r="BT175" s="32">
        <v>0</v>
      </c>
      <c r="BU175" s="26"/>
      <c r="BV175" s="27">
        <v>8</v>
      </c>
      <c r="BW175" s="32">
        <v>8</v>
      </c>
      <c r="BX175" s="32">
        <v>0</v>
      </c>
      <c r="BY175" s="26"/>
      <c r="BZ175" s="25"/>
      <c r="CB175" s="32">
        <v>0</v>
      </c>
      <c r="CC175" s="26"/>
      <c r="CD175" s="27">
        <v>16</v>
      </c>
      <c r="CE175">
        <v>16</v>
      </c>
      <c r="CF175" s="32">
        <v>0</v>
      </c>
      <c r="CG175" s="26"/>
      <c r="CH175">
        <v>8</v>
      </c>
      <c r="CI175" s="29">
        <v>13</v>
      </c>
      <c r="CJ175" s="32">
        <v>-5</v>
      </c>
      <c r="CK175" s="26"/>
      <c r="CN175" s="32">
        <v>0</v>
      </c>
      <c r="CO175" s="26"/>
      <c r="CP175" s="27">
        <v>16</v>
      </c>
      <c r="CR175">
        <v>17</v>
      </c>
      <c r="CS175" s="32">
        <v>-1</v>
      </c>
      <c r="CT175" s="26"/>
      <c r="CU175" s="25"/>
      <c r="CX175" s="32">
        <v>0</v>
      </c>
      <c r="CY175" s="30"/>
      <c r="DC175" s="26"/>
      <c r="DD175" s="25"/>
      <c r="DJ175" s="26"/>
      <c r="DN175" s="26"/>
      <c r="DO175" s="25"/>
      <c r="DT175" s="26"/>
      <c r="DZ175" s="26"/>
      <c r="ED175" s="26"/>
      <c r="EE175" s="27"/>
      <c r="EH175" s="26"/>
      <c r="EI175" s="25"/>
      <c r="EK175" s="24"/>
      <c r="EL175" s="26"/>
      <c r="EP175" s="26"/>
      <c r="EQ175" s="25"/>
      <c r="ER175" s="24"/>
      <c r="ET175" s="26"/>
      <c r="EU175" s="25"/>
      <c r="EX175" s="26"/>
      <c r="EZ175" s="24"/>
      <c r="FA175" s="29"/>
      <c r="FB175" s="30"/>
      <c r="FF175" s="26"/>
      <c r="FI175" s="29"/>
      <c r="FJ175" s="30"/>
      <c r="FN175" s="26"/>
      <c r="FR175" s="31"/>
      <c r="FS175" s="24"/>
      <c r="FV175" s="26"/>
      <c r="FW175" s="27"/>
      <c r="FZ175" s="30"/>
      <c r="GB175" s="29"/>
      <c r="GD175" s="30"/>
      <c r="GH175" s="30"/>
      <c r="GL175" s="26"/>
      <c r="GM175" s="24"/>
      <c r="GR175" s="30"/>
      <c r="GV175" s="30"/>
      <c r="GZ175" s="30"/>
      <c r="HA175" s="28"/>
      <c r="HD175" s="30"/>
    </row>
    <row r="176" spans="1:212" x14ac:dyDescent="0.25">
      <c r="A176" s="32" t="s">
        <v>291</v>
      </c>
      <c r="B176" s="24">
        <v>0.3</v>
      </c>
      <c r="E176">
        <v>89</v>
      </c>
      <c r="H176" s="25"/>
      <c r="I176" s="35"/>
      <c r="J176" s="35">
        <f t="shared" si="6"/>
        <v>0</v>
      </c>
      <c r="K176" s="26"/>
      <c r="L176" s="36">
        <v>133</v>
      </c>
      <c r="M176">
        <v>132</v>
      </c>
      <c r="P176" s="32">
        <v>1</v>
      </c>
      <c r="Q176" s="26"/>
      <c r="R176">
        <v>84</v>
      </c>
      <c r="S176">
        <v>84</v>
      </c>
      <c r="T176" s="32">
        <v>0</v>
      </c>
      <c r="U176" s="26"/>
      <c r="V176" s="27">
        <v>14</v>
      </c>
      <c r="W176">
        <v>14</v>
      </c>
      <c r="X176">
        <v>21</v>
      </c>
      <c r="Y176">
        <v>21</v>
      </c>
      <c r="Z176" s="32">
        <v>0</v>
      </c>
      <c r="AA176" s="26"/>
      <c r="AB176" s="27">
        <v>7</v>
      </c>
      <c r="AC176">
        <v>7</v>
      </c>
      <c r="AD176" s="32">
        <v>0</v>
      </c>
      <c r="AE176" s="26"/>
      <c r="AH176">
        <v>70</v>
      </c>
      <c r="AI176">
        <v>70</v>
      </c>
      <c r="AJ176" s="32">
        <v>0</v>
      </c>
      <c r="AK176" s="26"/>
      <c r="AN176" s="32">
        <v>0</v>
      </c>
      <c r="AO176" s="26"/>
      <c r="AP176" s="27">
        <v>56</v>
      </c>
      <c r="AQ176">
        <v>59</v>
      </c>
      <c r="AR176" s="32">
        <v>-3</v>
      </c>
      <c r="AS176" s="26"/>
      <c r="AT176" s="27">
        <v>28</v>
      </c>
      <c r="AU176">
        <v>28</v>
      </c>
      <c r="AV176" s="32">
        <v>0</v>
      </c>
      <c r="AW176" s="26"/>
      <c r="AX176">
        <v>14</v>
      </c>
      <c r="AY176">
        <v>18</v>
      </c>
      <c r="AZ176" s="32">
        <v>-4</v>
      </c>
      <c r="BA176" s="26"/>
      <c r="BB176" s="27">
        <v>42</v>
      </c>
      <c r="BD176">
        <v>41</v>
      </c>
      <c r="BE176" s="32">
        <v>1</v>
      </c>
      <c r="BF176" s="26"/>
      <c r="BG176" s="25"/>
      <c r="BI176">
        <v>7</v>
      </c>
      <c r="BJ176">
        <v>10</v>
      </c>
      <c r="BK176" s="32">
        <v>-3</v>
      </c>
      <c r="BL176" s="26"/>
      <c r="BM176" s="27">
        <v>49</v>
      </c>
      <c r="BO176" s="32">
        <v>48</v>
      </c>
      <c r="BP176" s="32">
        <v>1</v>
      </c>
      <c r="BQ176" s="26"/>
      <c r="BT176" s="32">
        <v>0</v>
      </c>
      <c r="BU176" s="26"/>
      <c r="BV176" s="28"/>
      <c r="BX176" s="32">
        <v>0</v>
      </c>
      <c r="BY176" s="26"/>
      <c r="BZ176" s="25"/>
      <c r="CB176" s="32">
        <v>0</v>
      </c>
      <c r="CC176" s="26"/>
      <c r="CD176" s="25">
        <v>98</v>
      </c>
      <c r="CE176">
        <v>100</v>
      </c>
      <c r="CF176" s="32">
        <v>-2</v>
      </c>
      <c r="CG176" s="26"/>
      <c r="CJ176" s="32">
        <v>0</v>
      </c>
      <c r="CK176" s="26"/>
      <c r="CN176" s="32">
        <v>0</v>
      </c>
      <c r="CO176" s="26"/>
      <c r="CP176" s="25"/>
      <c r="CS176" s="32">
        <v>0</v>
      </c>
      <c r="CT176" s="26"/>
      <c r="CU176" s="25"/>
      <c r="CX176" s="32">
        <v>0</v>
      </c>
      <c r="CY176" s="30"/>
      <c r="DC176" s="26"/>
      <c r="DD176" s="25"/>
      <c r="DJ176" s="26"/>
      <c r="DN176" s="26"/>
      <c r="DO176" s="25"/>
      <c r="DT176" s="26"/>
      <c r="DZ176" s="26"/>
      <c r="ED176" s="26"/>
      <c r="EE176" s="27"/>
      <c r="EH176" s="26"/>
      <c r="EI176" s="25"/>
      <c r="EK176" s="24"/>
      <c r="EL176" s="26"/>
      <c r="EP176" s="26"/>
      <c r="EQ176" s="25"/>
      <c r="ER176" s="24"/>
      <c r="ET176" s="26"/>
      <c r="EU176" s="25"/>
      <c r="EX176" s="26"/>
      <c r="EZ176" s="24"/>
      <c r="FA176" s="29"/>
      <c r="FB176" s="30"/>
      <c r="FF176" s="26"/>
      <c r="FI176" s="29"/>
      <c r="FJ176" s="30"/>
      <c r="FN176" s="26"/>
      <c r="FR176" s="31"/>
      <c r="FS176" s="24"/>
      <c r="FV176" s="26"/>
      <c r="FW176" s="27"/>
      <c r="FZ176" s="30"/>
      <c r="GB176" s="29"/>
      <c r="GD176" s="30"/>
      <c r="GH176" s="30"/>
      <c r="GL176" s="26"/>
      <c r="GM176" s="24"/>
      <c r="GR176" s="30"/>
      <c r="GV176" s="30"/>
      <c r="GZ176" s="30"/>
      <c r="HA176" s="28"/>
      <c r="HD176" s="30"/>
    </row>
    <row r="177" spans="1:212" x14ac:dyDescent="0.25">
      <c r="A177" s="32" t="s">
        <v>292</v>
      </c>
      <c r="B177" s="24">
        <v>0.25</v>
      </c>
      <c r="H177" s="25"/>
      <c r="I177" s="35"/>
      <c r="J177" s="35">
        <f t="shared" si="6"/>
        <v>0</v>
      </c>
      <c r="K177" s="26"/>
      <c r="L177" s="35"/>
      <c r="P177" s="32">
        <v>0</v>
      </c>
      <c r="Q177" s="26"/>
      <c r="T177" s="32">
        <v>0</v>
      </c>
      <c r="U177" s="26"/>
      <c r="V177" s="27">
        <v>16</v>
      </c>
      <c r="Z177" s="32">
        <v>16</v>
      </c>
      <c r="AA177" s="26"/>
      <c r="AB177" s="25"/>
      <c r="AD177" s="32">
        <v>0</v>
      </c>
      <c r="AE177" s="26"/>
      <c r="AK177" s="26"/>
      <c r="AO177" s="26"/>
      <c r="AP177" s="27"/>
      <c r="AS177" s="26"/>
      <c r="AT177" s="27"/>
      <c r="AW177" s="26"/>
      <c r="BA177" s="26"/>
      <c r="BB177" s="27"/>
      <c r="BF177" s="26"/>
      <c r="BG177" s="25"/>
      <c r="BL177" s="26"/>
      <c r="BM177" s="27"/>
      <c r="BQ177" s="26"/>
      <c r="BU177" s="26"/>
      <c r="BV177" s="28"/>
      <c r="BY177" s="26"/>
      <c r="BZ177" s="25"/>
      <c r="CC177" s="26"/>
      <c r="CD177" s="25"/>
      <c r="CG177" s="26"/>
      <c r="CK177" s="26"/>
      <c r="CM177" s="24"/>
      <c r="CO177" s="26"/>
      <c r="CP177" s="25"/>
      <c r="CT177" s="26"/>
      <c r="CU177" s="25"/>
      <c r="CY177" s="30"/>
      <c r="DC177" s="26"/>
      <c r="DD177" s="25"/>
      <c r="DH177" s="29"/>
      <c r="DJ177" s="26"/>
      <c r="DN177" s="26"/>
      <c r="DO177" s="25"/>
      <c r="DT177" s="26"/>
      <c r="DZ177" s="26"/>
      <c r="ED177" s="26"/>
      <c r="EE177" s="27"/>
      <c r="EH177" s="26"/>
      <c r="EI177" s="25"/>
      <c r="EK177" s="24"/>
      <c r="EL177" s="26"/>
      <c r="EP177" s="26"/>
      <c r="EQ177" s="25"/>
      <c r="ER177" s="24"/>
      <c r="ET177" s="26"/>
      <c r="EU177" s="25"/>
      <c r="EX177" s="26"/>
      <c r="EZ177" s="24"/>
      <c r="FA177" s="29"/>
      <c r="FB177" s="30"/>
      <c r="FF177" s="26"/>
      <c r="FI177" s="29"/>
      <c r="FJ177" s="30"/>
      <c r="FN177" s="26"/>
      <c r="FR177" s="31"/>
      <c r="FS177" s="24"/>
      <c r="FV177" s="26"/>
      <c r="FW177" s="27"/>
      <c r="FZ177" s="30"/>
      <c r="GB177" s="29"/>
      <c r="GD177" s="30"/>
      <c r="GH177" s="30"/>
      <c r="GL177" s="26"/>
      <c r="GM177" s="24"/>
      <c r="GR177" s="30"/>
      <c r="GV177" s="30"/>
      <c r="GZ177" s="30"/>
      <c r="HA177" s="28"/>
      <c r="HD177" s="30"/>
    </row>
    <row r="178" spans="1:212" ht="15.75" customHeight="1" thickBot="1" x14ac:dyDescent="0.3">
      <c r="A178" s="32" t="s">
        <v>293</v>
      </c>
      <c r="B178" s="24">
        <v>0.18</v>
      </c>
      <c r="H178" s="18"/>
      <c r="I178" s="9"/>
      <c r="J178" s="9">
        <f t="shared" si="6"/>
        <v>0</v>
      </c>
      <c r="K178" s="14"/>
      <c r="L178" s="9"/>
      <c r="M178" s="9"/>
      <c r="N178" s="9"/>
      <c r="O178" s="9"/>
      <c r="P178" s="9">
        <v>0</v>
      </c>
      <c r="Q178" s="14"/>
      <c r="R178" s="9"/>
      <c r="S178" s="9"/>
      <c r="T178" s="9">
        <v>0</v>
      </c>
      <c r="U178" s="14"/>
      <c r="V178" s="18"/>
      <c r="W178" s="9"/>
      <c r="X178" s="9"/>
      <c r="Y178" s="9"/>
      <c r="Z178" s="9">
        <v>0</v>
      </c>
      <c r="AA178" s="14"/>
      <c r="AB178" s="18"/>
      <c r="AC178" s="9"/>
      <c r="AD178" s="9">
        <v>0</v>
      </c>
      <c r="AE178" s="14"/>
      <c r="AF178" s="9"/>
      <c r="AG178" s="9"/>
      <c r="AH178" s="9"/>
      <c r="AI178" s="9"/>
      <c r="AJ178" s="9">
        <v>0</v>
      </c>
      <c r="AK178" s="14"/>
      <c r="AL178" s="9"/>
      <c r="AM178" s="9"/>
      <c r="AN178" s="9">
        <v>0</v>
      </c>
      <c r="AO178" s="14"/>
      <c r="AP178" s="18"/>
      <c r="AQ178" s="9"/>
      <c r="AR178" s="9">
        <v>0</v>
      </c>
      <c r="AS178" s="14"/>
      <c r="AT178" s="18"/>
      <c r="AU178" s="9"/>
      <c r="AV178" s="9">
        <v>0</v>
      </c>
      <c r="AW178" s="14"/>
      <c r="AX178" s="9"/>
      <c r="AY178" s="9"/>
      <c r="AZ178" s="9">
        <v>0</v>
      </c>
      <c r="BA178" s="14"/>
      <c r="BB178" s="18"/>
      <c r="BC178" s="9"/>
      <c r="BD178" s="9"/>
      <c r="BE178" s="9">
        <v>0</v>
      </c>
      <c r="BF178" s="14"/>
      <c r="BG178" s="18"/>
      <c r="BH178" s="9"/>
      <c r="BI178" s="9"/>
      <c r="BJ178" s="9"/>
      <c r="BK178" s="9">
        <v>0</v>
      </c>
      <c r="BL178" s="14"/>
      <c r="BM178" s="18"/>
      <c r="BN178" s="9"/>
      <c r="BO178" s="9"/>
      <c r="BP178" s="9">
        <v>0</v>
      </c>
      <c r="BQ178" s="14"/>
      <c r="BR178" s="9"/>
      <c r="BS178" s="9"/>
      <c r="BT178" s="9">
        <v>0</v>
      </c>
      <c r="BU178" s="14"/>
      <c r="BV178" s="7"/>
      <c r="BW178" s="9"/>
      <c r="BX178" s="9">
        <v>0</v>
      </c>
      <c r="BY178" s="14"/>
      <c r="BZ178" s="18"/>
      <c r="CA178" s="9"/>
      <c r="CB178" s="9">
        <v>0</v>
      </c>
      <c r="CC178" s="14"/>
      <c r="CD178" s="18"/>
      <c r="CE178" s="9"/>
      <c r="CF178" s="9">
        <v>0</v>
      </c>
      <c r="CG178" s="14"/>
      <c r="CH178" s="9"/>
      <c r="CI178" s="9"/>
      <c r="CJ178" s="9">
        <v>0</v>
      </c>
      <c r="CK178" s="14"/>
      <c r="CL178" s="9"/>
      <c r="CM178" s="9"/>
      <c r="CN178" s="9">
        <v>0</v>
      </c>
      <c r="CO178" s="14"/>
      <c r="CP178" s="18"/>
      <c r="CQ178" s="9"/>
      <c r="CR178" s="9"/>
      <c r="CS178" s="9">
        <v>0</v>
      </c>
      <c r="CT178" s="14"/>
      <c r="CU178" s="18"/>
      <c r="CV178" s="9"/>
      <c r="CW178" s="9"/>
      <c r="CX178" s="9">
        <v>0</v>
      </c>
      <c r="CY178" s="14"/>
      <c r="CZ178" s="8"/>
      <c r="DA178" s="9"/>
      <c r="DB178" s="9">
        <v>0</v>
      </c>
      <c r="DC178" s="14"/>
      <c r="DD178" s="18"/>
      <c r="DE178" s="8"/>
      <c r="DF178" s="9"/>
      <c r="DG178" s="9"/>
      <c r="DH178" s="9"/>
      <c r="DI178" s="9">
        <v>0</v>
      </c>
      <c r="DJ178" s="14"/>
      <c r="DK178" s="9"/>
      <c r="DL178" s="9"/>
      <c r="DM178" s="9">
        <v>0</v>
      </c>
      <c r="DN178" s="14"/>
      <c r="DO178" s="18"/>
      <c r="DP178" s="9"/>
      <c r="DQ178" s="9"/>
      <c r="DR178" s="9"/>
      <c r="DS178" s="9">
        <v>0</v>
      </c>
      <c r="DT178" s="14"/>
      <c r="DU178" s="9"/>
      <c r="DV178" s="9"/>
      <c r="DW178" s="9"/>
      <c r="DX178" s="9"/>
      <c r="DY178" s="9">
        <v>0</v>
      </c>
      <c r="DZ178" s="14"/>
      <c r="EA178" s="9"/>
      <c r="EB178" s="9"/>
      <c r="EC178" s="9">
        <v>0</v>
      </c>
      <c r="ED178" s="14"/>
      <c r="EE178" s="18"/>
      <c r="EF178" s="9"/>
      <c r="EG178" s="9">
        <v>0</v>
      </c>
      <c r="EH178" s="14"/>
      <c r="EI178" s="18"/>
      <c r="EJ178" s="9"/>
      <c r="EK178" s="9">
        <v>0</v>
      </c>
      <c r="EL178" s="14"/>
      <c r="EM178" s="9"/>
      <c r="EN178" s="9"/>
      <c r="EO178" s="9">
        <v>0</v>
      </c>
      <c r="EP178" s="14"/>
      <c r="EQ178" s="18"/>
      <c r="ER178" s="9"/>
      <c r="ES178" s="9">
        <v>0</v>
      </c>
      <c r="ET178" s="14"/>
      <c r="EU178" s="18"/>
      <c r="EV178" s="9"/>
      <c r="EW178" s="9">
        <v>0</v>
      </c>
      <c r="EX178" s="14"/>
      <c r="EY178" s="9"/>
      <c r="EZ178" s="9"/>
      <c r="FA178" s="9">
        <v>0</v>
      </c>
      <c r="FB178" s="10"/>
      <c r="FC178" s="9"/>
      <c r="FD178" s="8"/>
      <c r="FE178" s="9">
        <v>0</v>
      </c>
      <c r="FF178" s="14"/>
      <c r="FG178" s="8"/>
      <c r="FH178" s="15"/>
      <c r="FI178" s="9">
        <v>0</v>
      </c>
      <c r="FJ178" s="10"/>
      <c r="FK178" s="8"/>
      <c r="FL178" s="15"/>
      <c r="FM178" s="9">
        <v>0</v>
      </c>
      <c r="FN178" s="14"/>
      <c r="FO178" s="9"/>
      <c r="FP178" s="9"/>
      <c r="FQ178" s="9">
        <v>0</v>
      </c>
      <c r="FR178" s="10"/>
      <c r="FS178" s="15"/>
      <c r="FT178" s="8"/>
      <c r="FU178" s="9">
        <v>0</v>
      </c>
      <c r="FV178" s="14"/>
      <c r="FW178" s="7"/>
      <c r="FX178" s="15"/>
      <c r="FY178" s="9">
        <v>0</v>
      </c>
      <c r="FZ178" s="10"/>
      <c r="GA178" s="8"/>
      <c r="GB178" s="15"/>
      <c r="GC178" s="9">
        <v>0</v>
      </c>
      <c r="GD178" s="10"/>
      <c r="GE178" s="8"/>
      <c r="GF178" s="8"/>
      <c r="GG178" s="9">
        <v>0</v>
      </c>
      <c r="GH178" s="10"/>
      <c r="GI178" s="9"/>
      <c r="GJ178" s="8"/>
      <c r="GK178" s="9">
        <v>0</v>
      </c>
      <c r="GL178" s="14"/>
      <c r="GM178" s="13">
        <v>40</v>
      </c>
      <c r="GN178" s="13">
        <v>40</v>
      </c>
      <c r="GO178" s="13">
        <v>30</v>
      </c>
      <c r="GP178" s="13">
        <v>32</v>
      </c>
      <c r="GQ178" s="9">
        <v>-2</v>
      </c>
      <c r="GR178" s="10"/>
      <c r="GS178" s="8">
        <v>30</v>
      </c>
      <c r="GT178" s="8">
        <v>30</v>
      </c>
      <c r="GU178" s="9">
        <v>0</v>
      </c>
      <c r="GV178" s="10"/>
      <c r="GW178" s="8">
        <v>0</v>
      </c>
      <c r="GX178" s="8">
        <v>0</v>
      </c>
      <c r="GY178" s="9">
        <v>0</v>
      </c>
      <c r="GZ178" s="10"/>
      <c r="HA178" s="7">
        <v>0</v>
      </c>
      <c r="HB178" s="8">
        <v>0</v>
      </c>
      <c r="HC178" s="9">
        <v>0</v>
      </c>
      <c r="HD178" s="10"/>
    </row>
  </sheetData>
  <autoFilter ref="A1:CZ17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2025-10-06T11:59:48Z</dcterms:modified>
</cp:coreProperties>
</file>